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附件1" sheetId="1" r:id="rId1"/>
    <sheet name="附件2" sheetId="2" r:id="rId2"/>
    <sheet name="附件3" sheetId="3" r:id="rId3"/>
  </sheets>
  <calcPr calcId="144525" concurrentCalc="0"/>
</workbook>
</file>

<file path=xl/sharedStrings.xml><?xml version="1.0" encoding="utf-8"?>
<sst xmlns="http://schemas.openxmlformats.org/spreadsheetml/2006/main" count="122" uniqueCount="68">
  <si>
    <t>附件1</t>
  </si>
  <si>
    <t>附件1.耿马自治县2022年第一季度存量住宅用地项目清单</t>
  </si>
  <si>
    <t>填报日期：2022年4月6日                                                       单位：公顷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</si>
  <si>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</si>
  <si>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</si>
  <si>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</si>
  <si>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</si>
  <si>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</si>
  <si>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</si>
  <si>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</si>
  <si>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</si>
  <si>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</si>
  <si>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</si>
  <si>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</si>
  <si>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</si>
  <si>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</si>
  <si>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</si>
  <si>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</si>
  <si>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</si>
  <si>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耿马
自治县</t>
  </si>
  <si>
    <t>耿马孟定金都房地产开发有限公司建设项目</t>
  </si>
  <si>
    <t>耿马自治县孟定镇南目算大道旁</t>
  </si>
  <si>
    <t>普通商品房</t>
  </si>
  <si>
    <t>已动工未竣工</t>
  </si>
  <si>
    <t>陈昌学建设项目</t>
  </si>
  <si>
    <t>耿马自治县耿马镇耿沧联络线旁</t>
  </si>
  <si>
    <t>县城搬迁安置点（新泽小区）</t>
  </si>
  <si>
    <t>耿马自治县委党校旁</t>
  </si>
  <si>
    <t>耿马绿源工业投资开发有限责任公司建设项目</t>
  </si>
  <si>
    <t>耿马绿色食品工业园区</t>
  </si>
  <si>
    <t>公租房</t>
  </si>
  <si>
    <t>耿马孟定顶峰进出口有限公司建设项目</t>
  </si>
  <si>
    <t>未动工</t>
  </si>
  <si>
    <t>耿马傣族佤族自治县国有资产经营有限责任公司建设项目</t>
  </si>
  <si>
    <t>耿马自治县孟定镇艾叶大道旁</t>
  </si>
  <si>
    <t>耿马孟定博西宇商业、商住开发项目</t>
  </si>
  <si>
    <t>杨庆建设项目</t>
  </si>
  <si>
    <t>临沧海诚边合区建设投资开发有限公司建设项目</t>
  </si>
  <si>
    <t>耿马自治县孟定镇清水河口岸熏蒸仓库东侧</t>
  </si>
  <si>
    <t>临沧边境经济合作区国有资本投资运营有限公司建设项目</t>
  </si>
  <si>
    <t>临沧边境经济合作区</t>
  </si>
  <si>
    <t>耿马盛景房地产开发有限公司建设项目</t>
  </si>
  <si>
    <t>耿马自治县耿沧联络线旁</t>
  </si>
  <si>
    <t>填报说明：
1.关于（5）住宅类型：应选择填写“普通商品房”“租赁型商品房”“共有产权房”“公租房”。
2.关于（7）建设状态：应选择填写“未动工”“已动工未竣工”。
3.关于（8）未销售房屋的土地面积：此项只针对“已动工未竣工”的项目，“未动工”项目不需填写。核算方式为：设该地块总面积为S，其出让合同中约定的容积率为R，已核发销售许可的建筑面积为A，则未纳入房屋销售的土地面积=S-A/R。其中A的具体数值应根据相关部门依法核发的证载面积确定。
4.各表项数量关系：（6）≥（8）。</t>
  </si>
  <si>
    <t>附件2</t>
  </si>
  <si>
    <t>附件2.耿马自治县2022年第一季度存量住宅用地信息汇总表</t>
  </si>
  <si>
    <t>填报日期：2022年4月6日  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</si>
  <si>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</si>
  <si>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</si>
  <si>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</si>
  <si>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</si>
  <si>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耿马自治县</t>
  </si>
  <si>
    <t>填表说明：各表项数量关系（3）=（4）+（5），（5）≥（6）</t>
  </si>
  <si>
    <t>附件3</t>
  </si>
  <si>
    <t>附件3.耿马自治县2022年第一季度住宅用地公告供应量和完成交易量统计情况表</t>
  </si>
  <si>
    <t>填报日期：2022年4月6日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</si>
  <si>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</si>
  <si>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</si>
  <si>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</si>
  <si>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</si>
  <si>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</si>
  <si>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</si>
  <si>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</si>
  <si>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</si>
  <si>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</si>
  <si>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</si>
  <si>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>合计</t>
  </si>
  <si>
    <t xml:space="preserve">填表说明：1.请各州（市）按月收集汇总，于每季度初的10天内将最新的数据上报省厅开发利用处；
             2.各月份数据请勿累加。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</si>
</sst>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view="pageBreakPreview" zoomScaleNormal="100" workbookViewId="0">
      <selection activeCell="D9" sqref="D9"/>
    </sheetView>
  </sheetViews>
  <sheetFormatPr defaultColWidth="9" defaultRowHeight="13.5" outlineLevelCol="7"/>
  <cols>
    <col min="1" max="1" width="4.625" customWidth="1"/>
    <col min="2" max="2" width="9.25" customWidth="1"/>
    <col min="3" max="3" width="21.625" customWidth="1"/>
    <col min="4" max="4" width="30.25" customWidth="1"/>
    <col min="5" max="5" width="15" customWidth="1"/>
    <col min="6" max="6" width="12.875" customWidth="1"/>
    <col min="7" max="7" width="15.625" style="27" customWidth="1"/>
    <col min="8" max="8" width="14.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28"/>
      <c r="H1" s="1"/>
    </row>
    <row r="2" ht="48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ht="22" customHeight="1" spans="1:8">
      <c r="A3" s="1" t="s">
        <v>2</v>
      </c>
      <c r="B3" s="1"/>
      <c r="C3" s="1"/>
      <c r="D3" s="1"/>
      <c r="E3" s="1"/>
      <c r="F3" s="1"/>
      <c r="G3" s="28"/>
      <c r="H3" s="1"/>
    </row>
    <row r="4" ht="36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10" t="s">
        <v>10</v>
      </c>
    </row>
    <row r="5" ht="35" customHeight="1" spans="1:8">
      <c r="A5" s="36" t="s">
        <v>11</v>
      </c>
      <c r="B5" s="3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</row>
    <row r="6" customFormat="1" ht="35" customHeight="1" spans="1:8">
      <c r="A6" s="4">
        <v>1</v>
      </c>
      <c r="B6" s="14" t="s">
        <v>19</v>
      </c>
      <c r="C6" s="29" t="s">
        <v>20</v>
      </c>
      <c r="D6" s="30" t="s">
        <v>21</v>
      </c>
      <c r="E6" s="30" t="s">
        <v>22</v>
      </c>
      <c r="F6" s="30">
        <v>5.3982</v>
      </c>
      <c r="G6" s="30" t="s">
        <v>23</v>
      </c>
      <c r="H6" s="30">
        <v>5.3982</v>
      </c>
    </row>
    <row r="7" s="26" customFormat="1" ht="35" customHeight="1" spans="1:8">
      <c r="A7" s="4">
        <v>2</v>
      </c>
      <c r="B7" s="20"/>
      <c r="C7" s="31"/>
      <c r="D7" s="30" t="s">
        <v>21</v>
      </c>
      <c r="E7" s="30" t="s">
        <v>22</v>
      </c>
      <c r="F7" s="30">
        <v>4.7251</v>
      </c>
      <c r="G7" s="30" t="s">
        <v>23</v>
      </c>
      <c r="H7" s="30">
        <v>4.7251</v>
      </c>
    </row>
    <row r="8" s="26" customFormat="1" ht="29" customHeight="1" spans="1:8">
      <c r="A8" s="4">
        <v>3</v>
      </c>
      <c r="B8" s="20"/>
      <c r="C8" s="30" t="s">
        <v>24</v>
      </c>
      <c r="D8" s="30" t="s">
        <v>25</v>
      </c>
      <c r="E8" s="30" t="s">
        <v>22</v>
      </c>
      <c r="F8" s="30">
        <v>0.1336</v>
      </c>
      <c r="G8" s="30" t="s">
        <v>23</v>
      </c>
      <c r="H8" s="30">
        <v>0.1336</v>
      </c>
    </row>
    <row r="9" s="26" customFormat="1" ht="31" customHeight="1" spans="1:8">
      <c r="A9" s="4">
        <v>4</v>
      </c>
      <c r="B9" s="20"/>
      <c r="C9" s="30" t="s">
        <v>26</v>
      </c>
      <c r="D9" s="30" t="s">
        <v>27</v>
      </c>
      <c r="E9" s="30" t="s">
        <v>22</v>
      </c>
      <c r="F9" s="30">
        <v>4.9526</v>
      </c>
      <c r="G9" s="30" t="s">
        <v>23</v>
      </c>
      <c r="H9" s="30">
        <v>4.8326</v>
      </c>
    </row>
    <row r="10" s="26" customFormat="1" ht="29" customHeight="1" spans="1:8">
      <c r="A10" s="4">
        <v>5</v>
      </c>
      <c r="B10" s="20"/>
      <c r="C10" s="30" t="s">
        <v>28</v>
      </c>
      <c r="D10" s="30" t="s">
        <v>29</v>
      </c>
      <c r="E10" s="30" t="s">
        <v>30</v>
      </c>
      <c r="F10" s="30">
        <v>2.9714</v>
      </c>
      <c r="G10" s="30" t="s">
        <v>23</v>
      </c>
      <c r="H10" s="30">
        <v>2.9714</v>
      </c>
    </row>
    <row r="11" s="26" customFormat="1" ht="27" customHeight="1" spans="1:8">
      <c r="A11" s="4">
        <v>6</v>
      </c>
      <c r="B11" s="20"/>
      <c r="C11" s="30" t="s">
        <v>31</v>
      </c>
      <c r="D11" s="30" t="s">
        <v>21</v>
      </c>
      <c r="E11" s="30" t="s">
        <v>22</v>
      </c>
      <c r="F11" s="30">
        <v>3.92922</v>
      </c>
      <c r="G11" s="30" t="s">
        <v>32</v>
      </c>
      <c r="H11" s="30"/>
    </row>
    <row r="12" ht="36" customHeight="1" spans="1:8">
      <c r="A12" s="4">
        <v>7</v>
      </c>
      <c r="B12" s="20"/>
      <c r="C12" s="29" t="s">
        <v>33</v>
      </c>
      <c r="D12" s="30" t="s">
        <v>34</v>
      </c>
      <c r="E12" s="30" t="s">
        <v>22</v>
      </c>
      <c r="F12" s="30">
        <v>3.3997</v>
      </c>
      <c r="G12" s="30" t="s">
        <v>32</v>
      </c>
      <c r="H12" s="30"/>
    </row>
    <row r="13" ht="31" customHeight="1" spans="1:8">
      <c r="A13" s="4">
        <v>8</v>
      </c>
      <c r="B13" s="20"/>
      <c r="C13" s="32"/>
      <c r="D13" s="30" t="s">
        <v>34</v>
      </c>
      <c r="E13" s="30" t="s">
        <v>22</v>
      </c>
      <c r="F13" s="30">
        <v>1.366732</v>
      </c>
      <c r="G13" s="30" t="s">
        <v>32</v>
      </c>
      <c r="H13" s="30"/>
    </row>
    <row r="14" ht="29" customHeight="1" spans="1:8">
      <c r="A14" s="4">
        <v>9</v>
      </c>
      <c r="B14" s="20"/>
      <c r="C14" s="32"/>
      <c r="D14" s="30" t="s">
        <v>34</v>
      </c>
      <c r="E14" s="30" t="s">
        <v>22</v>
      </c>
      <c r="F14" s="30">
        <v>1.809191</v>
      </c>
      <c r="G14" s="30" t="s">
        <v>32</v>
      </c>
      <c r="H14" s="30"/>
    </row>
    <row r="15" ht="33" customHeight="1" spans="1:8">
      <c r="A15" s="4">
        <v>10</v>
      </c>
      <c r="B15" s="20"/>
      <c r="C15" s="32"/>
      <c r="D15" s="30" t="s">
        <v>34</v>
      </c>
      <c r="E15" s="30" t="s">
        <v>22</v>
      </c>
      <c r="F15" s="30">
        <v>1.809191</v>
      </c>
      <c r="G15" s="30" t="s">
        <v>32</v>
      </c>
      <c r="H15" s="30"/>
    </row>
    <row r="16" ht="29" customHeight="1" spans="1:8">
      <c r="A16" s="4">
        <v>11</v>
      </c>
      <c r="B16" s="20"/>
      <c r="C16" s="32"/>
      <c r="D16" s="30" t="s">
        <v>34</v>
      </c>
      <c r="E16" s="30" t="s">
        <v>22</v>
      </c>
      <c r="F16" s="30">
        <v>1.366732</v>
      </c>
      <c r="G16" s="30" t="s">
        <v>32</v>
      </c>
      <c r="H16" s="30"/>
    </row>
    <row r="17" ht="30" customHeight="1" spans="1:8">
      <c r="A17" s="4">
        <v>12</v>
      </c>
      <c r="B17" s="20"/>
      <c r="C17" s="31"/>
      <c r="D17" s="30" t="s">
        <v>34</v>
      </c>
      <c r="E17" s="30" t="s">
        <v>22</v>
      </c>
      <c r="F17" s="30">
        <v>1.809191</v>
      </c>
      <c r="G17" s="30" t="s">
        <v>32</v>
      </c>
      <c r="H17" s="30"/>
    </row>
    <row r="18" s="26" customFormat="1" ht="33" customHeight="1" spans="1:8">
      <c r="A18" s="4">
        <v>13</v>
      </c>
      <c r="B18" s="20"/>
      <c r="C18" s="30" t="s">
        <v>35</v>
      </c>
      <c r="D18" s="30" t="s">
        <v>34</v>
      </c>
      <c r="E18" s="30" t="s">
        <v>22</v>
      </c>
      <c r="F18" s="30">
        <v>3.1004</v>
      </c>
      <c r="G18" s="30" t="s">
        <v>23</v>
      </c>
      <c r="H18" s="30">
        <v>2.669</v>
      </c>
    </row>
    <row r="19" s="26" customFormat="1" ht="25" customHeight="1" spans="1:8">
      <c r="A19" s="4">
        <v>14</v>
      </c>
      <c r="B19" s="20"/>
      <c r="C19" s="30" t="s">
        <v>36</v>
      </c>
      <c r="D19" s="30" t="s">
        <v>34</v>
      </c>
      <c r="E19" s="30" t="s">
        <v>22</v>
      </c>
      <c r="F19" s="30">
        <v>1.366732</v>
      </c>
      <c r="G19" s="30" t="s">
        <v>32</v>
      </c>
      <c r="H19" s="30"/>
    </row>
    <row r="20" s="26" customFormat="1" ht="36" customHeight="1" spans="1:8">
      <c r="A20" s="4">
        <v>15</v>
      </c>
      <c r="B20" s="20"/>
      <c r="C20" s="31" t="s">
        <v>37</v>
      </c>
      <c r="D20" s="31" t="s">
        <v>38</v>
      </c>
      <c r="E20" s="30" t="s">
        <v>22</v>
      </c>
      <c r="F20" s="30">
        <v>1.8157</v>
      </c>
      <c r="G20" s="30" t="s">
        <v>23</v>
      </c>
      <c r="H20" s="30">
        <v>1.3046</v>
      </c>
    </row>
    <row r="21" ht="43" customHeight="1" spans="1:8">
      <c r="A21" s="4">
        <v>16</v>
      </c>
      <c r="B21" s="20"/>
      <c r="C21" s="30" t="s">
        <v>39</v>
      </c>
      <c r="D21" s="30" t="s">
        <v>40</v>
      </c>
      <c r="E21" s="30" t="s">
        <v>22</v>
      </c>
      <c r="F21" s="30">
        <v>3.44754</v>
      </c>
      <c r="G21" s="30" t="s">
        <v>23</v>
      </c>
      <c r="H21" s="30">
        <v>3.44754</v>
      </c>
    </row>
    <row r="22" ht="30" customHeight="1" spans="1:8">
      <c r="A22" s="4">
        <v>17</v>
      </c>
      <c r="B22" s="24"/>
      <c r="C22" s="30" t="s">
        <v>41</v>
      </c>
      <c r="D22" s="30" t="s">
        <v>42</v>
      </c>
      <c r="E22" s="30" t="s">
        <v>22</v>
      </c>
      <c r="F22" s="30">
        <v>2.6495</v>
      </c>
      <c r="G22" s="30" t="s">
        <v>23</v>
      </c>
      <c r="H22" s="30">
        <v>1.9262</v>
      </c>
    </row>
    <row r="23" ht="148" customHeight="1" spans="1:8">
      <c r="A23" s="33" t="s">
        <v>43</v>
      </c>
      <c r="B23" s="33"/>
      <c r="C23" s="34"/>
      <c r="D23" s="34"/>
      <c r="E23" s="34"/>
      <c r="F23" s="34"/>
      <c r="G23" s="35"/>
      <c r="H23" s="34"/>
    </row>
  </sheetData>
  <mergeCells count="7">
    <mergeCell ref="A1:H1"/>
    <mergeCell ref="A2:H2"/>
    <mergeCell ref="A3:H3"/>
    <mergeCell ref="A23:H23"/>
    <mergeCell ref="B6:B22"/>
    <mergeCell ref="C6:C7"/>
    <mergeCell ref="C12:C17"/>
  </mergeCells>
  <printOptions horizontalCentered="1"/>
  <pageMargins left="0.275" right="0.275" top="0.786805555555556" bottom="0.786805555555556" header="0.511805555555556" footer="0.511805555555556"/>
  <pageSetup paperSize="9" scale="90" fitToHeight="0" orientation="landscape" horizontalDpi="600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workbookViewId="0">
      <selection activeCell="A2" sqref="A2:F2"/>
    </sheetView>
  </sheetViews>
  <sheetFormatPr defaultColWidth="9" defaultRowHeight="13.5" outlineLevelCol="5"/>
  <cols>
    <col min="1" max="2" width="11.875" customWidth="1"/>
    <col min="3" max="3" width="25.75" customWidth="1"/>
    <col min="4" max="4" width="18.625" customWidth="1"/>
    <col min="5" max="5" width="27.25" customWidth="1"/>
    <col min="6" max="6" width="29.75" customWidth="1"/>
  </cols>
  <sheetData>
    <row r="1" ht="40" customHeight="1" spans="1:6">
      <c r="A1" s="1" t="s">
        <v>44</v>
      </c>
      <c r="B1" s="1"/>
      <c r="C1" s="1"/>
      <c r="D1" s="1"/>
      <c r="E1" s="1"/>
      <c r="F1" s="1"/>
    </row>
    <row r="2" ht="48" customHeight="1" spans="1:6">
      <c r="A2" s="13" t="s">
        <v>45</v>
      </c>
      <c r="B2" s="13"/>
      <c r="C2" s="13"/>
      <c r="D2" s="13"/>
      <c r="E2" s="13"/>
      <c r="F2" s="13"/>
    </row>
    <row r="3" ht="38" customHeight="1" spans="1:6">
      <c r="A3" s="1" t="s">
        <v>46</v>
      </c>
      <c r="B3" s="1"/>
      <c r="C3" s="1"/>
      <c r="D3" s="1"/>
      <c r="E3" s="1"/>
      <c r="F3" s="1"/>
    </row>
    <row r="4" ht="28" customHeight="1" spans="1:6">
      <c r="A4" s="14" t="s">
        <v>4</v>
      </c>
      <c r="B4" s="15" t="s">
        <v>47</v>
      </c>
      <c r="C4" s="16" t="s">
        <v>48</v>
      </c>
      <c r="D4" s="17"/>
      <c r="E4" s="17"/>
      <c r="F4" s="18"/>
    </row>
    <row r="5" ht="28" customHeight="1" spans="1:6">
      <c r="A5" s="19"/>
      <c r="B5" s="20"/>
      <c r="C5" s="20"/>
      <c r="D5" s="4" t="s">
        <v>49</v>
      </c>
      <c r="E5" s="21" t="s">
        <v>50</v>
      </c>
      <c r="F5" s="22"/>
    </row>
    <row r="6" ht="28" customHeight="1" spans="1:6">
      <c r="A6" s="23"/>
      <c r="B6" s="24"/>
      <c r="C6" s="24"/>
      <c r="D6" s="4"/>
      <c r="E6" s="4"/>
      <c r="F6" s="25" t="s">
        <v>10</v>
      </c>
    </row>
    <row r="7" ht="28" customHeight="1" spans="1:6">
      <c r="A7" s="36" t="s">
        <v>11</v>
      </c>
      <c r="B7" s="36" t="s">
        <v>12</v>
      </c>
      <c r="C7" s="36" t="s">
        <v>13</v>
      </c>
      <c r="D7" s="36" t="s">
        <v>14</v>
      </c>
      <c r="E7" s="36" t="s">
        <v>15</v>
      </c>
      <c r="F7" s="36" t="s">
        <v>16</v>
      </c>
    </row>
    <row r="8" ht="39" customHeight="1" spans="1:6">
      <c r="A8" s="4" t="s">
        <v>51</v>
      </c>
      <c r="B8" s="4">
        <v>17</v>
      </c>
      <c r="C8" s="4">
        <v>46.05</v>
      </c>
      <c r="D8" s="4">
        <v>16.86</v>
      </c>
      <c r="E8" s="4">
        <f>C8-D8</f>
        <v>29.19</v>
      </c>
      <c r="F8" s="10">
        <v>27.41</v>
      </c>
    </row>
    <row r="9" ht="28" customHeight="1" spans="1:6">
      <c r="A9" s="4"/>
      <c r="B9" s="4"/>
      <c r="C9" s="4"/>
      <c r="D9" s="4"/>
      <c r="E9" s="4"/>
      <c r="F9" s="4"/>
    </row>
    <row r="10" ht="28" customHeight="1" spans="1:6">
      <c r="A10" s="4"/>
      <c r="B10" s="4"/>
      <c r="C10" s="4"/>
      <c r="D10" s="4"/>
      <c r="E10" s="4"/>
      <c r="F10" s="4"/>
    </row>
    <row r="11" ht="28" customHeight="1" spans="1:6">
      <c r="A11" s="4"/>
      <c r="B11" s="4"/>
      <c r="C11" s="4"/>
      <c r="D11" s="4"/>
      <c r="E11" s="4"/>
      <c r="F11" s="4"/>
    </row>
    <row r="12" ht="35" customHeight="1" spans="1:6">
      <c r="A12" s="1" t="s">
        <v>52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orientation="landscape" horizontalDpi="600"/>
  <headerFooter>
    <oddFooter>&amp;R—8—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view="pageBreakPreview" zoomScaleNormal="100" workbookViewId="0">
      <selection activeCell="J13" sqref="J13"/>
    </sheetView>
  </sheetViews>
  <sheetFormatPr defaultColWidth="9" defaultRowHeight="13.5"/>
  <cols>
    <col min="1" max="1" width="14" customWidth="1"/>
    <col min="2" max="2" width="11.375" customWidth="1"/>
    <col min="3" max="3" width="12.625" customWidth="1"/>
    <col min="4" max="4" width="14.625" customWidth="1"/>
    <col min="5" max="5" width="9.625" customWidth="1"/>
    <col min="6" max="6" width="12.625" customWidth="1"/>
    <col min="7" max="7" width="14.625" customWidth="1"/>
    <col min="8" max="8" width="15.875" customWidth="1"/>
    <col min="9" max="9" width="14.625" customWidth="1"/>
  </cols>
  <sheetData>
    <row r="1" ht="39" customHeight="1" spans="1:9">
      <c r="A1" s="1" t="s">
        <v>53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54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55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56</v>
      </c>
      <c r="B4" s="4"/>
      <c r="C4" s="4"/>
      <c r="D4" s="4"/>
      <c r="E4" s="4" t="s">
        <v>57</v>
      </c>
      <c r="F4" s="4"/>
      <c r="G4" s="4"/>
      <c r="H4" s="4"/>
      <c r="I4" s="4"/>
    </row>
    <row r="5" ht="30" customHeight="1" spans="1:9">
      <c r="A5" s="4" t="s">
        <v>58</v>
      </c>
      <c r="B5" s="4" t="s">
        <v>59</v>
      </c>
      <c r="C5" s="4" t="s">
        <v>60</v>
      </c>
      <c r="D5" s="4"/>
      <c r="E5" s="4" t="s">
        <v>59</v>
      </c>
      <c r="F5" s="4" t="s">
        <v>60</v>
      </c>
      <c r="G5" s="4"/>
      <c r="H5" s="5" t="s">
        <v>61</v>
      </c>
      <c r="I5" s="5"/>
    </row>
    <row r="6" ht="30" customHeight="1" spans="1:9">
      <c r="A6" s="4"/>
      <c r="B6" s="4"/>
      <c r="C6" s="4" t="s">
        <v>60</v>
      </c>
      <c r="D6" s="4" t="s">
        <v>62</v>
      </c>
      <c r="E6" s="4"/>
      <c r="F6" s="4" t="s">
        <v>60</v>
      </c>
      <c r="G6" s="4" t="s">
        <v>62</v>
      </c>
      <c r="H6" s="5" t="s">
        <v>61</v>
      </c>
      <c r="I6" s="10" t="s">
        <v>62</v>
      </c>
    </row>
    <row r="7" ht="30" customHeight="1" spans="1:9">
      <c r="A7" s="6" t="s">
        <v>63</v>
      </c>
      <c r="B7" s="6">
        <v>0</v>
      </c>
      <c r="C7" s="6">
        <v>0</v>
      </c>
      <c r="D7" s="7">
        <v>0</v>
      </c>
      <c r="E7" s="6">
        <v>0</v>
      </c>
      <c r="F7" s="6">
        <v>0</v>
      </c>
      <c r="G7" s="7">
        <v>0</v>
      </c>
      <c r="H7" s="8">
        <v>0</v>
      </c>
      <c r="I7" s="11">
        <v>0</v>
      </c>
    </row>
    <row r="8" ht="30" customHeight="1" spans="1:9">
      <c r="A8" s="6" t="s">
        <v>64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8">
        <v>0</v>
      </c>
      <c r="I8" s="12">
        <v>0</v>
      </c>
    </row>
    <row r="9" ht="30" customHeight="1" spans="1:9">
      <c r="A9" s="6" t="s">
        <v>65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8">
        <v>0</v>
      </c>
      <c r="I9" s="12">
        <v>0</v>
      </c>
    </row>
    <row r="10" ht="30" customHeight="1" spans="1:9">
      <c r="A10" s="6" t="s">
        <v>66</v>
      </c>
      <c r="B10" s="6">
        <f t="shared" ref="B10:F10" si="0">SUM(B7:B9)</f>
        <v>0</v>
      </c>
      <c r="C10" s="6">
        <f t="shared" si="0"/>
        <v>0</v>
      </c>
      <c r="D10" s="7">
        <v>0</v>
      </c>
      <c r="E10" s="6">
        <f t="shared" si="0"/>
        <v>0</v>
      </c>
      <c r="F10" s="6">
        <f t="shared" si="0"/>
        <v>0</v>
      </c>
      <c r="G10" s="7">
        <v>0</v>
      </c>
      <c r="H10" s="8">
        <f>SUM(H7:H9)</f>
        <v>0</v>
      </c>
      <c r="I10" s="11">
        <v>0</v>
      </c>
    </row>
    <row r="11" ht="62" customHeight="1" spans="1:9">
      <c r="A11" s="9" t="s">
        <v>67</v>
      </c>
      <c r="B11" s="9"/>
      <c r="C11" s="9"/>
      <c r="D11" s="9"/>
      <c r="E11" s="9"/>
      <c r="F11" s="9"/>
      <c r="G11" s="9"/>
      <c r="H11" s="9"/>
      <c r="I11" s="9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1:I11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orientation="landscape" horizontalDpi="600"/>
  <headerFooter>
    <oddFooter>&amp;R—9—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2024-01-30T01:07:43Z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96D3937D1775409BA88F81827A03BAAA</vt:lpwstr>
  </property>
</Properties>
</file>