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2023年项目计划用表" sheetId="1" r:id="rId1"/>
    <sheet name="投资增幅统计表" sheetId="2" state="hidden" r:id="rId2"/>
  </sheets>
  <definedNames>
    <definedName name="_xlnm._FilterDatabase" localSheetId="0" hidden="1">'2023年项目计划用表'!$4:$207</definedName>
    <definedName name="_xlnm.Print_Titles" localSheetId="0">'2023年项目计划用表'!$1:$4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<sst xmlns="http://schemas.openxmlformats.org/spreadsheetml/2006/main" count="1334" uniqueCount="446">
  <si>
    <t>临沧市耿马县巩固拓展脱贫攻坚成果同乡村振兴有效衔接2023年项目计划表</t>
  </si>
  <si>
    <t>单位：耿马自治县乡村振兴局</t>
  </si>
  <si>
    <r>
      <t xml:space="preserve">填报人：许红丽  </t>
    </r>
    <r>
      <rPr>
        <b/>
        <sz val="10"/>
        <color rgb="FFFF0000"/>
        <rFont val="宋体"/>
        <charset val="134"/>
      </rPr>
      <t xml:space="preserve">           </t>
    </r>
    <r>
      <rPr>
        <b/>
        <sz val="10"/>
        <rFont val="宋体"/>
        <charset val="134"/>
      </rPr>
      <t>电话：152********</t>
    </r>
    <r>
      <rPr>
        <b/>
        <sz val="10"/>
        <color rgb="FFFF0000"/>
        <rFont val="宋体"/>
        <charset val="134"/>
      </rPr>
      <t xml:space="preserve">   </t>
    </r>
    <r>
      <rPr>
        <b/>
        <sz val="10"/>
        <rFont val="宋体"/>
        <charset val="134"/>
      </rPr>
      <t xml:space="preserve"> 时间：2022年11月30日</t>
    </r>
  </si>
  <si>
    <t>项目类别及名称</t>
  </si>
  <si>
    <t>项目个数</t>
  </si>
  <si>
    <t>建设性质</t>
  </si>
  <si>
    <t>建设规模</t>
  </si>
  <si>
    <t>主要建设内容</t>
  </si>
  <si>
    <t>建设地点</t>
  </si>
  <si>
    <t>建设年度</t>
  </si>
  <si>
    <t>项目预算投资（万元）</t>
  </si>
  <si>
    <t>牵头单位</t>
  </si>
  <si>
    <t>形成集体资产（经、公、国）</t>
  </si>
  <si>
    <t>绩效目标</t>
  </si>
  <si>
    <t>备注</t>
  </si>
  <si>
    <t>单位</t>
  </si>
  <si>
    <t>数量</t>
  </si>
  <si>
    <t>小  计</t>
  </si>
  <si>
    <t>1.财政衔接资金</t>
  </si>
  <si>
    <t>2.涉农资金</t>
  </si>
  <si>
    <t>3.行业部门资金</t>
  </si>
  <si>
    <t>4.帮扶资金</t>
  </si>
  <si>
    <t>5.业主投资</t>
  </si>
  <si>
    <t>合  计</t>
  </si>
  <si>
    <t>——</t>
  </si>
  <si>
    <t>一、特色产业发展项目</t>
  </si>
  <si>
    <t>（一）生产基地项目</t>
  </si>
  <si>
    <t>1.特色种植基地</t>
  </si>
  <si>
    <t>新建</t>
  </si>
  <si>
    <t>万亩</t>
  </si>
  <si>
    <t>勐撒镇翁达“一村一品”示范村提质增效建设项目（一期）</t>
  </si>
  <si>
    <t>依托翁达传统手工艺编制鼓凳产业优势及全国“一村一品”示范村荣誉称号的影响力，采取“农业+旅游”的发展模式，通过项目建设，逐步完善基础设施，进一步提升翁达撒马坝周边村寨人居环境，激发群众内生动力，从而达到促进群众增收致富，提高村级集体经济收入，助力乡村振兴的目的。项目投资概算总计395.8万元。具体建设内容如下：
（一）产业发展，计划投资330.8万元。一是计划投资286.8万元，新建生产道路12112.5平方米（砂石路），带动群众发展藤篾、烤烟、甘蔗等产业800余亩，建设省藤苗圃基地15亩，省藤种植基地600亩，辐射周边符合条件乡镇发展省藤种植。二是计划投资44万，对藤篾合作社社员编制初制所及现有厂房功能进行提升。                                                                                                                                                                        （二）基础设施建设，计划投资65万元。一是照明工程，新装100盏路灯，计划投资50万元；二是公共厕所功能提升（旅游公厕），面积75㎡，计划投资15万元。</t>
  </si>
  <si>
    <t>翁达村</t>
  </si>
  <si>
    <t>县乡村振兴局</t>
  </si>
  <si>
    <t>已明确</t>
  </si>
  <si>
    <t>大兴乡滇黄精种植项目</t>
  </si>
  <si>
    <t>种植滇黄精500亩，每亩补助6000元，培训费10万元，项目总投资310万元</t>
  </si>
  <si>
    <t>大兴乡</t>
  </si>
  <si>
    <t>县乡村振兴局、县农业农村局</t>
  </si>
  <si>
    <t>大兴乡鸡血藤种植项目</t>
  </si>
  <si>
    <t>种植鸡血藤400亩，每亩投资4000元，伴生树种（水冬瓜树）种植每亩投资1000元，培训费10万元，项目总投资210万元。</t>
  </si>
  <si>
    <t>芒洪民族乡马厂村省藤产业发展项目</t>
  </si>
  <si>
    <t>以嘛哈新寨和嘛哈老寨为核心区，建设省藤篾基地1000亩，扶持种苗30万株。</t>
  </si>
  <si>
    <t>马厂村</t>
  </si>
  <si>
    <t>勐撒农场茶园低产改造项目</t>
  </si>
  <si>
    <t>在勐撒农场洛凌社区、分场社区实施茶园低产改造800亩，对实施低产茶园改造的职工每亩给予茶园抚管补助1050元；每亩发给茶叶专用肥1包、有机肥2包</t>
  </si>
  <si>
    <t>勐撒农场</t>
  </si>
  <si>
    <t>勐撒农场社区管理委员会</t>
  </si>
  <si>
    <t>勐撒农场洛凌实业有限责任公司茶厂技改项目</t>
  </si>
  <si>
    <t>计划购买50型烘干机1台、鲜叶提升机5台、茶叶冷却机1台</t>
  </si>
  <si>
    <t>勐永镇烤烟产业巩固提升项目</t>
  </si>
  <si>
    <t>植烟区道路、沟渠、烤房修以及缮配套附属设施购买</t>
  </si>
  <si>
    <t>勐永镇</t>
  </si>
  <si>
    <t>县农业农村局</t>
  </si>
  <si>
    <t>芒糯村耿马广源永安水稻种植专业合作社经营性扶贫资产提升建设</t>
  </si>
  <si>
    <t>种植基地规范建设500亩，储藏室建设200平方米，色选机1台，收割机一台，中型农耕机一台。</t>
  </si>
  <si>
    <t>芒糯村</t>
  </si>
  <si>
    <t>四排山乡梁子寨村林果业发展项目</t>
  </si>
  <si>
    <t>在梁子寨村新种植坚果1000亩，百香果400亩，花椒200亩</t>
  </si>
  <si>
    <t>梁子寨村</t>
  </si>
  <si>
    <t>耿马县大兴乡户肯村茶旅融合体建设项目</t>
  </si>
  <si>
    <t>1.新建标准化茶叶加工厂一座，新建厂房1578.89㎡，购置名优茶生产机械一套、中高档红茶加工机械一套。制定一系列茶厂内部管理制度，明确茶叶加工基本操作规范，提升茶叶加工能力及加工质量，提高茶叶市场竞争力，带动永胜村、户肯村、龚家寨村茶叶增效、茶农增收；同时，传播普洱茶古茶制作文化。2.新建办公室、审评检验室、茶叶展示厅；3.完成配套附属工程建设。　</t>
  </si>
  <si>
    <t>户肯村</t>
  </si>
  <si>
    <t>芒洪民族乡“土司贡茶”文化建设项目</t>
  </si>
  <si>
    <t>依托芒洪高山茶园景观和非物质文化遗产贡茶技艺，完善土司贡茶观光园基础设施建设，打响贡茶文化品牌。1.建设茶叶加工厂，征用约8亩土地，建设茶叶生产车间一个，茶叶精加工等车间，完成场地平整，卸货场地硬化，建设流水线生产设备；配套其他附属设施（办公设施、公厕、排水沟、挡墙等）。2.建设1个土司贡茶文化体验馆；3.围绕高山生态茶园，在铁匠寨路口至芒洪中学至利民茶厂脚修建党群休闲栈（步）道1500米。</t>
  </si>
  <si>
    <t>芒洪乡</t>
  </si>
  <si>
    <t>省级扶持壮大村集体经济项目</t>
  </si>
  <si>
    <t>省级扶持壮大村集体经济项目资金550万元，共计550万元。
1.拟在大寨村集体面积：大寨村胶厂（新胶厂组、老胶厂组）集体地1680亩.具体建设内容：一是建设灌溉管道15公里及蓄水池5个，管道口径为P#200，需投资：200万元；二是建设生产道路宽4米，全长10公里，建设标准为砂石路，需投资150万元；三是砍伐更新橡胶树、坡改梯和杂草杂木清除，需投资50万元；四是购买更新的苗木25000棵，每棵20元，需投资50万元；五是建设收纳房和装车基地，需投资100万元，总投资：550万元。建设完成后由村级农民种植合作社进行运作。
2.惠及脱贫户136户610人产业增收，村集体投产前3年村集体可获得年收入10至20万元，丰产期可创收20到40万元，同时促进农民增收、村集体创收，提高森林覆盖率，村级每年可以有持续、稳定收入。</t>
  </si>
  <si>
    <t>大寨村</t>
  </si>
  <si>
    <t>勐撒镇烤房建设项目</t>
  </si>
  <si>
    <t>新建烤房30座/9万/座,建设内容包括烤房主体（装烟室及加热室）、配电房、值班室、储料室、编烟棚、40千瓦四缸柴油发电机一台和排水沟等设施，同时完成烤房群的炉体、门窗安装和建筑物外的活动场地平整和夯实。</t>
  </si>
  <si>
    <t>箐门口村</t>
  </si>
  <si>
    <t>孟定镇色树坝村发展种桑养蚕项目</t>
  </si>
  <si>
    <t xml:space="preserve">新建小蚕繁育用房1350㎡，配置小蚕自动化培育设备1套及附属设施等，计划投资272万元；新建桑树种植示范基地100亩及蚕棚2座，计划投资28万元。
</t>
  </si>
  <si>
    <t>2.特色养殖基地</t>
  </si>
  <si>
    <t>个</t>
  </si>
  <si>
    <t>蚕桑产业发展项目</t>
  </si>
  <si>
    <t>新建小蚕繁育中心3个，1650万元；蚕房建设补助600户，60平方米以上蚕房每户补助2.5万元，小计1500万元；新建50亩以上桑树种植基地10个，每亩补助0.2万元，小计100万元。</t>
  </si>
  <si>
    <t>孟定镇、勐撒镇、贺派乡、芒洪乡</t>
  </si>
  <si>
    <t>勐撒镇芒茂生态示范养殖场建设项目</t>
  </si>
  <si>
    <t>依托芒茂后山生态资源优势，发展生态养殖，项目规划设施农用地30亩，作为生态养殖管理场所。建设内容：1.平整场地6000平方米，计划投资5万元；2.修建标准圈舍4栋，计划投资40万元；3.修建管理房、消毒池、值班室和大门，计划投资15万元；4.架设小区内水电设施，计划投资5万元；5.修建贮草棚、粪污处理池和厂内道路硬化，计划投资10万元；6.生产生活道路720米，计划投资58万元。项目总投资133万元。</t>
  </si>
  <si>
    <t>芒茂村</t>
  </si>
  <si>
    <t>罕宏社区肉牛养殖厂</t>
  </si>
  <si>
    <t>养殖规模：2000头，合计总投资：975万元.1.进厂路长1000米、宽6米、厚0.2米，单价：300元每平米，预算投资：180万元，2.大门建设30万，消毒池通道建设10万，3.场地硬化5000平方米，单价：300元每平米，投资150万元,4.青储加工房建设3000平方米，150元/平方米，投资45万元；青储仓库建设1000立方米，单价1000元每平米，投资100万元，5.牛肉加工产房及设备200万元，三级污水处理池200万元，500千瓦变压器一台60万元。</t>
  </si>
  <si>
    <t>罕宏社区</t>
  </si>
  <si>
    <t>四排山乡梁子寨村养殖小区建设项目</t>
  </si>
  <si>
    <t>在梁子寨自然村新建占地16000平方米的养殖小区，在老布景自然村新建占地12000平方米的养殖小区</t>
  </si>
  <si>
    <t>3.水产养殖基地</t>
  </si>
  <si>
    <t>亩</t>
  </si>
  <si>
    <t>4.林草产业基地</t>
  </si>
  <si>
    <t>耿马县林业和草原局2023年临沧坚果提质增效建设项目</t>
  </si>
  <si>
    <t>实施临沧坚果提质增效2万亩，包括坚果的施肥、修剪、补植补造等</t>
  </si>
  <si>
    <t>耿马县</t>
  </si>
  <si>
    <t>耿马县林业和草原局</t>
  </si>
  <si>
    <t>耿马县林业和草原局2023年核桃提质增效建设项目</t>
  </si>
  <si>
    <t>实施临沧核桃提质增效1万亩，包括核桃的施肥、修剪、补植补造等</t>
  </si>
  <si>
    <t>5.休闲农业和乡村旅游基地</t>
  </si>
  <si>
    <t>项</t>
  </si>
  <si>
    <t>勐撒镇芒见自然村农耕文化产业园</t>
  </si>
  <si>
    <t>在勐撒镇箐门口村投入839.11万元实施芒见自然村农耕文化产业园发展项目，依托塘上林河自然资源优势及芒见自然村依山傍水特点，围绕芒见农旅融合发展项目建设打造小桥流水人家、和谐宜居、产业兴旺的农耕文化产业园。主要建设内容为：
（一）村寨改造工程。1.提升改造全村雨污分流、收储设施，安装生活污水净化设备。铺设钢带波纹管（DN400）600m，入户支管（PVC100)450m，一体化污水处理设备2套及配套检查井，计划投资61.8万元；2.沿大兴路边绿化亮化2公里，计划投资15万元；三叉互通区功能提升工程，新增导览图、长椅等设施，计划投资22万元；配套路灯100盏，计划投资50万元；提升改造产业路780m，计划投资43.89万元；3.新建亲水平台围栏330米，计划投资7.92万元。
（二）稻田鲫鱼养殖扩繁中心育苗基地。建设内容含鲫鱼育苗棚池建设、配套设施建设、养殖基地建设、良种引进等，计划投资30万元。                                                                                     
（三）水稻提质改良工程。1.品种选优40余种进行试验试种及打造芒见水稻现代科技种植示范园，面积700亩，引进科技团队进行技术指导，计划投资100万元；2.建设加工烘干厂房800㎡1间，投入烘干筛选设备，计划投资150万。
（四）在芒见稻田旁流转工业建设用地8亩，建设农耕文化产业园暨党群服务站，突出傣族农耕文化要素，由“党建+稻作”文化接待中心、耕作体验坊兼农产品展示交易中心、农耕客栈食宿服务中心三大主题功能区组成，集农耕展示、农耕体验、农耕文化食宿服务、党建元素于一体。建设内容：1.“党建+稻作”文化接待中心：面积100平方米，作为传统傣家农耕文化的缩影，既展示芒见百年稻作历史，还体现出党建引领产业振兴，以农耕生活为主的壁画装饰其中，如在农耕历史中旅行，计划投21万元；2.耕作体验坊兼农产品展示交易中心：立足依托芒见自然村源远流长的傣族耕作文化，主要用于陈列传统农耕器具、相关文献，为孩子们做素质文化教育与耕作游戏体验，另设农产品展示交易橱窗，计划投资37.5万元；3.农耕客栈食宿服务中心：突出传统傣家农耕文化、结合稻作历史，建设文化食宿服务中心，建筑面积300平方米，计划投资250万元；4.园内耕作主题元素打造及配套附属设施，计划投资50万元。</t>
  </si>
  <si>
    <t>芒见自然村</t>
  </si>
  <si>
    <t>6.光伏电站建设</t>
  </si>
  <si>
    <t>座</t>
  </si>
  <si>
    <t>7.帮扶车间和特色手工业作坊建设</t>
  </si>
  <si>
    <t>芒洪民族乡安雅村户南组民族团结示范村项目</t>
  </si>
  <si>
    <t>1500亩生态茶园的保护与开发。1.茶园病虫害生物防治、品种改良、补植补造及中耕管理等12万元；2.古茶园管理技术培训及茶艺培训3万元；3.茶区砂石路修建（长5公里、宽3.5米）40万元；4.传统手工制茶加工坊150平方米（内设微调间、制作间、储藏包装间）25万元。</t>
  </si>
  <si>
    <t>县民宗局</t>
  </si>
  <si>
    <t>8.其他产业基地建设</t>
  </si>
  <si>
    <t>勐撒镇回京山泉水厂</t>
  </si>
  <si>
    <t>新建山泉水生产厂，投资估算680万元。建设内容及投资概况主要包括：新建厂房及附属设施建设250万元；生产线机械设备购置安装费320万元（其中，全自动桶装/瓶装生产线177.5万元，高压设施26万元，吹瓶设施70万元，无菌间设施40万元，化验设施6.5万元）；水、电、路配套设施费110万元（其中，水管及蓄水池投资30万元，道路建设50万元，电力设施架设20万元）。</t>
  </si>
  <si>
    <t>勐撒镇琅琊村乡村振兴“云上拉祜”康养产业园</t>
  </si>
  <si>
    <t>依托琅琊村优质的生态环境和拉祜族文化传承及沪滇协作招商引资上海久道生物科技有限公司入驻，打造勐撒镇围绕拉祜族民俗文化以“云上拉祜”为主题的康养产业园，计划投资784.6万元。围绕拉祜族茶旅、竹编手艺、民族服装、饰品文化为宣传窗口，打造项目建成后将通过传播拉祜文化带动全县生态农产品销售，探索打造旅游发展新模式，助推生态新乡村、美丽新乡村、文化新乡村建设，进而为巩固拓展脱贫攻坚成果同有效衔接乡村振兴贡献力量。建设内容：
（一）基础设施提升。1、道路提升：沥青路面5000平方米，计划投资135万元；2.步行栈道及休闲平台：新建塑木步行栈道1000米，宽2米，休闲平台1个100平方米，计划投资168万元；3.引水工程：安装Φ63塑料管高山引水管道线2670米，计划投资8万元；4.产业园污水治理工程，计划投资15万元。
（二）拉祜非遗文化传承展示馆建设，设拉祜族竹编手艺、民族服装、饰品等文化传承窗口。1.新建非遗文化传承展示馆350平方米,计划投资210万元；2.拉祜族文化广场800平方米及广场景观1套，计划投资30.6万元。
（三）特色云上高山民宿建设。建拉祜族高脚屋民宿及集装星空房8栋，预估单价1栋/10万元，小计80万元。（四）村寨人居环境提升工程。1.新建8蹲坑旅游公厕1座，计划投资18万元；2.干龙潭组至产业园及周边照明路灯安装200盏，计划投资100万元；3.村庄应急广场，占地面积600平方米，计划投资20万元。</t>
  </si>
  <si>
    <t>琅琊村</t>
  </si>
  <si>
    <t>河底岗社区粮食复烤厂建设项目</t>
  </si>
  <si>
    <t>1.新建厂房1套，占地5亩（钢材28万元、水泥12万元、沙子8万元、红砖8万元、施工费36万元、附属基建40万元，合计132万元）   2.烘干塔（40万元）  3.脱粒机（9万元）  4.装载机（24万元）  5.输送带（18万元）  6.变压器及架电（8万元）  7.地板称（9万元）  8.附属设施（80万元）</t>
  </si>
  <si>
    <t>（二）加工物流项目</t>
  </si>
  <si>
    <t>1.农产品仓储保鲜冷链建设</t>
  </si>
  <si>
    <t>贺派乡芒抗社区冻库建设</t>
  </si>
  <si>
    <t>新建300立方米冻库1个，含库房建设、地秤、制冷设备等购置，配套水、电、路等基础设施建设。</t>
  </si>
  <si>
    <t>2.产地初加工和精深加工、副产物综合利用</t>
  </si>
  <si>
    <t>勐撒镇班必村板鸭加工厂</t>
  </si>
  <si>
    <t>新建板鸭加工厂：以资产入股方式与农业经营主体合作，在蒿子坝组建设建成1条年产五千只板鸭加工生产线。其中：屠宰、加工厂房建设380㎡投入98万元、加工设施设备投入82万元。</t>
  </si>
  <si>
    <t>班必村</t>
  </si>
  <si>
    <t>勐撒镇班必村冬早蔬菜脱水蔬菜生产线建设项目</t>
  </si>
  <si>
    <t>依托勐撒镇现有沪滇协作冬早蔬菜产业发展基础，延伸产业生产链条，拓宽群众增收渠道，增设企业劳务岗位，在勐撒镇班必村冻库扩建冬早蔬菜脱水蔬菜生产线，计划投资350.7万元。建设内容：
（一）建筑工程：1.新建蔬菜冷链物流贮藏点1000立方米，计划投资170万元；2.新建分拣加工车间500平方米，计划投资75万元；3.新建管理房180平方米，计划投资45万元。
（二）附属工程：1、道路及场地硬化800平方米，计划投资14.8万元；2.供配电及供排水，计划投资15万元；3.其他附属设施投入30.9万元。</t>
  </si>
  <si>
    <t>勐撒镇箐门口村集体经济茶叶深加工厂</t>
  </si>
  <si>
    <t>新建箐门口村集体经济茶叶深加工厂：投资估算310万元。（1）新建茶叶深加工厂房1200平方米，采用钢架结构彩钢瓦顶，投资350万元；（2）新购茶叶择选机1台、炒锅4台、风选机1台、抖筛机2台、生物燃料机5台，安转变压器100千瓦1台，总投资90万元；（3）厂内其他附属设施建设投资80万元。</t>
  </si>
  <si>
    <t>大兴乡核桃初制加工厂建设项目</t>
  </si>
  <si>
    <t>(一)新建彩钢瓦厂房1000平米，预计投资110万元，其中包：含生产车间、贮清预处理车间、仓库、原材料库、成品库、综合办公室等。(二)生产加工设备:购置全套核桃去皮、筛选、晾晒、烘烤、贮藏等综合加工设备。预计投资：120万元。（三）电力设备：线路架设、变压器及内线安装。预计投资：25万元。项目总投资255万元。</t>
  </si>
  <si>
    <t>大兴村</t>
  </si>
  <si>
    <t>芒洪民族乡稻谷加工厂建设项目</t>
  </si>
  <si>
    <t>1.建设1000平方米仓库（含包装车间、生活用房等），投资预算50万元；2.基础设施建设，场地及道路硬化、电力设施及水利设施50万元；3.购置和安装过磅秤、谷物加工机器设备，投入50万元。</t>
  </si>
  <si>
    <t>芒洪村</t>
  </si>
  <si>
    <t>芒洪民族乡茶叶加工厂建设项目</t>
  </si>
  <si>
    <t>建设茶叶生产车间一个，茶叶精加工等车间，完成场地平整，卸货场地硬化，建设流水线生产设备；其他附属设施（办公设施、住房、公厕、排水沟、挡墙等）。</t>
  </si>
  <si>
    <t>孟定镇罕宏社区泡菜厂建设项目</t>
  </si>
  <si>
    <t>1.项目计划总投资450万元。2.建设占地5亩的泡菜粗加工厂、污水处理池、配套相应的设备设施；3.成立专门合作社，由合作社进行承租，出租给资质的食品加工经营企业产生效益。由社区出资、上寨组集体以土地入股方式进行合作，按比例进行占股分红，项目建成后，预计每年收益约100万元，村集体按比例分配得到的收益资金可达10万元以上，上寨居民小组10万元以上。</t>
  </si>
  <si>
    <t>3.农产品市场建设和农村物流</t>
  </si>
  <si>
    <t>4.农产品品牌打造和展销平台</t>
  </si>
  <si>
    <t>（三）产业基础设施项目</t>
  </si>
  <si>
    <t>1.产业路、资源路、旅游路建设</t>
  </si>
  <si>
    <t>勐撒镇农林废弃物高质化利用示范园进场产业路新建及改造提升项目</t>
  </si>
  <si>
    <t>计划投资374万元，建设13849㎡，其中投资185.95万元，建设园区进场路5985㎡（长855m×7m），含挡土墙等配套；投资187.62万元，提升园区进场道路7864㎡（长1966m×4m）。</t>
  </si>
  <si>
    <t>城子村</t>
  </si>
  <si>
    <t>勐撒镇产业路建设</t>
  </si>
  <si>
    <t>建设控批组、班必亚农组产业路砂石路面6.7公里，25万/公里。</t>
  </si>
  <si>
    <t>大户肯村小半山至班坝村长良子产业路建设项目</t>
  </si>
  <si>
    <t>在大户肯村小半山至班坝村长良子建设产业路一条，道路硬化长4公里，厚20公分，含侧沟，每公里投资65万元，总投资260万元。</t>
  </si>
  <si>
    <t>大户肯村</t>
  </si>
  <si>
    <t>班望村产业路建设项目</t>
  </si>
  <si>
    <t>新建产业路8条，全长18.1公里，其中：一、二、三组1条2.7公里，四组2条4公里，五组1条2公里，茶山沟组1条2.4公里，上班望组1条2公里，下木化组1条3公里、细油树组1条2公里</t>
  </si>
  <si>
    <t>班望村</t>
  </si>
  <si>
    <t>帮令村产业路改造提升项目</t>
  </si>
  <si>
    <t>1、改造提升小帮令至大石门产业砂石路面5.7公里，三面光侧沟5.7公里。2、改造提升芒幕下寨至龙洞产业砂石路面2.4公里，三面光侧沟2.3公里</t>
  </si>
  <si>
    <t>帮令村</t>
  </si>
  <si>
    <t xml:space="preserve"> 大寨村产业路建设</t>
  </si>
  <si>
    <t>1、在大寨村帕亚组帕亚田坝里修建两条全长6330米的三面沟，用于灌溉帕亚2000余亩瓜果蔬菜种植基地。2、新建一条从弄怕寨子头到弄怕田种植区内三面沟，全长1000米，用于水产养殖和瓜果蔬菜种植。3、新建一条户等田种植区内三面沟，全长3170米，用于水产养殖和瓜果蔬菜种植。</t>
  </si>
  <si>
    <t>勐永社区糖料示范基地产业路</t>
  </si>
  <si>
    <t>弄坝后山糖料示范基地产业路4公里</t>
  </si>
  <si>
    <t>勐永村</t>
  </si>
  <si>
    <t>2.小型农田水利设施建设</t>
  </si>
  <si>
    <t>件</t>
  </si>
  <si>
    <t>耿马自治县2023年高标准农田建设项目</t>
  </si>
  <si>
    <t>实施高标准农田10万亩，新建5万亩，提质改造5万亩。</t>
  </si>
  <si>
    <t>3.农业产业园区建设</t>
  </si>
  <si>
    <t>（四）产业服务支撑项目</t>
  </si>
  <si>
    <t>1.科技服务</t>
  </si>
  <si>
    <t>2.人才培养</t>
  </si>
  <si>
    <t>人次</t>
  </si>
  <si>
    <t>3.农业社会化服务</t>
  </si>
  <si>
    <t>甘蔗分段式收割集中剥叶站建设项目</t>
  </si>
  <si>
    <t>在耿马镇、贺派乡、四排山乡、华侨管理区蔗叶梢禁烧区建设5个集中剥叶站，解决用工难、工价高问题，提高现代农业机械化率和蔗农经济效益，逐步实现蔗叶梢清园。</t>
  </si>
  <si>
    <t>耿马镇、贺派乡、四排山乡、华侨管理区</t>
  </si>
  <si>
    <t>地方产业发展服务中心</t>
  </si>
  <si>
    <t>芒洪民族乡农特产品交易场所附属设施建设项目</t>
  </si>
  <si>
    <t>1.建设消防水池及消防设施，36万元；2.建设变压器等电力设施，35万元；3.建设洗手台2个，1万元。</t>
  </si>
  <si>
    <t>（五）金融保险配套项目</t>
  </si>
  <si>
    <t>1.小额贷款贴息</t>
  </si>
  <si>
    <t>万元</t>
  </si>
  <si>
    <t>小额贷款贴息</t>
  </si>
  <si>
    <t>为贫困户提供5万元以下、3年以内、免担保免抵押、基准利率放贷、财政贴息、县级建立风险补偿金的信用贷款，贷款用途为发展种养殖业。</t>
  </si>
  <si>
    <t>耿马县9个乡镇</t>
  </si>
  <si>
    <t>2.新型经营主体贷款贴息</t>
  </si>
  <si>
    <t>3.特色产业保险保费补助</t>
  </si>
  <si>
    <t>4.小额信贷风险补偿金</t>
  </si>
  <si>
    <t>5.防贫保险（基金）</t>
  </si>
  <si>
    <t>6.其他产业金融保障</t>
  </si>
  <si>
    <t>二、稳岗就业创业项目</t>
  </si>
  <si>
    <t>（一）外出务工补助项目</t>
  </si>
  <si>
    <t>1.外出务工交通费补助</t>
  </si>
  <si>
    <t>耿马县脱贫劳动力跨省就业补足和技能培训</t>
  </si>
  <si>
    <t>计划对2000名跨省务工且稳定就业3个月以上的脱贫人口进行一次性外出务工交通补助（每年享受1次），每人补助1000元，合计200万元，带动1000户脱贫户稳定增收。</t>
  </si>
  <si>
    <t>县人力资源和社会保障局</t>
  </si>
  <si>
    <t>2.稳岗就业奖补</t>
  </si>
  <si>
    <t>（二）就业培训补助项目</t>
  </si>
  <si>
    <t>1.技能培训补助</t>
  </si>
  <si>
    <t>2.以工代训补助</t>
  </si>
  <si>
    <t>（三）创业补助项目</t>
  </si>
  <si>
    <t>1.创业培训补助</t>
  </si>
  <si>
    <t>2.创业增收奖补</t>
  </si>
  <si>
    <t>（四）公益性岗位</t>
  </si>
  <si>
    <t>1.公益性岗位</t>
  </si>
  <si>
    <t>2.公益性岗位（监测对象）</t>
  </si>
  <si>
    <t>耿马县监测对象公益性岗位补助项目</t>
  </si>
  <si>
    <t>开发公益性岗位安置监测对象中就业困难人员就业，为他们发放公益性岗位补贴，按800元/人/月标准落实公益性岗位补贴，监测对象公益性岗位补助100人。</t>
  </si>
  <si>
    <t>三、易地搬迁后续扶持项目</t>
  </si>
  <si>
    <t>1.公共服务岗位</t>
  </si>
  <si>
    <t>2.“一站式”社区综合服务设施建设</t>
  </si>
  <si>
    <t>芒洪民族乡新联村光允寨易地扶贫搬迁点基础设施提升完善及农房功能提升改造项目</t>
  </si>
  <si>
    <t>1.新建入户道路硬化1.5公里（硬化路面宽3.5米、路基铺筑厚20厘米C30硂层），计划投资90万元；2.安装照明路灯50盏，计划投资20万元；3.铺设污水管网2000米，计划投资30万元；4.建设应急避险场所800平方米（铺设10cm水泥地坪）、铺设透水砖800平方米，计划投资16万元；</t>
  </si>
  <si>
    <t>3.易地扶贫搬迁贷款债券贴息补助</t>
  </si>
  <si>
    <t>四、乡村基础设施项目</t>
  </si>
  <si>
    <t>（一）村庄规划编制（含编修）项目</t>
  </si>
  <si>
    <t>行政村/个</t>
  </si>
  <si>
    <t>耿马自治县团结村“万名干部规划家乡行动”成果提升完善项目</t>
  </si>
  <si>
    <t>团结村村庄规划编制提升完善</t>
  </si>
  <si>
    <t>耿马县耿马镇团结村</t>
  </si>
  <si>
    <t>县自然资源局</t>
  </si>
  <si>
    <t>耿马自治县复兴村“万名干部规划家乡行动”成果提升完善项目</t>
  </si>
  <si>
    <t>复兴村村庄规划编制提升完善</t>
  </si>
  <si>
    <t>耿马县耿马镇复兴村</t>
  </si>
  <si>
    <t>耿马自治县南木弄村“万名干部规划家乡行动”成果提升完善项目</t>
  </si>
  <si>
    <t>南木弄村村庄规划编制提升完善</t>
  </si>
  <si>
    <t>耿马县耿马镇南木弄村</t>
  </si>
  <si>
    <t>耿马自治县石灰窑村“万名干部规划家乡行动”成果提升完善项目</t>
  </si>
  <si>
    <t>石灰窑村村庄规划编制提升完善</t>
  </si>
  <si>
    <t>耿马县耿马镇石灰窑村</t>
  </si>
  <si>
    <t>耿马自治县芒撒村“万名干部规划家乡行动”成果提升完善项目</t>
  </si>
  <si>
    <t>芒撒村村庄规划编制提升完善</t>
  </si>
  <si>
    <t>耿马县孟定镇芒撒村</t>
  </si>
  <si>
    <t>耿马自治县崇岗村“万名干部规划家乡行动”成果提升完善项目</t>
  </si>
  <si>
    <t>崇岗村村庄规划编制提升完善</t>
  </si>
  <si>
    <t>耿马县孟定镇崇岗村</t>
  </si>
  <si>
    <t>耿马自治县芒美村“万名干部规划家乡行动”成果提升完善项目</t>
  </si>
  <si>
    <t>芒美村村庄规划编制提升完善</t>
  </si>
  <si>
    <t>耿马县孟定镇芒美村</t>
  </si>
  <si>
    <t>耿马自治县得龙村“万名干部规划家乡行动”成果提升完善项目</t>
  </si>
  <si>
    <t>得龙村村庄规划编制提升完善</t>
  </si>
  <si>
    <t>耿马县孟定镇得龙村</t>
  </si>
  <si>
    <t>耿马自治县芒茂社区“万名干部规划家乡行动”成果提升完善项目</t>
  </si>
  <si>
    <t>芒茂社区村庄规划编制提升完善</t>
  </si>
  <si>
    <t>耿马县勐撒镇芒茂社区</t>
  </si>
  <si>
    <t>耿马自治县芒枕村“万名干部规划家乡行动”成果提升完善项目</t>
  </si>
  <si>
    <t>芒枕村村庄规划编制提升完善</t>
  </si>
  <si>
    <t>耿马县勐撒镇芒枕村</t>
  </si>
  <si>
    <t>耿马自治县琅琊村“万名干部规划家乡行动”成果提升完善项目</t>
  </si>
  <si>
    <t>琅琊村村庄规划编制提升完善</t>
  </si>
  <si>
    <t>耿马县勐撒镇琅琊村</t>
  </si>
  <si>
    <t>耿马自治县芒来村“万名干部规划家乡行动”成果提升完善项目</t>
  </si>
  <si>
    <t>芒来村村庄规划编制提升完善</t>
  </si>
  <si>
    <t>耿马县勐永镇芒来村</t>
  </si>
  <si>
    <t>耿马自治县香竹林村“万名干部规划家乡行动”成果提升完善项目</t>
  </si>
  <si>
    <t>香竹林村村庄规划编制提升完善</t>
  </si>
  <si>
    <t>耿马县勐永镇香竹林村</t>
  </si>
  <si>
    <t>耿马自治县芒佑村“万名干部规划家乡行动”成果提升完善项目</t>
  </si>
  <si>
    <t>芒佑村村庄规划编制提升完善</t>
  </si>
  <si>
    <t>耿马县勐永镇芒佑村</t>
  </si>
  <si>
    <t>耿马自治县帮令村“万名干部规划家乡行动”成果提升完善项目</t>
  </si>
  <si>
    <t>帮令村村庄规划编制提升完善</t>
  </si>
  <si>
    <t>耿马县勐永镇帮令村</t>
  </si>
  <si>
    <t>耿马自治县落阳村“万名干部规划家乡行动”成果提升完善项目</t>
  </si>
  <si>
    <t>落阳村村庄规划编制提升完善</t>
  </si>
  <si>
    <t>耿马县贺派乡落阳村</t>
  </si>
  <si>
    <t>耿马自治县芒底村“万名干部规划家乡行动”成果提升完善项目</t>
  </si>
  <si>
    <t>芒底村村庄规划编制提升完善</t>
  </si>
  <si>
    <t>耿马县贺派乡芒底村</t>
  </si>
  <si>
    <t>耿马自治县班卖村“万名干部规划家乡行动”成果提升完善项目</t>
  </si>
  <si>
    <t>班卖村村庄规划编制提升完善</t>
  </si>
  <si>
    <t>耿马县贺派乡班卖村</t>
  </si>
  <si>
    <t>耿马自治县大寨村“万名干部规划家乡行动”成果提升完善项目</t>
  </si>
  <si>
    <t>大寨村村庄规划编制提升完善</t>
  </si>
  <si>
    <t>耿马县勐简乡大寨村</t>
  </si>
  <si>
    <t>耿马自治县迎门寨“万名干部规划家乡行动”成果提升完善项目</t>
  </si>
  <si>
    <t>迎门寨村庄规划编制提升完善</t>
  </si>
  <si>
    <t>耿马县勐简乡迎门寨</t>
  </si>
  <si>
    <t>耿马自治县老厂村“万名干部规划家乡行动”成果提升完善项目</t>
  </si>
  <si>
    <t>老厂村村庄规划编制提升完善</t>
  </si>
  <si>
    <t>耿马县勐简乡老厂村</t>
  </si>
  <si>
    <t>耿马自治县安雅村“万名干部规划家乡行动”成果提升完善项目</t>
  </si>
  <si>
    <t>安雅村村庄规划编制提升完善</t>
  </si>
  <si>
    <t>耿马县芒洪乡安雅村</t>
  </si>
  <si>
    <t>耿马自治县科且村“万名干部规划家乡行动”成果提升完善项目</t>
  </si>
  <si>
    <t>科且村村庄规划编制提升完善</t>
  </si>
  <si>
    <t>耿马县芒洪乡科且村</t>
  </si>
  <si>
    <t>耿马自治县马厂村“万名干部规划家乡行动”成果提升完善项目</t>
  </si>
  <si>
    <t>马厂村村庄规划编制提升完善</t>
  </si>
  <si>
    <t>耿马县芒洪乡马厂村</t>
  </si>
  <si>
    <t>耿马自治县新联村“万名干部规划家乡行动”成果提升完善项目</t>
  </si>
  <si>
    <t>新联村村庄规划编制提升完善</t>
  </si>
  <si>
    <t>耿马县芒洪乡新联村</t>
  </si>
  <si>
    <t>耿马自治县芒洪村“万名干部规划家乡行动”成果提升完善项目</t>
  </si>
  <si>
    <t>芒洪村村庄规划编制提升完善</t>
  </si>
  <si>
    <t>耿马县芒洪乡芒洪村</t>
  </si>
  <si>
    <t>耿马自治县班康村“万名干部规划家乡行动”成果提升完善项目</t>
  </si>
  <si>
    <t>班康村村庄规划编制提升完善</t>
  </si>
  <si>
    <t>耿马县四排山乡班康村</t>
  </si>
  <si>
    <t>耿马自治县东坡村“万名干部规划家乡行动”成果提升完善项目</t>
  </si>
  <si>
    <t>东坡村村庄规划编制提升完善</t>
  </si>
  <si>
    <t>耿马县四排山乡东坡村</t>
  </si>
  <si>
    <t>耿马自治县老寨村“万名干部规划家乡行动”成果提升完善项目</t>
  </si>
  <si>
    <t>老寨村村庄规划编制提升完善</t>
  </si>
  <si>
    <t>耿马县四排山乡老寨村</t>
  </si>
  <si>
    <t>耿马自治县关弄村“万名干部规划家乡行动”成果提升完善项目</t>
  </si>
  <si>
    <t>关弄村村庄规划编制提升完善</t>
  </si>
  <si>
    <t>耿马县四排山乡关弄村</t>
  </si>
  <si>
    <t>耿马自治县芒翁村“万名干部规划家乡行动”成果提升完善项目</t>
  </si>
  <si>
    <t>芒翁村村庄规划编制提升完善</t>
  </si>
  <si>
    <t>耿马县四排山乡芒翁村</t>
  </si>
  <si>
    <t>耿马自治县梁子寨村“万名干部规划家乡行动”成果提升完善项目</t>
  </si>
  <si>
    <t>梁子寨村村庄规划编制提升完善</t>
  </si>
  <si>
    <t>耿马县四排山乡梁子寨村</t>
  </si>
  <si>
    <t>耿马自治县石佛洞村“万名干部规划家乡行动”成果提升完善项目</t>
  </si>
  <si>
    <t>石佛洞村村庄规划编制提升完善</t>
  </si>
  <si>
    <t>耿马县四排山乡石佛洞村</t>
  </si>
  <si>
    <t>耿马自治县芒关村“万名干部规划家乡行动”成果提升完善项目</t>
  </si>
  <si>
    <t>芒关村村庄规划编制提升完善</t>
  </si>
  <si>
    <t>耿马县四排山乡芒关村</t>
  </si>
  <si>
    <t>耿马自治县岩榴村“万名干部规划家乡行动”成果提升完善项目</t>
  </si>
  <si>
    <t>岩榴村村庄规划编制提升完善</t>
  </si>
  <si>
    <t>耿马县大兴乡岩榴村</t>
  </si>
  <si>
    <t>耿马自治县大兴村“万名干部规划家乡行动”成果提升完善项目</t>
  </si>
  <si>
    <t>大兴村村庄规划编制提升完善</t>
  </si>
  <si>
    <t>耿马县大兴乡大兴村</t>
  </si>
  <si>
    <t>耿马自治县永胜村“万名干部规划家乡行动”成果提升完善项目</t>
  </si>
  <si>
    <t>永胜村村庄规划编制提升完善</t>
  </si>
  <si>
    <t>耿马县大兴乡永胜村</t>
  </si>
  <si>
    <t>耿马自治县大户肯村“万名干部规划家乡行动”成果提升完善项目</t>
  </si>
  <si>
    <t>大户肯村村庄规划编制提升完善</t>
  </si>
  <si>
    <t>耿马县大兴乡大户肯村</t>
  </si>
  <si>
    <t>耿马自治县龚家寨村“万名干部规划家乡行动”成果提升完善项目</t>
  </si>
  <si>
    <t>龚家寨村村庄规划编制提升完善</t>
  </si>
  <si>
    <t>耿马县大兴乡龚家寨村</t>
  </si>
  <si>
    <t>耿马自治县班坝村“万名干部规划家乡行动”成果提升完善项目</t>
  </si>
  <si>
    <t>班坝村村庄规划编制提升完善</t>
  </si>
  <si>
    <t>耿马县大兴乡班坝村</t>
  </si>
  <si>
    <t>耿马自治县芒蚌社区“万名干部规划家乡行动”成果提升完善项目</t>
  </si>
  <si>
    <t>芒蚌社区村庄规划编制提升完善</t>
  </si>
  <si>
    <t>耿马县耿马镇芒蚌社区</t>
  </si>
  <si>
    <t>耿马自治县丙令村“万名干部规划家乡行动”成果提升完善项目</t>
  </si>
  <si>
    <t>丙令村村庄规划编制提升完善</t>
  </si>
  <si>
    <t>耿马县勐撒镇丙令村</t>
  </si>
  <si>
    <t>耿马自治县芒抗社区“万名干部规划家乡行动”成果提升完善项目</t>
  </si>
  <si>
    <t>芒抗社区村庄规划编制提升完善</t>
  </si>
  <si>
    <t>耿马县贺派乡芒抗社区</t>
  </si>
  <si>
    <t>（二）农村基础设施项目</t>
  </si>
  <si>
    <t>1.农村道路建设</t>
  </si>
  <si>
    <t>公里</t>
  </si>
  <si>
    <t>平方米</t>
  </si>
  <si>
    <t>孟定镇遮哈社区贺底农业生产用桥</t>
  </si>
  <si>
    <t>在遮哈社区贺底组的南底河上建设两座农业生产用桥，两座桥各长16米，宽3米，计划投资52万元。</t>
  </si>
  <si>
    <t>遮哈社区</t>
  </si>
  <si>
    <t>南木弄村芒渣组地质灾害点搬迁项目</t>
  </si>
  <si>
    <t>土地平整土方开挖11000立方、新建硬板路480米1920㎡、挡墙260立方、引水管道500m、电线入户1200m、新建水池1个、公厕1个等。</t>
  </si>
  <si>
    <t>南木弄村</t>
  </si>
  <si>
    <t>2.农村供水保障设施</t>
  </si>
  <si>
    <t>自然村/组</t>
  </si>
  <si>
    <t>孟定镇得龙村七组大沟水利基础设施建设项目</t>
  </si>
  <si>
    <t>大沟长6公里公里，按照50X60CM的三面光沟的标准，以水泥混凝土浇筑，因为得龙村运距较远，所以三面光沟的单价为每一米680元，则6公里的大沟总造价为408万元。</t>
  </si>
  <si>
    <t>得龙村</t>
  </si>
  <si>
    <t>县水利局</t>
  </si>
  <si>
    <t>3.农村电网建设</t>
  </si>
  <si>
    <t>4.农村网络建设</t>
  </si>
  <si>
    <t>5.农村清洁能源设施建设</t>
  </si>
  <si>
    <t>6.农业农村基础设施中长期贷款贴息</t>
  </si>
  <si>
    <t>7.其他</t>
  </si>
  <si>
    <t>大兴乡农贸市场建设项目（二期）</t>
  </si>
  <si>
    <t>在大兴乡街头建设农贸市场二期，建设内容包括拆旧房，场地平整，堡坎建设，道路硬化，场地硬化，彩钢瓦大棚建设等，项目总投资201万元。</t>
  </si>
  <si>
    <t>应急难场所及附属设施建设600平方米，投资12万元，茶园产业道路及附属设施建设8万元。</t>
  </si>
  <si>
    <t>安雅村</t>
  </si>
  <si>
    <t>大兴乡大兴村大寨河易地扶贫集中安置点山洪治理建设项目</t>
  </si>
  <si>
    <t>在大兴村大寨河易地扶贫搬迁集中安置点建设三面光沟200米，堡坎等设施，总投资60万元。</t>
  </si>
  <si>
    <t>县水务局</t>
  </si>
  <si>
    <t>五、人居环境整治项目</t>
  </si>
  <si>
    <t>1.农村卫厕所改造</t>
  </si>
  <si>
    <t>所/户</t>
  </si>
  <si>
    <t>大兴乡民族团结示范村人居环境提升项目</t>
  </si>
  <si>
    <t>在班坝村黄草坝自然建设村组道路硬化1公里，宽3.5米，厚20公分，投资75万元，带侧沟；公厕1座，7个蹲坑，投资12万元；照明路灯10盏，4000元/盏；应急避险场所600平方米，投资11.4万元，总投资102.4万元。</t>
  </si>
  <si>
    <t>2.农村生活污水治理</t>
  </si>
  <si>
    <t>村</t>
  </si>
  <si>
    <t>耿马县现代化边境小康村大水井村生活污水处理设施建设项目</t>
  </si>
  <si>
    <t>大水井村刺竹林组、大水井一二组、官种地组、大水井胶队组、老鼠湾塘组、绿阴塘组、勐勐草坝组、苏子塘组、小新寨组9个自然村组村内实施污水管网及排污沟13.2公里建设，35万元/公里。</t>
  </si>
  <si>
    <t>大水井村</t>
  </si>
  <si>
    <t>县住房和城乡建设局</t>
  </si>
  <si>
    <t>3.农村生活垃圾治理</t>
  </si>
  <si>
    <t>耿马县现代化边境小康村山头寨村生活垃圾处理设施建设项目</t>
  </si>
  <si>
    <t>新建垃圾焚烧炉3座，1.5万元/座。</t>
  </si>
  <si>
    <t>山头寨村</t>
  </si>
  <si>
    <t>耿马县现代化边境小康村尖坪村生活垃圾处理设施建设项目</t>
  </si>
  <si>
    <t>按照每5户配置1只240L垃圾桶，共需垃圾桶155只，新建一座垃圾处理集收处站，垃圾桶按照300元/只、垃圾处理集收处站15万元。</t>
  </si>
  <si>
    <t>尖坪村</t>
  </si>
  <si>
    <t>4.村容村貌提升</t>
  </si>
  <si>
    <t>六、乡村公共服务项目</t>
  </si>
  <si>
    <t>1.规划保留的村小学改造</t>
  </si>
  <si>
    <t>2.村幼儿园建设</t>
  </si>
  <si>
    <t>3.村卫生室标准化建设</t>
  </si>
  <si>
    <t>4.农村养老设施建设</t>
  </si>
  <si>
    <t>5.农村公益性殡葬设施建设</t>
  </si>
  <si>
    <t>6其他</t>
  </si>
  <si>
    <t>七、巩固脱贫攻坚成果项目</t>
  </si>
  <si>
    <t>（一）住房安全项目</t>
  </si>
  <si>
    <t>户</t>
  </si>
  <si>
    <t>（二）义务教育项目</t>
  </si>
  <si>
    <t>1.享受"雨露计划"职业教育补助</t>
  </si>
  <si>
    <t>耿马县雨露计划</t>
  </si>
  <si>
    <t>396人</t>
  </si>
  <si>
    <t>本年度预计资助学生人数396人，项目资助资金132万元。</t>
  </si>
  <si>
    <t>教育体育局</t>
  </si>
  <si>
    <t>2.参与"学前学会普通话"行动</t>
  </si>
  <si>
    <t>3.其他教育类项目</t>
  </si>
  <si>
    <t>（三）医疗健康项目</t>
  </si>
  <si>
    <t>1.参加城乡居民基本医疗保险</t>
  </si>
  <si>
    <t>2.参加大病保险</t>
  </si>
  <si>
    <t>3.接受医疗救助</t>
  </si>
  <si>
    <t>4.参加其他补充医疗保险</t>
  </si>
  <si>
    <t>5.参加意外保险</t>
  </si>
  <si>
    <t>6.接受大病(地方病)救治</t>
  </si>
  <si>
    <t>（四）综合保障项目</t>
  </si>
  <si>
    <t>1.享受农村居民最低生活保障</t>
  </si>
  <si>
    <t>2.享受特困人员救助供养</t>
  </si>
  <si>
    <t>3.参加城乡居民基本养老保险</t>
  </si>
  <si>
    <t>4.接受留守关爱服务</t>
  </si>
  <si>
    <t>5.接受临时救助</t>
  </si>
  <si>
    <t>八、乡村治理提升项目</t>
  </si>
  <si>
    <t>（一）乡村治理体系项目</t>
  </si>
  <si>
    <t>1.建设数字化乡村治理信息系统</t>
  </si>
  <si>
    <t>2.开展乡村治理示范创建</t>
  </si>
  <si>
    <t>3.推进“积分制”“清单式”等管理方式</t>
  </si>
  <si>
    <t>（二）乡村精神文明项目</t>
  </si>
  <si>
    <t>1.培养“四有”新时代农民</t>
  </si>
  <si>
    <t>2.移风易俗改革示范县（乡、村）</t>
  </si>
  <si>
    <t>3.文化科技卫生“三下乡”</t>
  </si>
  <si>
    <t>4.农村文化项目</t>
  </si>
  <si>
    <r>
      <rPr>
        <b/>
        <sz val="10"/>
        <rFont val="宋体"/>
        <charset val="134"/>
      </rPr>
      <t>说明：</t>
    </r>
    <r>
      <rPr>
        <sz val="10"/>
        <rFont val="宋体"/>
        <charset val="134"/>
      </rPr>
      <t>1.项目规划年度为2023年，使用财政衔接乡村振兴资金的，按程序审定录入乡村振兴项目库，编制分年度项目建设计划；“</t>
    </r>
    <r>
      <rPr>
        <b/>
        <sz val="10"/>
        <rFont val="宋体"/>
        <charset val="134"/>
      </rPr>
      <t>主要建设内容</t>
    </r>
    <r>
      <rPr>
        <sz val="10"/>
        <rFont val="宋体"/>
        <charset val="134"/>
      </rPr>
      <t>”，在同一项目类型下，各地结合“一县一业”“一村一品”增减品种、项目。县、乡、村（汇总）建设内容的数量、项目有逻辑关系，注意区别。2.“</t>
    </r>
    <r>
      <rPr>
        <b/>
        <sz val="10"/>
        <rFont val="宋体"/>
        <charset val="134"/>
      </rPr>
      <t>项目预算投资</t>
    </r>
    <r>
      <rPr>
        <sz val="10"/>
        <rFont val="宋体"/>
        <charset val="134"/>
      </rPr>
      <t>”栏（单位万元，小数点保留两位数），“</t>
    </r>
    <r>
      <rPr>
        <b/>
        <sz val="10"/>
        <rFont val="宋体"/>
        <charset val="134"/>
      </rPr>
      <t>财政衔接资金</t>
    </r>
    <r>
      <rPr>
        <sz val="10"/>
        <rFont val="宋体"/>
        <charset val="134"/>
      </rPr>
      <t>”为财政衔接乡村振兴补助资金，“</t>
    </r>
    <r>
      <rPr>
        <b/>
        <sz val="10"/>
        <rFont val="宋体"/>
        <charset val="134"/>
      </rPr>
      <t>其他财政资金</t>
    </r>
    <r>
      <rPr>
        <sz val="10"/>
        <rFont val="宋体"/>
        <charset val="134"/>
      </rPr>
      <t>”为</t>
    </r>
    <r>
      <rPr>
        <sz val="10"/>
        <color rgb="FFFF0000"/>
        <rFont val="宋体"/>
        <charset val="134"/>
      </rPr>
      <t>整合涉农财政资金、行业部门项目资金、对口帮扶资金、定点帮扶、社会帮扶资金</t>
    </r>
    <r>
      <rPr>
        <sz val="10"/>
        <rFont val="宋体"/>
        <charset val="134"/>
      </rPr>
      <t>等财政性资金；项目表中，所有“——”表示不填数据或文字内容。3.县级项目投资总规模，按上年度实际投入增长10%左右控制。4.项目“</t>
    </r>
    <r>
      <rPr>
        <b/>
        <sz val="10"/>
        <rFont val="宋体"/>
        <charset val="134"/>
      </rPr>
      <t>建设地点</t>
    </r>
    <r>
      <rPr>
        <sz val="10"/>
        <rFont val="宋体"/>
        <charset val="134"/>
      </rPr>
      <t>”，县级（汇总）填写至乡镇、乡村（汇总）填写至村委会、村委会（汇总）填写至村小组，同时村委会制定村小组项目表。5.</t>
    </r>
    <r>
      <rPr>
        <sz val="10"/>
        <color rgb="FFFF0000"/>
        <rFont val="宋体"/>
        <charset val="134"/>
      </rPr>
      <t>凡资金负面清单项目，一律不得录入项目库和不得安排项目资金</t>
    </r>
    <r>
      <rPr>
        <sz val="10"/>
        <rFont val="宋体"/>
        <charset val="134"/>
      </rPr>
      <t>。</t>
    </r>
    <r>
      <rPr>
        <b/>
        <sz val="10"/>
        <rFont val="宋体"/>
        <charset val="134"/>
      </rPr>
      <t>注：村小组</t>
    </r>
    <r>
      <rPr>
        <sz val="10"/>
        <rFont val="宋体"/>
        <charset val="134"/>
      </rPr>
      <t>子项目表，插入子项目时一至三级项目类别不能改动，</t>
    </r>
    <r>
      <rPr>
        <b/>
        <sz val="10"/>
        <rFont val="宋体"/>
        <charset val="134"/>
      </rPr>
      <t>“项目名称”按信息系统要规范。</t>
    </r>
  </si>
  <si>
    <t>项目规划投资增幅及产业占比情况统计</t>
  </si>
  <si>
    <t>单位：万元</t>
  </si>
  <si>
    <t>年度</t>
  </si>
  <si>
    <t>项目规划总投资增幅</t>
  </si>
  <si>
    <t>其中财政衔接资金投资增幅</t>
  </si>
  <si>
    <t>总投资</t>
  </si>
  <si>
    <t>年均增幅计算</t>
  </si>
  <si>
    <t>衔接年均增幅要求</t>
  </si>
  <si>
    <t>其中：特色产业发展工程</t>
  </si>
  <si>
    <t>产业占比</t>
  </si>
  <si>
    <t>产业年均增幅要求</t>
  </si>
  <si>
    <t>5-8%</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</si>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</sst>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2"/>
      <name val="宋体"/>
      <charset val="134"/>
    </font>
    <font>
      <sz val="18"/>
      <name val="宋体"/>
      <charset val="134"/>
    </font>
    <font>
      <b/>
      <sz val="11"/>
      <name val="宋体"/>
      <charset val="134"/>
    </font>
    <font>
      <b/>
      <sz val="10"/>
      <name val="宋体"/>
      <charset val="134"/>
      <scheme val="minor"/>
    </font>
    <font>
      <b/>
      <sz val="10"/>
      <name val="宋体"/>
      <charset val="134"/>
    </font>
    <font>
      <b/>
      <sz val="11"/>
      <color rgb="FFFF0000"/>
      <name val="宋体"/>
      <charset val="134"/>
    </font>
    <font>
      <sz val="11"/>
      <color rgb="FFFF0000"/>
      <name val="宋体"/>
      <charset val="134"/>
    </font>
    <font>
      <sz val="11"/>
      <name val="宋体"/>
      <charset val="134"/>
    </font>
    <font>
      <sz val="14"/>
      <name val="宋体"/>
      <charset val="134"/>
    </font>
    <font>
      <b/>
      <sz val="11"/>
      <name val="仿宋"/>
      <charset val="134"/>
    </font>
    <font>
      <b/>
      <sz val="12"/>
      <name val="宋体"/>
      <charset val="134"/>
    </font>
    <font>
      <sz val="8"/>
      <name val="宋体"/>
      <charset val="134"/>
      <scheme val="minor"/>
    </font>
    <font>
      <sz val="8"/>
      <name val="宋体"/>
      <charset val="134"/>
    </font>
    <font>
      <b/>
      <sz val="18"/>
      <name val="方正小标宋简体"/>
      <charset val="134"/>
    </font>
    <font>
      <b/>
      <sz val="10"/>
      <color rgb="FFFF0000"/>
      <name val="宋体"/>
      <charset val="134"/>
    </font>
    <font>
      <b/>
      <sz val="9"/>
      <color rgb="FFFF0000"/>
      <name val="宋体"/>
      <charset val="134"/>
    </font>
    <font>
      <sz val="10"/>
      <name val="宋体"/>
      <charset val="134"/>
    </font>
    <font>
      <sz val="9"/>
      <name val="宋体"/>
      <charset val="134"/>
    </font>
    <font>
      <sz val="9"/>
      <name val="宋体"/>
      <charset val="134"/>
      <scheme val="minor"/>
    </font>
    <font>
      <sz val="10"/>
      <name val="宋体"/>
      <charset val="134"/>
      <scheme val="minor"/>
    </font>
    <font>
      <b/>
      <sz val="8"/>
      <name val="宋体"/>
      <charset val="134"/>
    </font>
    <font>
      <sz val="8"/>
      <color indexed="8"/>
      <name val="宋体"/>
      <charset val="134"/>
    </font>
    <font>
      <b/>
      <sz val="10"/>
      <color rgb="FF333333"/>
      <name val="宋体"/>
      <charset val="134"/>
    </font>
    <font>
      <sz val="10"/>
      <color indexed="8"/>
      <name val="方正仿宋_GBK"/>
      <charset val="134"/>
    </font>
    <font>
      <sz val="8"/>
      <color indexed="8"/>
      <name val="方正仿宋_GBK"/>
      <charset val="134"/>
    </font>
    <font>
      <sz val="10"/>
      <color theme="1"/>
      <name val="宋体"/>
      <charset val="1"/>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10"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1" applyNumberFormat="0" applyFill="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4" fillId="0" borderId="0" applyNumberFormat="0" applyFill="0" applyBorder="0" applyAlignment="0" applyProtection="0">
      <alignment vertical="center"/>
    </xf>
    <xf numFmtId="0" fontId="35" fillId="5" borderId="13" applyNumberFormat="0" applyAlignment="0" applyProtection="0">
      <alignment vertical="center"/>
    </xf>
    <xf numFmtId="0" fontId="36" fillId="6" borderId="14" applyNumberFormat="0" applyAlignment="0" applyProtection="0">
      <alignment vertical="center"/>
    </xf>
    <xf numFmtId="0" fontId="37" fillId="6" borderId="13" applyNumberFormat="0" applyAlignment="0" applyProtection="0">
      <alignment vertical="center"/>
    </xf>
    <xf numFmtId="0" fontId="38" fillId="7" borderId="15" applyNumberFormat="0" applyAlignment="0" applyProtection="0">
      <alignment vertical="center"/>
    </xf>
    <xf numFmtId="0" fontId="39" fillId="0" borderId="16" applyNumberFormat="0" applyFill="0" applyAlignment="0" applyProtection="0">
      <alignment vertical="center"/>
    </xf>
    <xf numFmtId="0" fontId="40" fillId="0" borderId="17"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cellStyleXfs>
  <cellXfs count="89">
    <xf numFmtId="0" fontId="0" fillId="0" borderId="0" xfId="0">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10" fontId="0" fillId="0" borderId="0" xfId="0" applyNumberFormat="1" applyFont="1" applyFill="1"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2" borderId="5" xfId="0" applyNumberFormat="1" applyFont="1" applyFill="1" applyBorder="1" applyAlignment="1">
      <alignment horizontal="center" vertical="center" wrapText="1"/>
    </xf>
    <xf numFmtId="10" fontId="7" fillId="0" borderId="5"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10" fontId="2" fillId="0" borderId="5" xfId="0" applyNumberFormat="1" applyFont="1" applyFill="1" applyBorder="1" applyAlignment="1">
      <alignment horizontal="center" vertical="center" wrapText="1"/>
    </xf>
    <xf numFmtId="0" fontId="9" fillId="3" borderId="7" xfId="0"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176" fontId="6" fillId="3" borderId="5" xfId="0" applyNumberFormat="1" applyFont="1" applyFill="1" applyBorder="1" applyAlignment="1">
      <alignment horizontal="center" vertical="center" wrapText="1"/>
    </xf>
    <xf numFmtId="10" fontId="6" fillId="0" borderId="5" xfId="0" applyNumberFormat="1" applyFont="1" applyFill="1" applyBorder="1" applyAlignment="1">
      <alignment horizontal="center" vertical="center" wrapText="1"/>
    </xf>
    <xf numFmtId="10" fontId="7" fillId="2" borderId="5" xfId="0" applyNumberFormat="1" applyFont="1" applyFill="1" applyBorder="1" applyAlignment="1">
      <alignment horizontal="center" vertical="center" wrapText="1"/>
    </xf>
    <xf numFmtId="176" fontId="7" fillId="3" borderId="5" xfId="0" applyNumberFormat="1" applyFont="1" applyFill="1" applyBorder="1" applyAlignment="1">
      <alignment horizontal="center" vertical="center" wrapText="1"/>
    </xf>
    <xf numFmtId="0" fontId="0" fillId="0" borderId="0" xfId="0" applyFill="1" applyAlignment="1">
      <alignment horizontal="center" vertical="center" wrapText="1"/>
    </xf>
    <xf numFmtId="0" fontId="10" fillId="0" borderId="0" xfId="0" applyFont="1" applyFill="1">
      <alignment vertical="center"/>
    </xf>
    <xf numFmtId="0" fontId="11" fillId="0" borderId="0" xfId="0" applyFont="1" applyFill="1">
      <alignment vertical="center"/>
    </xf>
    <xf numFmtId="0" fontId="12"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176" fontId="0" fillId="0" borderId="0" xfId="0" applyNumberFormat="1" applyFill="1" applyAlignment="1">
      <alignment horizontal="center" vertical="center"/>
    </xf>
    <xf numFmtId="0" fontId="13" fillId="0" borderId="0" xfId="0" applyFont="1" applyFill="1" applyAlignment="1">
      <alignment horizontal="center" vertical="center" wrapText="1"/>
    </xf>
    <xf numFmtId="0" fontId="4"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16" fillId="0" borderId="5" xfId="0" applyFont="1" applyFill="1" applyBorder="1" applyAlignment="1">
      <alignment vertical="center" wrapText="1"/>
    </xf>
    <xf numFmtId="0" fontId="16" fillId="0" borderId="5" xfId="0" applyFont="1" applyFill="1" applyBorder="1" applyAlignment="1">
      <alignment horizontal="center" vertical="center" wrapText="1"/>
    </xf>
    <xf numFmtId="0" fontId="11" fillId="0" borderId="5" xfId="0" applyFont="1" applyFill="1" applyBorder="1" applyAlignment="1">
      <alignment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2" fillId="0" borderId="5" xfId="0" applyFont="1" applyFill="1" applyBorder="1" applyAlignment="1">
      <alignment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7" fillId="0" borderId="5" xfId="0" applyFont="1" applyFill="1" applyBorder="1" applyAlignment="1">
      <alignment horizontal="left" vertical="center" wrapText="1"/>
    </xf>
    <xf numFmtId="176" fontId="17" fillId="0" borderId="5"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20" fillId="0" borderId="5" xfId="0" applyFont="1" applyFill="1" applyBorder="1" applyAlignment="1">
      <alignment horizontal="center" vertical="center" wrapText="1"/>
    </xf>
    <xf numFmtId="176" fontId="13" fillId="0" borderId="0" xfId="0" applyNumberFormat="1" applyFont="1" applyFill="1" applyAlignment="1">
      <alignment horizontal="center" vertical="center" wrapText="1"/>
    </xf>
    <xf numFmtId="176" fontId="14" fillId="0" borderId="0" xfId="0" applyNumberFormat="1" applyFont="1" applyFill="1" applyAlignment="1">
      <alignment horizontal="center" vertical="center" wrapText="1"/>
    </xf>
    <xf numFmtId="176" fontId="4" fillId="0" borderId="8"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16" fillId="0" borderId="5" xfId="0" applyNumberFormat="1" applyFont="1" applyFill="1" applyBorder="1" applyAlignment="1">
      <alignment horizontal="center" vertical="center" wrapText="1"/>
    </xf>
    <xf numFmtId="176" fontId="11" fillId="0" borderId="5" xfId="0" applyNumberFormat="1" applyFont="1" applyFill="1" applyBorder="1" applyAlignment="1">
      <alignment horizontal="center" vertical="center" wrapText="1"/>
    </xf>
    <xf numFmtId="176" fontId="12" fillId="0" borderId="5" xfId="0" applyNumberFormat="1" applyFont="1" applyFill="1" applyBorder="1" applyAlignment="1">
      <alignment horizontal="center" vertical="center" wrapText="1"/>
    </xf>
    <xf numFmtId="0" fontId="21" fillId="0" borderId="5" xfId="0" applyFont="1" applyFill="1" applyBorder="1" applyAlignment="1">
      <alignment horizontal="center" vertical="center" wrapText="1"/>
    </xf>
    <xf numFmtId="0" fontId="22" fillId="0" borderId="5" xfId="0" applyFont="1" applyFill="1" applyBorder="1" applyAlignment="1">
      <alignment horizontal="justify" vertical="center"/>
    </xf>
    <xf numFmtId="0" fontId="23" fillId="0" borderId="5" xfId="0" applyFont="1" applyFill="1" applyBorder="1" applyAlignment="1">
      <alignment horizontal="center" vertical="center" wrapText="1"/>
    </xf>
    <xf numFmtId="176" fontId="20" fillId="0" borderId="5" xfId="0" applyNumberFormat="1" applyFont="1" applyFill="1" applyBorder="1" applyAlignment="1">
      <alignment horizontal="center" vertical="center" wrapText="1"/>
    </xf>
    <xf numFmtId="0" fontId="19" fillId="0" borderId="5" xfId="0" applyFont="1" applyFill="1" applyBorder="1" applyAlignment="1" applyProtection="1">
      <alignment horizontal="left" vertical="center" wrapText="1"/>
      <protection locked="0"/>
    </xf>
    <xf numFmtId="0" fontId="11" fillId="0" borderId="5" xfId="0" applyFont="1" applyFill="1" applyBorder="1" applyAlignment="1" applyProtection="1">
      <alignment vertical="center" wrapText="1"/>
      <protection locked="0"/>
    </xf>
    <xf numFmtId="0" fontId="19" fillId="0" borderId="5" xfId="0" applyFont="1" applyFill="1" applyBorder="1" applyAlignment="1" applyProtection="1">
      <alignment vertical="center" wrapText="1"/>
      <protection locked="0"/>
    </xf>
    <xf numFmtId="0" fontId="16" fillId="0" borderId="5" xfId="0" applyFont="1" applyFill="1" applyBorder="1" applyAlignment="1" applyProtection="1">
      <alignment vertical="center" wrapText="1"/>
      <protection locked="0"/>
    </xf>
    <xf numFmtId="0" fontId="12" fillId="0" borderId="5" xfId="0" applyFont="1" applyFill="1" applyBorder="1" applyAlignment="1" applyProtection="1">
      <alignment vertical="center" wrapText="1"/>
      <protection locked="0"/>
    </xf>
    <xf numFmtId="0" fontId="4" fillId="0" borderId="5" xfId="0" applyFont="1" applyFill="1" applyBorder="1" applyAlignment="1" applyProtection="1">
      <alignment vertical="center" wrapText="1"/>
      <protection locked="0"/>
    </xf>
    <xf numFmtId="0" fontId="17" fillId="0" borderId="5" xfId="0" applyFont="1" applyFill="1" applyBorder="1" applyAlignment="1">
      <alignment vertical="center" wrapText="1"/>
    </xf>
    <xf numFmtId="0" fontId="18" fillId="0" borderId="5"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3" fillId="0" borderId="5" xfId="0" applyFont="1" applyFill="1" applyBorder="1" applyAlignment="1" applyProtection="1">
      <alignment vertical="center" wrapText="1"/>
      <protection locked="0"/>
    </xf>
    <xf numFmtId="0" fontId="25" fillId="0" borderId="5" xfId="0" applyFont="1" applyFill="1" applyBorder="1" applyAlignment="1" applyProtection="1">
      <alignment vertical="center" wrapText="1"/>
      <protection locked="0"/>
    </xf>
    <xf numFmtId="0" fontId="4" fillId="0" borderId="8" xfId="0" applyFont="1" applyFill="1" applyBorder="1" applyAlignment="1">
      <alignment horizontal="left" vertical="center" wrapText="1"/>
    </xf>
    <xf numFmtId="0" fontId="16" fillId="0" borderId="9" xfId="0" applyFont="1" applyFill="1" applyBorder="1" applyAlignment="1">
      <alignment horizontal="center" vertical="center" wrapText="1"/>
    </xf>
    <xf numFmtId="176" fontId="16" fillId="0" borderId="9" xfId="0" applyNumberFormat="1" applyFont="1" applyFill="1" applyBorder="1" applyAlignment="1">
      <alignment horizontal="center" vertical="center" wrapText="1"/>
    </xf>
    <xf numFmtId="0" fontId="16" fillId="0" borderId="9" xfId="0" applyFont="1" applyFill="1" applyBorder="1" applyAlignment="1">
      <alignment horizontal="left" vertical="center" wrapText="1"/>
    </xf>
    <xf numFmtId="0" fontId="16" fillId="0" borderId="7"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000000"/>
      <color rgb="00A9D08E"/>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7"/>
  <sheetViews>
    <sheetView showZeros="0" tabSelected="1" zoomScale="115" zoomScaleNormal="115" workbookViewId="0">
      <pane ySplit="5" topLeftCell="A139" activePane="bottomLeft" state="frozen"/>
      <selection/>
      <selection pane="bottomLeft" activeCell="F150" sqref="F150"/>
    </sheetView>
  </sheetViews>
  <sheetFormatPr defaultColWidth="9" defaultRowHeight="14.25"/>
  <cols>
    <col min="1" max="1" width="18.15" style="38" customWidth="1"/>
    <col min="2" max="2" width="4.88333333333333" style="37" customWidth="1"/>
    <col min="3" max="3" width="6.19166666666667" style="37" customWidth="1"/>
    <col min="4" max="4" width="6.08333333333333" style="37" customWidth="1"/>
    <col min="5" max="5" width="4.66666666666667" style="37" customWidth="1"/>
    <col min="6" max="6" width="52.275" style="37" customWidth="1"/>
    <col min="7" max="7" width="8.69166666666667" style="37" customWidth="1"/>
    <col min="8" max="8" width="4.23333333333333" style="37" customWidth="1"/>
    <col min="9" max="9" width="5.975" style="39" customWidth="1"/>
    <col min="10" max="10" width="10.375" style="39"/>
    <col min="11" max="11" width="12.175" style="39" customWidth="1"/>
    <col min="12" max="12" width="6.51666666666667" style="39" customWidth="1"/>
    <col min="13" max="13" width="6.84166666666667" style="39" customWidth="1"/>
    <col min="14" max="14" width="7.05833333333333" style="39" customWidth="1"/>
    <col min="15" max="15" width="11.8583333333333" style="37" customWidth="1"/>
    <col min="16" max="16" width="8.14166666666667" style="37" customWidth="1"/>
    <col min="17" max="17" width="15.8666666666667" style="38" customWidth="1"/>
    <col min="18" max="18" width="4.01666666666667" style="38" customWidth="1"/>
    <col min="19" max="16384" width="9" style="38"/>
  </cols>
  <sheetData>
    <row r="1" ht="29" customHeight="1" spans="1:18">
      <c r="A1" s="40" t="s">
        <v>0</v>
      </c>
      <c r="B1" s="40"/>
      <c r="C1" s="40"/>
      <c r="D1" s="40"/>
      <c r="E1" s="40"/>
      <c r="F1" s="40"/>
      <c r="G1" s="40"/>
      <c r="H1" s="40"/>
      <c r="I1" s="61"/>
      <c r="J1" s="61"/>
      <c r="K1" s="61"/>
      <c r="L1" s="61"/>
      <c r="M1" s="61"/>
      <c r="N1" s="61"/>
      <c r="O1" s="40"/>
      <c r="P1" s="40"/>
      <c r="Q1" s="40"/>
      <c r="R1" s="40"/>
    </row>
    <row r="2" s="33" customFormat="1" ht="26" customHeight="1" spans="1:18">
      <c r="A2" s="41" t="s">
        <v>1</v>
      </c>
      <c r="B2" s="41"/>
      <c r="C2" s="41"/>
      <c r="D2" s="41" t="s">
        <v>2</v>
      </c>
      <c r="E2" s="42"/>
      <c r="F2" s="43"/>
      <c r="G2" s="42"/>
      <c r="H2" s="42"/>
      <c r="I2" s="62"/>
      <c r="J2" s="62"/>
      <c r="K2" s="62"/>
      <c r="L2" s="62"/>
      <c r="M2" s="62"/>
      <c r="N2" s="62"/>
      <c r="O2" s="42"/>
      <c r="P2" s="42"/>
      <c r="Q2" s="42"/>
      <c r="R2" s="42"/>
    </row>
    <row r="3" s="34" customFormat="1" ht="22" customHeight="1" spans="1:18">
      <c r="A3" s="44" t="s">
        <v>3</v>
      </c>
      <c r="B3" s="44" t="s">
        <v>4</v>
      </c>
      <c r="C3" s="44" t="s">
        <v>5</v>
      </c>
      <c r="D3" s="44" t="s">
        <v>6</v>
      </c>
      <c r="E3" s="44"/>
      <c r="F3" s="44" t="s">
        <v>7</v>
      </c>
      <c r="G3" s="44" t="s">
        <v>8</v>
      </c>
      <c r="H3" s="44" t="s">
        <v>9</v>
      </c>
      <c r="I3" s="63" t="s">
        <v>10</v>
      </c>
      <c r="J3" s="64"/>
      <c r="K3" s="64"/>
      <c r="L3" s="64"/>
      <c r="M3" s="64"/>
      <c r="N3" s="65"/>
      <c r="O3" s="44" t="s">
        <v>11</v>
      </c>
      <c r="P3" s="44" t="s">
        <v>12</v>
      </c>
      <c r="Q3" s="44" t="s">
        <v>13</v>
      </c>
      <c r="R3" s="44" t="s">
        <v>14</v>
      </c>
    </row>
    <row r="4" s="34" customFormat="1" ht="37" customHeight="1" spans="1:18">
      <c r="A4" s="45"/>
      <c r="B4" s="44"/>
      <c r="C4" s="44"/>
      <c r="D4" s="44" t="s">
        <v>15</v>
      </c>
      <c r="E4" s="44" t="s">
        <v>16</v>
      </c>
      <c r="F4" s="44"/>
      <c r="G4" s="44"/>
      <c r="H4" s="44"/>
      <c r="I4" s="11" t="s">
        <v>17</v>
      </c>
      <c r="J4" s="11" t="s">
        <v>18</v>
      </c>
      <c r="K4" s="10" t="s">
        <v>19</v>
      </c>
      <c r="L4" s="10" t="s">
        <v>20</v>
      </c>
      <c r="M4" s="10" t="s">
        <v>21</v>
      </c>
      <c r="N4" s="11" t="s">
        <v>22</v>
      </c>
      <c r="O4" s="44"/>
      <c r="P4" s="44"/>
      <c r="Q4" s="44"/>
      <c r="R4" s="44"/>
    </row>
    <row r="5" ht="29" customHeight="1" spans="1:18">
      <c r="A5" s="44" t="s">
        <v>23</v>
      </c>
      <c r="B5" s="44">
        <f>B6+B81+B96+B101+B161+B170+B177+B197</f>
        <v>1</v>
      </c>
      <c r="C5" s="44" t="s">
        <v>24</v>
      </c>
      <c r="D5" s="44" t="s">
        <v>24</v>
      </c>
      <c r="E5" s="44" t="s">
        <v>24</v>
      </c>
      <c r="F5" s="44" t="s">
        <v>24</v>
      </c>
      <c r="G5" s="44" t="s">
        <v>24</v>
      </c>
      <c r="H5" s="44" t="s">
        <v>24</v>
      </c>
      <c r="I5" s="11" t="e">
        <f t="shared" ref="I5:N5" si="0">I6+I81+I96+I101+I161+I170+I177+I197</f>
        <v>#REF!</v>
      </c>
      <c r="J5" s="11">
        <f t="shared" si="0"/>
        <v>9184.41</v>
      </c>
      <c r="K5" s="11">
        <f t="shared" si="0"/>
        <v>25326.85</v>
      </c>
      <c r="L5" s="11" t="e">
        <f t="shared" si="0"/>
        <v>#REF!</v>
      </c>
      <c r="M5" s="11" t="e">
        <f t="shared" si="0"/>
        <v>#REF!</v>
      </c>
      <c r="N5" s="11" t="e">
        <f t="shared" si="0"/>
        <v>#REF!</v>
      </c>
      <c r="O5" s="47" t="s">
        <v>24</v>
      </c>
      <c r="P5" s="47" t="s">
        <v>24</v>
      </c>
      <c r="Q5" s="47" t="s">
        <v>24</v>
      </c>
      <c r="R5" s="46"/>
    </row>
    <row r="6" ht="29" customHeight="1" spans="1:18">
      <c r="A6" s="45" t="s">
        <v>25</v>
      </c>
      <c r="B6" s="44">
        <f>B7+B41+B54+B66+B72</f>
        <v>1</v>
      </c>
      <c r="C6" s="44" t="s">
        <v>24</v>
      </c>
      <c r="D6" s="44" t="s">
        <v>24</v>
      </c>
      <c r="E6" s="44" t="s">
        <v>24</v>
      </c>
      <c r="F6" s="44" t="s">
        <v>24</v>
      </c>
      <c r="G6" s="44" t="s">
        <v>24</v>
      </c>
      <c r="H6" s="44" t="s">
        <v>24</v>
      </c>
      <c r="I6" s="11" t="e">
        <f t="shared" ref="I6:N6" si="1">I7+I41+I54+I72+I66</f>
        <v>#REF!</v>
      </c>
      <c r="J6" s="11">
        <f t="shared" si="1"/>
        <v>7632.01</v>
      </c>
      <c r="K6" s="11">
        <f t="shared" si="1"/>
        <v>24148.7</v>
      </c>
      <c r="L6" s="11" t="e">
        <f t="shared" si="1"/>
        <v>#REF!</v>
      </c>
      <c r="M6" s="11" t="e">
        <f t="shared" si="1"/>
        <v>#REF!</v>
      </c>
      <c r="N6" s="11" t="e">
        <f t="shared" si="1"/>
        <v>#REF!</v>
      </c>
      <c r="O6" s="47" t="s">
        <v>24</v>
      </c>
      <c r="P6" s="47" t="s">
        <v>24</v>
      </c>
      <c r="Q6" s="47" t="s">
        <v>24</v>
      </c>
      <c r="R6" s="46"/>
    </row>
    <row r="7" ht="29" customHeight="1" spans="1:18">
      <c r="A7" s="45" t="s">
        <v>26</v>
      </c>
      <c r="B7" s="44">
        <f>SUM(B8:B37)</f>
        <v>1</v>
      </c>
      <c r="C7" s="44" t="s">
        <v>24</v>
      </c>
      <c r="D7" s="44" t="s">
        <v>24</v>
      </c>
      <c r="E7" s="44" t="s">
        <v>24</v>
      </c>
      <c r="F7" s="44" t="s">
        <v>24</v>
      </c>
      <c r="G7" s="44" t="s">
        <v>24</v>
      </c>
      <c r="H7" s="44" t="s">
        <v>24</v>
      </c>
      <c r="I7" s="11"/>
      <c r="J7" s="11">
        <f>J8+J23+J28+J29+J32+J34+J35+J37</f>
        <v>5637.51</v>
      </c>
      <c r="K7" s="11">
        <f>K8+K23+K28+K29+K32+K34+K35+K37</f>
        <v>5458</v>
      </c>
      <c r="L7" s="11">
        <f t="shared" ref="I7:N7" si="2">L8+L23+L28+L29+L32+L35+L37</f>
        <v>0</v>
      </c>
      <c r="M7" s="11">
        <f t="shared" si="2"/>
        <v>0</v>
      </c>
      <c r="N7" s="11">
        <f t="shared" si="2"/>
        <v>0</v>
      </c>
      <c r="O7" s="44" t="s">
        <v>24</v>
      </c>
      <c r="P7" s="44" t="s">
        <v>24</v>
      </c>
      <c r="Q7" s="47" t="s">
        <v>24</v>
      </c>
      <c r="R7" s="46"/>
    </row>
    <row r="8" ht="29" customHeight="1" spans="1:18">
      <c r="A8" s="46" t="s">
        <v>27</v>
      </c>
      <c r="B8" s="47"/>
      <c r="C8" s="47" t="s">
        <v>28</v>
      </c>
      <c r="D8" s="47" t="s">
        <v>29</v>
      </c>
      <c r="E8" s="47"/>
      <c r="F8" s="47"/>
      <c r="G8" s="47"/>
      <c r="H8" s="47"/>
      <c r="I8" s="66"/>
      <c r="J8" s="66">
        <f>SUM(J9:J22)</f>
        <v>3159.8</v>
      </c>
      <c r="K8" s="66">
        <f>SUM(K9:K19)</f>
        <v>180</v>
      </c>
      <c r="L8" s="66"/>
      <c r="M8" s="66"/>
      <c r="N8" s="66"/>
      <c r="O8" s="47"/>
      <c r="P8" s="47"/>
      <c r="Q8" s="46"/>
      <c r="R8" s="46"/>
    </row>
    <row r="9" s="35" customFormat="1" ht="127" customHeight="1" spans="1:18">
      <c r="A9" s="48" t="s">
        <v>30</v>
      </c>
      <c r="B9" s="49">
        <v>1</v>
      </c>
      <c r="C9" s="49" t="s">
        <v>28</v>
      </c>
      <c r="D9" s="49"/>
      <c r="E9" s="49"/>
      <c r="F9" s="50" t="s">
        <v>31</v>
      </c>
      <c r="G9" s="49" t="s">
        <v>32</v>
      </c>
      <c r="H9" s="49">
        <v>2023</v>
      </c>
      <c r="I9" s="67"/>
      <c r="J9" s="67">
        <v>395.8</v>
      </c>
      <c r="K9" s="67"/>
      <c r="L9" s="67"/>
      <c r="M9" s="67"/>
      <c r="N9" s="67"/>
      <c r="O9" s="49" t="s">
        <v>33</v>
      </c>
      <c r="P9" s="49"/>
      <c r="Q9" s="48" t="s">
        <v>34</v>
      </c>
      <c r="R9" s="49"/>
    </row>
    <row r="10" s="35" customFormat="1" ht="30" customHeight="1" spans="1:18">
      <c r="A10" s="48" t="s">
        <v>35</v>
      </c>
      <c r="B10" s="49"/>
      <c r="C10" s="49" t="s">
        <v>28</v>
      </c>
      <c r="D10" s="49"/>
      <c r="E10" s="49"/>
      <c r="F10" s="50" t="s">
        <v>36</v>
      </c>
      <c r="G10" s="49" t="s">
        <v>37</v>
      </c>
      <c r="H10" s="49">
        <v>2023</v>
      </c>
      <c r="I10" s="67"/>
      <c r="J10" s="67">
        <v>310</v>
      </c>
      <c r="K10" s="67"/>
      <c r="L10" s="67"/>
      <c r="M10" s="67"/>
      <c r="N10" s="67"/>
      <c r="O10" s="49" t="s">
        <v>38</v>
      </c>
      <c r="P10" s="49"/>
      <c r="Q10" s="48" t="s">
        <v>34</v>
      </c>
      <c r="R10" s="49"/>
    </row>
    <row r="11" s="35" customFormat="1" ht="29" customHeight="1" spans="1:18">
      <c r="A11" s="48" t="s">
        <v>39</v>
      </c>
      <c r="B11" s="49"/>
      <c r="C11" s="49" t="s">
        <v>28</v>
      </c>
      <c r="D11" s="49"/>
      <c r="E11" s="49"/>
      <c r="F11" s="50" t="s">
        <v>40</v>
      </c>
      <c r="G11" s="49" t="s">
        <v>37</v>
      </c>
      <c r="H11" s="49">
        <v>2023</v>
      </c>
      <c r="I11" s="67"/>
      <c r="J11" s="67">
        <v>210</v>
      </c>
      <c r="K11" s="67"/>
      <c r="L11" s="67"/>
      <c r="M11" s="67"/>
      <c r="N11" s="67"/>
      <c r="O11" s="49" t="s">
        <v>38</v>
      </c>
      <c r="P11" s="49"/>
      <c r="Q11" s="48" t="s">
        <v>34</v>
      </c>
      <c r="R11" s="49"/>
    </row>
    <row r="12" s="35" customFormat="1" ht="29" customHeight="1" spans="1:18">
      <c r="A12" s="48" t="s">
        <v>41</v>
      </c>
      <c r="B12" s="49"/>
      <c r="C12" s="49" t="s">
        <v>28</v>
      </c>
      <c r="D12" s="49"/>
      <c r="E12" s="49"/>
      <c r="F12" s="50" t="s">
        <v>42</v>
      </c>
      <c r="G12" s="49" t="s">
        <v>43</v>
      </c>
      <c r="H12" s="49">
        <v>2023</v>
      </c>
      <c r="I12" s="67"/>
      <c r="J12" s="67">
        <v>150</v>
      </c>
      <c r="K12" s="67"/>
      <c r="L12" s="67"/>
      <c r="M12" s="67"/>
      <c r="N12" s="67"/>
      <c r="O12" s="49" t="s">
        <v>33</v>
      </c>
      <c r="P12" s="49"/>
      <c r="Q12" s="48" t="s">
        <v>34</v>
      </c>
      <c r="R12" s="49"/>
    </row>
    <row r="13" s="35" customFormat="1" ht="29" customHeight="1" spans="1:18">
      <c r="A13" s="48" t="s">
        <v>44</v>
      </c>
      <c r="B13" s="49"/>
      <c r="C13" s="49" t="s">
        <v>28</v>
      </c>
      <c r="D13" s="49"/>
      <c r="E13" s="49"/>
      <c r="F13" s="50" t="s">
        <v>45</v>
      </c>
      <c r="G13" s="49" t="s">
        <v>46</v>
      </c>
      <c r="H13" s="49">
        <v>2023</v>
      </c>
      <c r="I13" s="67"/>
      <c r="J13" s="67">
        <v>108</v>
      </c>
      <c r="K13" s="67"/>
      <c r="L13" s="67"/>
      <c r="M13" s="67"/>
      <c r="N13" s="67"/>
      <c r="O13" s="49" t="s">
        <v>47</v>
      </c>
      <c r="P13" s="49"/>
      <c r="Q13" s="48" t="s">
        <v>34</v>
      </c>
      <c r="R13" s="49"/>
    </row>
    <row r="14" s="35" customFormat="1" ht="29" customHeight="1" spans="1:18">
      <c r="A14" s="48" t="s">
        <v>48</v>
      </c>
      <c r="B14" s="49"/>
      <c r="C14" s="49" t="s">
        <v>28</v>
      </c>
      <c r="D14" s="49"/>
      <c r="E14" s="49"/>
      <c r="F14" s="50" t="s">
        <v>49</v>
      </c>
      <c r="G14" s="49" t="s">
        <v>46</v>
      </c>
      <c r="H14" s="49">
        <v>2023</v>
      </c>
      <c r="I14" s="67"/>
      <c r="J14" s="67">
        <v>60</v>
      </c>
      <c r="K14" s="67"/>
      <c r="L14" s="67"/>
      <c r="M14" s="67"/>
      <c r="N14" s="67"/>
      <c r="O14" s="49" t="s">
        <v>47</v>
      </c>
      <c r="P14" s="49"/>
      <c r="Q14" s="48" t="s">
        <v>34</v>
      </c>
      <c r="R14" s="49"/>
    </row>
    <row r="15" s="35" customFormat="1" ht="29" customHeight="1" spans="1:18">
      <c r="A15" s="48" t="s">
        <v>50</v>
      </c>
      <c r="B15" s="49"/>
      <c r="C15" s="49" t="s">
        <v>28</v>
      </c>
      <c r="D15" s="49"/>
      <c r="E15" s="49"/>
      <c r="F15" s="50" t="s">
        <v>51</v>
      </c>
      <c r="G15" s="49" t="s">
        <v>52</v>
      </c>
      <c r="H15" s="49">
        <v>2023</v>
      </c>
      <c r="I15" s="67"/>
      <c r="J15" s="67"/>
      <c r="K15" s="67">
        <v>160</v>
      </c>
      <c r="L15" s="67"/>
      <c r="M15" s="67"/>
      <c r="N15" s="67"/>
      <c r="O15" s="49" t="s">
        <v>53</v>
      </c>
      <c r="P15" s="49"/>
      <c r="Q15" s="48" t="s">
        <v>34</v>
      </c>
      <c r="R15" s="49"/>
    </row>
    <row r="16" s="35" customFormat="1" ht="40" customHeight="1" spans="1:18">
      <c r="A16" s="48" t="s">
        <v>54</v>
      </c>
      <c r="B16" s="49"/>
      <c r="C16" s="49" t="s">
        <v>28</v>
      </c>
      <c r="D16" s="49"/>
      <c r="E16" s="49"/>
      <c r="F16" s="50" t="s">
        <v>55</v>
      </c>
      <c r="G16" s="49" t="s">
        <v>56</v>
      </c>
      <c r="H16" s="49">
        <v>2023</v>
      </c>
      <c r="I16" s="67"/>
      <c r="J16" s="67"/>
      <c r="K16" s="67">
        <v>20</v>
      </c>
      <c r="L16" s="67"/>
      <c r="M16" s="67"/>
      <c r="N16" s="67"/>
      <c r="O16" s="49" t="s">
        <v>53</v>
      </c>
      <c r="P16" s="49"/>
      <c r="Q16" s="48" t="s">
        <v>34</v>
      </c>
      <c r="R16" s="49"/>
    </row>
    <row r="17" s="35" customFormat="1" ht="29" customHeight="1" spans="1:18">
      <c r="A17" s="48" t="s">
        <v>57</v>
      </c>
      <c r="B17" s="49"/>
      <c r="C17" s="49" t="s">
        <v>28</v>
      </c>
      <c r="D17" s="49"/>
      <c r="E17" s="49"/>
      <c r="F17" s="50" t="s">
        <v>58</v>
      </c>
      <c r="G17" s="49" t="s">
        <v>59</v>
      </c>
      <c r="H17" s="49">
        <v>2023</v>
      </c>
      <c r="I17" s="67"/>
      <c r="J17" s="67">
        <v>86</v>
      </c>
      <c r="K17" s="67"/>
      <c r="L17" s="67"/>
      <c r="M17" s="67"/>
      <c r="N17" s="67"/>
      <c r="O17" s="49" t="s">
        <v>33</v>
      </c>
      <c r="P17" s="49"/>
      <c r="Q17" s="48" t="s">
        <v>34</v>
      </c>
      <c r="R17" s="49"/>
    </row>
    <row r="18" s="35" customFormat="1" ht="52.5" spans="1:18">
      <c r="A18" s="48" t="s">
        <v>60</v>
      </c>
      <c r="B18" s="49"/>
      <c r="C18" s="49" t="s">
        <v>28</v>
      </c>
      <c r="D18" s="49"/>
      <c r="E18" s="49"/>
      <c r="F18" s="50" t="s">
        <v>61</v>
      </c>
      <c r="G18" s="49" t="s">
        <v>62</v>
      </c>
      <c r="H18" s="49">
        <v>2023</v>
      </c>
      <c r="I18" s="67"/>
      <c r="J18" s="67">
        <v>360</v>
      </c>
      <c r="K18" s="67"/>
      <c r="L18" s="67"/>
      <c r="M18" s="67"/>
      <c r="N18" s="67"/>
      <c r="O18" s="49" t="s">
        <v>33</v>
      </c>
      <c r="P18" s="49"/>
      <c r="Q18" s="48" t="s">
        <v>34</v>
      </c>
      <c r="R18" s="49"/>
    </row>
    <row r="19" s="35" customFormat="1" ht="63" spans="1:18">
      <c r="A19" s="48" t="s">
        <v>63</v>
      </c>
      <c r="B19" s="49"/>
      <c r="C19" s="49" t="s">
        <v>28</v>
      </c>
      <c r="D19" s="49"/>
      <c r="E19" s="49"/>
      <c r="F19" s="50" t="s">
        <v>64</v>
      </c>
      <c r="G19" s="49" t="s">
        <v>65</v>
      </c>
      <c r="H19" s="49">
        <v>2023</v>
      </c>
      <c r="I19" s="67"/>
      <c r="J19" s="67">
        <v>360</v>
      </c>
      <c r="K19" s="67"/>
      <c r="L19" s="67"/>
      <c r="M19" s="67"/>
      <c r="N19" s="67"/>
      <c r="O19" s="49" t="s">
        <v>33</v>
      </c>
      <c r="P19" s="49"/>
      <c r="Q19" s="48" t="s">
        <v>34</v>
      </c>
      <c r="R19" s="49"/>
    </row>
    <row r="20" s="36" customFormat="1" ht="119" customHeight="1" spans="1:18">
      <c r="A20" s="51" t="s">
        <v>66</v>
      </c>
      <c r="B20" s="52"/>
      <c r="C20" s="52" t="s">
        <v>28</v>
      </c>
      <c r="D20" s="52"/>
      <c r="E20" s="52"/>
      <c r="F20" s="53" t="s">
        <v>67</v>
      </c>
      <c r="G20" s="49" t="s">
        <v>68</v>
      </c>
      <c r="H20" s="52"/>
      <c r="I20" s="68"/>
      <c r="J20" s="68">
        <v>550</v>
      </c>
      <c r="K20" s="68"/>
      <c r="L20" s="68"/>
      <c r="M20" s="68"/>
      <c r="N20" s="68"/>
      <c r="O20" s="52" t="s">
        <v>33</v>
      </c>
      <c r="P20" s="52"/>
      <c r="Q20" s="51" t="s">
        <v>34</v>
      </c>
      <c r="R20" s="52"/>
    </row>
    <row r="21" s="36" customFormat="1" ht="54" customHeight="1" spans="1:16384">
      <c r="A21" s="51" t="s">
        <v>69</v>
      </c>
      <c r="B21" s="51"/>
      <c r="C21" s="52" t="s">
        <v>28</v>
      </c>
      <c r="D21" s="51"/>
      <c r="E21" s="51"/>
      <c r="F21" s="53" t="s">
        <v>70</v>
      </c>
      <c r="G21" s="51" t="s">
        <v>71</v>
      </c>
      <c r="H21" s="51"/>
      <c r="I21" s="51"/>
      <c r="J21" s="52">
        <v>270</v>
      </c>
      <c r="K21" s="51"/>
      <c r="L21" s="51"/>
      <c r="M21" s="51"/>
      <c r="N21" s="51"/>
      <c r="O21" s="52" t="s">
        <v>33</v>
      </c>
      <c r="P21" s="51"/>
      <c r="Q21" s="51" t="s">
        <v>34</v>
      </c>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c r="ABX21" s="51"/>
      <c r="ABY21" s="51"/>
      <c r="ABZ21" s="51"/>
      <c r="ACA21" s="51"/>
      <c r="ACB21" s="51"/>
      <c r="ACC21" s="51"/>
      <c r="ACD21" s="51"/>
      <c r="ACE21" s="51"/>
      <c r="ACF21" s="51"/>
      <c r="ACG21" s="51"/>
      <c r="ACH21" s="51"/>
      <c r="ACI21" s="51"/>
      <c r="ACJ21" s="51"/>
      <c r="ACK21" s="51"/>
      <c r="ACL21" s="51"/>
      <c r="ACM21" s="51"/>
      <c r="ACN21" s="51"/>
      <c r="ACO21" s="51"/>
      <c r="ACP21" s="51"/>
      <c r="ACQ21" s="51"/>
      <c r="ACR21" s="51"/>
      <c r="ACS21" s="51"/>
      <c r="ACT21" s="51"/>
      <c r="ACU21" s="51"/>
      <c r="ACV21" s="51"/>
      <c r="ACW21" s="51"/>
      <c r="ACX21" s="51"/>
      <c r="ACY21" s="51"/>
      <c r="ACZ21" s="51"/>
      <c r="ADA21" s="51"/>
      <c r="ADB21" s="51"/>
      <c r="ADC21" s="51"/>
      <c r="ADD21" s="51"/>
      <c r="ADE21" s="51"/>
      <c r="ADF21" s="51"/>
      <c r="ADG21" s="51"/>
      <c r="ADH21" s="51"/>
      <c r="ADI21" s="51"/>
      <c r="ADJ21" s="51"/>
      <c r="ADK21" s="51"/>
      <c r="ADL21" s="51"/>
      <c r="ADM21" s="51"/>
      <c r="ADN21" s="51"/>
      <c r="ADO21" s="51"/>
      <c r="ADP21" s="51"/>
      <c r="ADQ21" s="51"/>
      <c r="ADR21" s="51"/>
      <c r="ADS21" s="51"/>
      <c r="ADT21" s="51"/>
      <c r="ADU21" s="51"/>
      <c r="ADV21" s="51"/>
      <c r="ADW21" s="51"/>
      <c r="ADX21" s="51"/>
      <c r="ADY21" s="51"/>
      <c r="ADZ21" s="51"/>
      <c r="AEA21" s="51"/>
      <c r="AEB21" s="51"/>
      <c r="AEC21" s="51"/>
      <c r="AED21" s="51"/>
      <c r="AEE21" s="51"/>
      <c r="AEF21" s="51"/>
      <c r="AEG21" s="51"/>
      <c r="AEH21" s="51"/>
      <c r="AEI21" s="51"/>
      <c r="AEJ21" s="51"/>
      <c r="AEK21" s="51"/>
      <c r="AEL21" s="51"/>
      <c r="AEM21" s="51"/>
      <c r="AEN21" s="51"/>
      <c r="AEO21" s="51"/>
      <c r="AEP21" s="51"/>
      <c r="AEQ21" s="51"/>
      <c r="AER21" s="51"/>
      <c r="AES21" s="51"/>
      <c r="AET21" s="51"/>
      <c r="AEU21" s="51"/>
      <c r="AEV21" s="51"/>
      <c r="AEW21" s="51"/>
      <c r="AEX21" s="51"/>
      <c r="AEY21" s="51"/>
      <c r="AEZ21" s="51"/>
      <c r="AFA21" s="51"/>
      <c r="AFB21" s="51"/>
      <c r="AFC21" s="51"/>
      <c r="AFD21" s="51"/>
      <c r="AFE21" s="51"/>
      <c r="AFF21" s="51"/>
      <c r="AFG21" s="51"/>
      <c r="AFH21" s="51"/>
      <c r="AFI21" s="51"/>
      <c r="AFJ21" s="51"/>
      <c r="AFK21" s="51"/>
      <c r="AFL21" s="51"/>
      <c r="AFM21" s="51"/>
      <c r="AFN21" s="51"/>
      <c r="AFO21" s="51"/>
      <c r="AFP21" s="51"/>
      <c r="AFQ21" s="51"/>
      <c r="AFR21" s="51"/>
      <c r="AFS21" s="51"/>
      <c r="AFT21" s="51"/>
      <c r="AFU21" s="51"/>
      <c r="AFV21" s="51"/>
      <c r="AFW21" s="51"/>
      <c r="AFX21" s="51"/>
      <c r="AFY21" s="51"/>
      <c r="AFZ21" s="51"/>
      <c r="AGA21" s="51"/>
      <c r="AGB21" s="51"/>
      <c r="AGC21" s="51"/>
      <c r="AGD21" s="51"/>
      <c r="AGE21" s="51"/>
      <c r="AGF21" s="51"/>
      <c r="AGG21" s="51"/>
      <c r="AGH21" s="51"/>
      <c r="AGI21" s="51"/>
      <c r="AGJ21" s="51"/>
      <c r="AGK21" s="51"/>
      <c r="AGL21" s="51"/>
      <c r="AGM21" s="51"/>
      <c r="AGN21" s="51"/>
      <c r="AGO21" s="51"/>
      <c r="AGP21" s="51"/>
      <c r="AGQ21" s="51"/>
      <c r="AGR21" s="51"/>
      <c r="AGS21" s="51"/>
      <c r="AGT21" s="51"/>
      <c r="AGU21" s="51"/>
      <c r="AGV21" s="51"/>
      <c r="AGW21" s="51"/>
      <c r="AGX21" s="51"/>
      <c r="AGY21" s="51"/>
      <c r="AGZ21" s="51"/>
      <c r="AHA21" s="51"/>
      <c r="AHB21" s="51"/>
      <c r="AHC21" s="51"/>
      <c r="AHD21" s="51"/>
      <c r="AHE21" s="51"/>
      <c r="AHF21" s="51"/>
      <c r="AHG21" s="51"/>
      <c r="AHH21" s="51"/>
      <c r="AHI21" s="51"/>
      <c r="AHJ21" s="51"/>
      <c r="AHK21" s="51"/>
      <c r="AHL21" s="51"/>
      <c r="AHM21" s="51"/>
      <c r="AHN21" s="51"/>
      <c r="AHO21" s="51"/>
      <c r="AHP21" s="51"/>
      <c r="AHQ21" s="51"/>
      <c r="AHR21" s="51"/>
      <c r="AHS21" s="51"/>
      <c r="AHT21" s="51"/>
      <c r="AHU21" s="51"/>
      <c r="AHV21" s="51"/>
      <c r="AHW21" s="51"/>
      <c r="AHX21" s="51"/>
      <c r="AHY21" s="51"/>
      <c r="AHZ21" s="51"/>
      <c r="AIA21" s="51"/>
      <c r="AIB21" s="51"/>
      <c r="AIC21" s="51"/>
      <c r="AID21" s="51"/>
      <c r="AIE21" s="51"/>
      <c r="AIF21" s="51"/>
      <c r="AIG21" s="51"/>
      <c r="AIH21" s="51"/>
      <c r="AII21" s="51"/>
      <c r="AIJ21" s="51"/>
      <c r="AIK21" s="51"/>
      <c r="AIL21" s="51"/>
      <c r="AIM21" s="51"/>
      <c r="AIN21" s="51"/>
      <c r="AIO21" s="51"/>
      <c r="AIP21" s="51"/>
      <c r="AIQ21" s="51"/>
      <c r="AIR21" s="51"/>
      <c r="AIS21" s="51"/>
      <c r="AIT21" s="51"/>
      <c r="AIU21" s="51"/>
      <c r="AIV21" s="51"/>
      <c r="AIW21" s="51"/>
      <c r="AIX21" s="51"/>
      <c r="AIY21" s="51"/>
      <c r="AIZ21" s="51"/>
      <c r="AJA21" s="51"/>
      <c r="AJB21" s="51"/>
      <c r="AJC21" s="51"/>
      <c r="AJD21" s="51"/>
      <c r="AJE21" s="51"/>
      <c r="AJF21" s="51"/>
      <c r="AJG21" s="51"/>
      <c r="AJH21" s="51"/>
      <c r="AJI21" s="51"/>
      <c r="AJJ21" s="51"/>
      <c r="AJK21" s="51"/>
      <c r="AJL21" s="51"/>
      <c r="AJM21" s="51"/>
      <c r="AJN21" s="51"/>
      <c r="AJO21" s="51"/>
      <c r="AJP21" s="51"/>
      <c r="AJQ21" s="51"/>
      <c r="AJR21" s="51"/>
      <c r="AJS21" s="51"/>
      <c r="AJT21" s="51"/>
      <c r="AJU21" s="51"/>
      <c r="AJV21" s="51"/>
      <c r="AJW21" s="51"/>
      <c r="AJX21" s="51"/>
      <c r="AJY21" s="51"/>
      <c r="AJZ21" s="51"/>
      <c r="AKA21" s="51"/>
      <c r="AKB21" s="51"/>
      <c r="AKC21" s="51"/>
      <c r="AKD21" s="51"/>
      <c r="AKE21" s="51"/>
      <c r="AKF21" s="51"/>
      <c r="AKG21" s="51"/>
      <c r="AKH21" s="51"/>
      <c r="AKI21" s="51"/>
      <c r="AKJ21" s="51"/>
      <c r="AKK21" s="51"/>
      <c r="AKL21" s="51"/>
      <c r="AKM21" s="51"/>
      <c r="AKN21" s="51"/>
      <c r="AKO21" s="51"/>
      <c r="AKP21" s="51"/>
      <c r="AKQ21" s="51"/>
      <c r="AKR21" s="51"/>
      <c r="AKS21" s="51"/>
      <c r="AKT21" s="51"/>
      <c r="AKU21" s="51"/>
      <c r="AKV21" s="51"/>
      <c r="AKW21" s="51"/>
      <c r="AKX21" s="51"/>
      <c r="AKY21" s="51"/>
      <c r="AKZ21" s="51"/>
      <c r="ALA21" s="51"/>
      <c r="ALB21" s="51"/>
      <c r="ALC21" s="51"/>
      <c r="ALD21" s="51"/>
      <c r="ALE21" s="51"/>
      <c r="ALF21" s="51"/>
      <c r="ALG21" s="51"/>
      <c r="ALH21" s="51"/>
      <c r="ALI21" s="51"/>
      <c r="ALJ21" s="51"/>
      <c r="ALK21" s="51"/>
      <c r="ALL21" s="51"/>
      <c r="ALM21" s="51"/>
      <c r="ALN21" s="51"/>
      <c r="ALO21" s="51"/>
      <c r="ALP21" s="51"/>
      <c r="ALQ21" s="51"/>
      <c r="ALR21" s="51"/>
      <c r="ALS21" s="51"/>
      <c r="ALT21" s="51"/>
      <c r="ALU21" s="51"/>
      <c r="ALV21" s="51"/>
      <c r="ALW21" s="51"/>
      <c r="ALX21" s="51"/>
      <c r="ALY21" s="51"/>
      <c r="ALZ21" s="51"/>
      <c r="AMA21" s="51"/>
      <c r="AMB21" s="51"/>
      <c r="AMC21" s="51"/>
      <c r="AMD21" s="51"/>
      <c r="AME21" s="51"/>
      <c r="AMF21" s="51"/>
      <c r="AMG21" s="51"/>
      <c r="AMH21" s="51"/>
      <c r="AMI21" s="51"/>
      <c r="AMJ21" s="51"/>
      <c r="AMK21" s="51"/>
      <c r="AML21" s="51"/>
      <c r="AMM21" s="51"/>
      <c r="AMN21" s="51"/>
      <c r="AMO21" s="51"/>
      <c r="AMP21" s="51"/>
      <c r="AMQ21" s="51"/>
      <c r="AMR21" s="51"/>
      <c r="AMS21" s="51"/>
      <c r="AMT21" s="51"/>
      <c r="AMU21" s="51"/>
      <c r="AMV21" s="51"/>
      <c r="AMW21" s="51"/>
      <c r="AMX21" s="51"/>
      <c r="AMY21" s="51"/>
      <c r="AMZ21" s="51"/>
      <c r="ANA21" s="51"/>
      <c r="ANB21" s="51"/>
      <c r="ANC21" s="51"/>
      <c r="AND21" s="51"/>
      <c r="ANE21" s="51"/>
      <c r="ANF21" s="51"/>
      <c r="ANG21" s="51"/>
      <c r="ANH21" s="51"/>
      <c r="ANI21" s="51"/>
      <c r="ANJ21" s="51"/>
      <c r="ANK21" s="51"/>
      <c r="ANL21" s="51"/>
      <c r="ANM21" s="51"/>
      <c r="ANN21" s="51"/>
      <c r="ANO21" s="51"/>
      <c r="ANP21" s="51"/>
      <c r="ANQ21" s="51"/>
      <c r="ANR21" s="51"/>
      <c r="ANS21" s="51"/>
      <c r="ANT21" s="51"/>
      <c r="ANU21" s="51"/>
      <c r="ANV21" s="51"/>
      <c r="ANW21" s="51"/>
      <c r="ANX21" s="51"/>
      <c r="ANY21" s="51"/>
      <c r="ANZ21" s="51"/>
      <c r="AOA21" s="51"/>
      <c r="AOB21" s="51"/>
      <c r="AOC21" s="51"/>
      <c r="AOD21" s="51"/>
      <c r="AOE21" s="51"/>
      <c r="AOF21" s="51"/>
      <c r="AOG21" s="51"/>
      <c r="AOH21" s="51"/>
      <c r="AOI21" s="51"/>
      <c r="AOJ21" s="51"/>
      <c r="AOK21" s="51"/>
      <c r="AOL21" s="51"/>
      <c r="AOM21" s="51"/>
      <c r="AON21" s="51"/>
      <c r="AOO21" s="51"/>
      <c r="AOP21" s="51"/>
      <c r="AOQ21" s="51"/>
      <c r="AOR21" s="51"/>
      <c r="AOS21" s="51"/>
      <c r="AOT21" s="51"/>
      <c r="AOU21" s="51"/>
      <c r="AOV21" s="51"/>
      <c r="AOW21" s="51"/>
      <c r="AOX21" s="51"/>
      <c r="AOY21" s="51"/>
      <c r="AOZ21" s="51"/>
      <c r="APA21" s="51"/>
      <c r="APB21" s="51"/>
      <c r="APC21" s="51"/>
      <c r="APD21" s="51"/>
      <c r="APE21" s="51"/>
      <c r="APF21" s="51"/>
      <c r="APG21" s="51"/>
      <c r="APH21" s="51"/>
      <c r="API21" s="51"/>
      <c r="APJ21" s="51"/>
      <c r="APK21" s="51"/>
      <c r="APL21" s="51"/>
      <c r="APM21" s="51"/>
      <c r="APN21" s="51"/>
      <c r="APO21" s="51"/>
      <c r="APP21" s="51"/>
      <c r="APQ21" s="51"/>
      <c r="APR21" s="51"/>
      <c r="APS21" s="51"/>
      <c r="APT21" s="51"/>
      <c r="APU21" s="51"/>
      <c r="APV21" s="51"/>
      <c r="APW21" s="51"/>
      <c r="APX21" s="51"/>
      <c r="APY21" s="51"/>
      <c r="APZ21" s="51"/>
      <c r="AQA21" s="51"/>
      <c r="AQB21" s="51"/>
      <c r="AQC21" s="51"/>
      <c r="AQD21" s="51"/>
      <c r="AQE21" s="51"/>
      <c r="AQF21" s="51"/>
      <c r="AQG21" s="51"/>
      <c r="AQH21" s="51"/>
      <c r="AQI21" s="51"/>
      <c r="AQJ21" s="51"/>
      <c r="AQK21" s="51"/>
      <c r="AQL21" s="51"/>
      <c r="AQM21" s="51"/>
      <c r="AQN21" s="51"/>
      <c r="AQO21" s="51"/>
      <c r="AQP21" s="51"/>
      <c r="AQQ21" s="51"/>
      <c r="AQR21" s="51"/>
      <c r="AQS21" s="51"/>
      <c r="AQT21" s="51"/>
      <c r="AQU21" s="51"/>
      <c r="AQV21" s="51"/>
      <c r="AQW21" s="51"/>
      <c r="AQX21" s="51"/>
      <c r="AQY21" s="51"/>
      <c r="AQZ21" s="51"/>
      <c r="ARA21" s="51"/>
      <c r="ARB21" s="51"/>
      <c r="ARC21" s="51"/>
      <c r="ARD21" s="51"/>
      <c r="ARE21" s="51"/>
      <c r="ARF21" s="51"/>
      <c r="ARG21" s="51"/>
      <c r="ARH21" s="51"/>
      <c r="ARI21" s="51"/>
      <c r="ARJ21" s="51"/>
      <c r="ARK21" s="51"/>
      <c r="ARL21" s="51"/>
      <c r="ARM21" s="51"/>
      <c r="ARN21" s="51"/>
      <c r="ARO21" s="51"/>
      <c r="ARP21" s="51"/>
      <c r="ARQ21" s="51"/>
      <c r="ARR21" s="51"/>
      <c r="ARS21" s="51"/>
      <c r="ART21" s="51"/>
      <c r="ARU21" s="51"/>
      <c r="ARV21" s="51"/>
      <c r="ARW21" s="51"/>
      <c r="ARX21" s="51"/>
      <c r="ARY21" s="51"/>
      <c r="ARZ21" s="51"/>
      <c r="ASA21" s="51"/>
      <c r="ASB21" s="51"/>
      <c r="ASC21" s="51"/>
      <c r="ASD21" s="51"/>
      <c r="ASE21" s="51"/>
      <c r="ASF21" s="51"/>
      <c r="ASG21" s="51"/>
      <c r="ASH21" s="51"/>
      <c r="ASI21" s="51"/>
      <c r="ASJ21" s="51"/>
      <c r="ASK21" s="51"/>
      <c r="ASL21" s="51"/>
      <c r="ASM21" s="51"/>
      <c r="ASN21" s="51"/>
      <c r="ASO21" s="51"/>
      <c r="ASP21" s="51"/>
      <c r="ASQ21" s="51"/>
      <c r="ASR21" s="51"/>
      <c r="ASS21" s="51"/>
      <c r="AST21" s="51"/>
      <c r="ASU21" s="51"/>
      <c r="ASV21" s="51"/>
      <c r="ASW21" s="51"/>
      <c r="ASX21" s="51"/>
      <c r="ASY21" s="51"/>
      <c r="ASZ21" s="51"/>
      <c r="ATA21" s="51"/>
      <c r="ATB21" s="51"/>
      <c r="ATC21" s="51"/>
      <c r="ATD21" s="51"/>
      <c r="ATE21" s="51"/>
      <c r="ATF21" s="51"/>
      <c r="ATG21" s="51"/>
      <c r="ATH21" s="51"/>
      <c r="ATI21" s="51"/>
      <c r="ATJ21" s="51"/>
      <c r="ATK21" s="51"/>
      <c r="ATL21" s="51"/>
      <c r="ATM21" s="51"/>
      <c r="ATN21" s="51"/>
      <c r="ATO21" s="51"/>
      <c r="ATP21" s="51"/>
      <c r="ATQ21" s="51"/>
      <c r="ATR21" s="51"/>
      <c r="ATS21" s="51"/>
      <c r="ATT21" s="51"/>
      <c r="ATU21" s="51"/>
      <c r="ATV21" s="51"/>
      <c r="ATW21" s="51"/>
      <c r="ATX21" s="51"/>
      <c r="ATY21" s="51"/>
      <c r="ATZ21" s="51"/>
      <c r="AUA21" s="51"/>
      <c r="AUB21" s="51"/>
      <c r="AUC21" s="51"/>
      <c r="AUD21" s="51"/>
      <c r="AUE21" s="51"/>
      <c r="AUF21" s="51"/>
      <c r="AUG21" s="51"/>
      <c r="AUH21" s="51"/>
      <c r="AUI21" s="51"/>
      <c r="AUJ21" s="51"/>
      <c r="AUK21" s="51"/>
      <c r="AUL21" s="51"/>
      <c r="AUM21" s="51"/>
      <c r="AUN21" s="51"/>
      <c r="AUO21" s="51"/>
      <c r="AUP21" s="51"/>
      <c r="AUQ21" s="51"/>
      <c r="AUR21" s="51"/>
      <c r="AUS21" s="51"/>
      <c r="AUT21" s="51"/>
      <c r="AUU21" s="51"/>
      <c r="AUV21" s="51"/>
      <c r="AUW21" s="51"/>
      <c r="AUX21" s="51"/>
      <c r="AUY21" s="51"/>
      <c r="AUZ21" s="51"/>
      <c r="AVA21" s="51"/>
      <c r="AVB21" s="51"/>
      <c r="AVC21" s="51"/>
      <c r="AVD21" s="51"/>
      <c r="AVE21" s="51"/>
      <c r="AVF21" s="51"/>
      <c r="AVG21" s="51"/>
      <c r="AVH21" s="51"/>
      <c r="AVI21" s="51"/>
      <c r="AVJ21" s="51"/>
      <c r="AVK21" s="51"/>
      <c r="AVL21" s="51"/>
      <c r="AVM21" s="51"/>
      <c r="AVN21" s="51"/>
      <c r="AVO21" s="51"/>
      <c r="AVP21" s="51"/>
      <c r="AVQ21" s="51"/>
      <c r="AVR21" s="51"/>
      <c r="AVS21" s="51"/>
      <c r="AVT21" s="51"/>
      <c r="AVU21" s="51"/>
      <c r="AVV21" s="51"/>
      <c r="AVW21" s="51"/>
      <c r="AVX21" s="51"/>
      <c r="AVY21" s="51"/>
      <c r="AVZ21" s="51"/>
      <c r="AWA21" s="51"/>
      <c r="AWB21" s="51"/>
      <c r="AWC21" s="51"/>
      <c r="AWD21" s="51"/>
      <c r="AWE21" s="51"/>
      <c r="AWF21" s="51"/>
      <c r="AWG21" s="51"/>
      <c r="AWH21" s="51"/>
      <c r="AWI21" s="51"/>
      <c r="AWJ21" s="51"/>
      <c r="AWK21" s="51"/>
      <c r="AWL21" s="51"/>
      <c r="AWM21" s="51"/>
      <c r="AWN21" s="51"/>
      <c r="AWO21" s="51"/>
      <c r="AWP21" s="51"/>
      <c r="AWQ21" s="51"/>
      <c r="AWR21" s="51"/>
      <c r="AWS21" s="51"/>
      <c r="AWT21" s="51"/>
      <c r="AWU21" s="51"/>
      <c r="AWV21" s="51"/>
      <c r="AWW21" s="51"/>
      <c r="AWX21" s="51"/>
      <c r="AWY21" s="51"/>
      <c r="AWZ21" s="51"/>
      <c r="AXA21" s="51"/>
      <c r="AXB21" s="51"/>
      <c r="AXC21" s="51"/>
      <c r="AXD21" s="51"/>
      <c r="AXE21" s="51"/>
      <c r="AXF21" s="51"/>
      <c r="AXG21" s="51"/>
      <c r="AXH21" s="51"/>
      <c r="AXI21" s="51"/>
      <c r="AXJ21" s="51"/>
      <c r="AXK21" s="51"/>
      <c r="AXL21" s="51"/>
      <c r="AXM21" s="51"/>
      <c r="AXN21" s="51"/>
      <c r="AXO21" s="51"/>
      <c r="AXP21" s="51"/>
      <c r="AXQ21" s="51"/>
      <c r="AXR21" s="51"/>
      <c r="AXS21" s="51"/>
      <c r="AXT21" s="51"/>
      <c r="AXU21" s="51"/>
      <c r="AXV21" s="51"/>
      <c r="AXW21" s="51"/>
      <c r="AXX21" s="51"/>
      <c r="AXY21" s="51"/>
      <c r="AXZ21" s="51"/>
      <c r="AYA21" s="51"/>
      <c r="AYB21" s="51"/>
      <c r="AYC21" s="51"/>
      <c r="AYD21" s="51"/>
      <c r="AYE21" s="51"/>
      <c r="AYF21" s="51"/>
      <c r="AYG21" s="51"/>
      <c r="AYH21" s="51"/>
      <c r="AYI21" s="51"/>
      <c r="AYJ21" s="51"/>
      <c r="AYK21" s="51"/>
      <c r="AYL21" s="51"/>
      <c r="AYM21" s="51"/>
      <c r="AYN21" s="51"/>
      <c r="AYO21" s="51"/>
      <c r="AYP21" s="51"/>
      <c r="AYQ21" s="51"/>
      <c r="AYR21" s="51"/>
      <c r="AYS21" s="51"/>
      <c r="AYT21" s="51"/>
      <c r="AYU21" s="51"/>
      <c r="AYV21" s="51"/>
      <c r="AYW21" s="51"/>
      <c r="AYX21" s="51"/>
      <c r="AYY21" s="51"/>
      <c r="AYZ21" s="51"/>
      <c r="AZA21" s="51"/>
      <c r="AZB21" s="51"/>
      <c r="AZC21" s="51"/>
      <c r="AZD21" s="51"/>
      <c r="AZE21" s="51"/>
      <c r="AZF21" s="51"/>
      <c r="AZG21" s="51"/>
      <c r="AZH21" s="51"/>
      <c r="AZI21" s="51"/>
      <c r="AZJ21" s="51"/>
      <c r="AZK21" s="51"/>
      <c r="AZL21" s="51"/>
      <c r="AZM21" s="51"/>
      <c r="AZN21" s="51"/>
      <c r="AZO21" s="51"/>
      <c r="AZP21" s="51"/>
      <c r="AZQ21" s="51"/>
      <c r="AZR21" s="51"/>
      <c r="AZS21" s="51"/>
      <c r="AZT21" s="51"/>
      <c r="AZU21" s="51"/>
      <c r="AZV21" s="51"/>
      <c r="AZW21" s="51"/>
      <c r="AZX21" s="51"/>
      <c r="AZY21" s="51"/>
      <c r="AZZ21" s="51"/>
      <c r="BAA21" s="51"/>
      <c r="BAB21" s="51"/>
      <c r="BAC21" s="51"/>
      <c r="BAD21" s="51"/>
      <c r="BAE21" s="51"/>
      <c r="BAF21" s="51"/>
      <c r="BAG21" s="51"/>
      <c r="BAH21" s="51"/>
      <c r="BAI21" s="51"/>
      <c r="BAJ21" s="51"/>
      <c r="BAK21" s="51"/>
      <c r="BAL21" s="51"/>
      <c r="BAM21" s="51"/>
      <c r="BAN21" s="51"/>
      <c r="BAO21" s="51"/>
      <c r="BAP21" s="51"/>
      <c r="BAQ21" s="51"/>
      <c r="BAR21" s="51"/>
      <c r="BAS21" s="51"/>
      <c r="BAT21" s="51"/>
      <c r="BAU21" s="51"/>
      <c r="BAV21" s="51"/>
      <c r="BAW21" s="51"/>
      <c r="BAX21" s="51"/>
      <c r="BAY21" s="51"/>
      <c r="BAZ21" s="51"/>
      <c r="BBA21" s="51"/>
      <c r="BBB21" s="51"/>
      <c r="BBC21" s="51"/>
      <c r="BBD21" s="51"/>
      <c r="BBE21" s="51"/>
      <c r="BBF21" s="51"/>
      <c r="BBG21" s="51"/>
      <c r="BBH21" s="51"/>
      <c r="BBI21" s="51"/>
      <c r="BBJ21" s="51"/>
      <c r="BBK21" s="51"/>
      <c r="BBL21" s="51"/>
      <c r="BBM21" s="51"/>
      <c r="BBN21" s="51"/>
      <c r="BBO21" s="51"/>
      <c r="BBP21" s="51"/>
      <c r="BBQ21" s="51"/>
      <c r="BBR21" s="51"/>
      <c r="BBS21" s="51"/>
      <c r="BBT21" s="51"/>
      <c r="BBU21" s="51"/>
      <c r="BBV21" s="51"/>
      <c r="BBW21" s="51"/>
      <c r="BBX21" s="51"/>
      <c r="BBY21" s="51"/>
      <c r="BBZ21" s="51"/>
      <c r="BCA21" s="51"/>
      <c r="BCB21" s="51"/>
      <c r="BCC21" s="51"/>
      <c r="BCD21" s="51"/>
      <c r="BCE21" s="51"/>
      <c r="BCF21" s="51"/>
      <c r="BCG21" s="51"/>
      <c r="BCH21" s="51"/>
      <c r="BCI21" s="51"/>
      <c r="BCJ21" s="51"/>
      <c r="BCK21" s="51"/>
      <c r="BCL21" s="51"/>
      <c r="BCM21" s="51"/>
      <c r="BCN21" s="51"/>
      <c r="BCO21" s="51"/>
      <c r="BCP21" s="51"/>
      <c r="BCQ21" s="51"/>
      <c r="BCR21" s="51"/>
      <c r="BCS21" s="51"/>
      <c r="BCT21" s="51"/>
      <c r="BCU21" s="51"/>
      <c r="BCV21" s="51"/>
      <c r="BCW21" s="51"/>
      <c r="BCX21" s="51"/>
      <c r="BCY21" s="51"/>
      <c r="BCZ21" s="51"/>
      <c r="BDA21" s="51"/>
      <c r="BDB21" s="51"/>
      <c r="BDC21" s="51"/>
      <c r="BDD21" s="51"/>
      <c r="BDE21" s="51"/>
      <c r="BDF21" s="51"/>
      <c r="BDG21" s="51"/>
      <c r="BDH21" s="51"/>
      <c r="BDI21" s="51"/>
      <c r="BDJ21" s="51"/>
      <c r="BDK21" s="51"/>
      <c r="BDL21" s="51"/>
      <c r="BDM21" s="51"/>
      <c r="BDN21" s="51"/>
      <c r="BDO21" s="51"/>
      <c r="BDP21" s="51"/>
      <c r="BDQ21" s="51"/>
      <c r="BDR21" s="51"/>
      <c r="BDS21" s="51"/>
      <c r="BDT21" s="51"/>
      <c r="BDU21" s="51"/>
      <c r="BDV21" s="51"/>
      <c r="BDW21" s="51"/>
      <c r="BDX21" s="51"/>
      <c r="BDY21" s="51"/>
      <c r="BDZ21" s="51"/>
      <c r="BEA21" s="51"/>
      <c r="BEB21" s="51"/>
      <c r="BEC21" s="51"/>
      <c r="BED21" s="51"/>
      <c r="BEE21" s="51"/>
      <c r="BEF21" s="51"/>
      <c r="BEG21" s="51"/>
      <c r="BEH21" s="51"/>
      <c r="BEI21" s="51"/>
      <c r="BEJ21" s="51"/>
      <c r="BEK21" s="51"/>
      <c r="BEL21" s="51"/>
      <c r="BEM21" s="51"/>
      <c r="BEN21" s="51"/>
      <c r="BEO21" s="51"/>
      <c r="BEP21" s="51"/>
      <c r="BEQ21" s="51"/>
      <c r="BER21" s="51"/>
      <c r="BES21" s="51"/>
      <c r="BET21" s="51"/>
      <c r="BEU21" s="51"/>
      <c r="BEV21" s="51"/>
      <c r="BEW21" s="51"/>
      <c r="BEX21" s="51"/>
      <c r="BEY21" s="51"/>
      <c r="BEZ21" s="51"/>
      <c r="BFA21" s="51"/>
      <c r="BFB21" s="51"/>
      <c r="BFC21" s="51"/>
      <c r="BFD21" s="51"/>
      <c r="BFE21" s="51"/>
      <c r="BFF21" s="51"/>
      <c r="BFG21" s="51"/>
      <c r="BFH21" s="51"/>
      <c r="BFI21" s="51"/>
      <c r="BFJ21" s="51"/>
      <c r="BFK21" s="51"/>
      <c r="BFL21" s="51"/>
      <c r="BFM21" s="51"/>
      <c r="BFN21" s="51"/>
      <c r="BFO21" s="51"/>
      <c r="BFP21" s="51"/>
      <c r="BFQ21" s="51"/>
      <c r="BFR21" s="51"/>
      <c r="BFS21" s="51"/>
      <c r="BFT21" s="51"/>
      <c r="BFU21" s="51"/>
      <c r="BFV21" s="51"/>
      <c r="BFW21" s="51"/>
      <c r="BFX21" s="51"/>
      <c r="BFY21" s="51"/>
      <c r="BFZ21" s="51"/>
      <c r="BGA21" s="51"/>
      <c r="BGB21" s="51"/>
      <c r="BGC21" s="51"/>
      <c r="BGD21" s="51"/>
      <c r="BGE21" s="51"/>
      <c r="BGF21" s="51"/>
      <c r="BGG21" s="51"/>
      <c r="BGH21" s="51"/>
      <c r="BGI21" s="51"/>
      <c r="BGJ21" s="51"/>
      <c r="BGK21" s="51"/>
      <c r="BGL21" s="51"/>
      <c r="BGM21" s="51"/>
      <c r="BGN21" s="51"/>
      <c r="BGO21" s="51"/>
      <c r="BGP21" s="51"/>
      <c r="BGQ21" s="51"/>
      <c r="BGR21" s="51"/>
      <c r="BGS21" s="51"/>
      <c r="BGT21" s="51"/>
      <c r="BGU21" s="51"/>
      <c r="BGV21" s="51"/>
      <c r="BGW21" s="51"/>
      <c r="BGX21" s="51"/>
      <c r="BGY21" s="51"/>
      <c r="BGZ21" s="51"/>
      <c r="BHA21" s="51"/>
      <c r="BHB21" s="51"/>
      <c r="BHC21" s="51"/>
      <c r="BHD21" s="51"/>
      <c r="BHE21" s="51"/>
      <c r="BHF21" s="51"/>
      <c r="BHG21" s="51"/>
      <c r="BHH21" s="51"/>
      <c r="BHI21" s="51"/>
      <c r="BHJ21" s="51"/>
      <c r="BHK21" s="51"/>
      <c r="BHL21" s="51"/>
      <c r="BHM21" s="51"/>
      <c r="BHN21" s="51"/>
      <c r="BHO21" s="51"/>
      <c r="BHP21" s="51"/>
      <c r="BHQ21" s="51"/>
      <c r="BHR21" s="51"/>
      <c r="BHS21" s="51"/>
      <c r="BHT21" s="51"/>
      <c r="BHU21" s="51"/>
      <c r="BHV21" s="51"/>
      <c r="BHW21" s="51"/>
      <c r="BHX21" s="51"/>
      <c r="BHY21" s="51"/>
      <c r="BHZ21" s="51"/>
      <c r="BIA21" s="51"/>
      <c r="BIB21" s="51"/>
      <c r="BIC21" s="51"/>
      <c r="BID21" s="51"/>
      <c r="BIE21" s="51"/>
      <c r="BIF21" s="51"/>
      <c r="BIG21" s="51"/>
      <c r="BIH21" s="51"/>
      <c r="BII21" s="51"/>
      <c r="BIJ21" s="51"/>
      <c r="BIK21" s="51"/>
      <c r="BIL21" s="51"/>
      <c r="BIM21" s="51"/>
      <c r="BIN21" s="51"/>
      <c r="BIO21" s="51"/>
      <c r="BIP21" s="51"/>
      <c r="BIQ21" s="51"/>
      <c r="BIR21" s="51"/>
      <c r="BIS21" s="51"/>
      <c r="BIT21" s="51"/>
      <c r="BIU21" s="51"/>
      <c r="BIV21" s="51"/>
      <c r="BIW21" s="51"/>
      <c r="BIX21" s="51"/>
      <c r="BIY21" s="51"/>
      <c r="BIZ21" s="51"/>
      <c r="BJA21" s="51"/>
      <c r="BJB21" s="51"/>
      <c r="BJC21" s="51"/>
      <c r="BJD21" s="51"/>
      <c r="BJE21" s="51"/>
      <c r="BJF21" s="51"/>
      <c r="BJG21" s="51"/>
      <c r="BJH21" s="51"/>
      <c r="BJI21" s="51"/>
      <c r="BJJ21" s="51"/>
      <c r="BJK21" s="51"/>
      <c r="BJL21" s="51"/>
      <c r="BJM21" s="51"/>
      <c r="BJN21" s="51"/>
      <c r="BJO21" s="51"/>
      <c r="BJP21" s="51"/>
      <c r="BJQ21" s="51"/>
      <c r="BJR21" s="51"/>
      <c r="BJS21" s="51"/>
      <c r="BJT21" s="51"/>
      <c r="BJU21" s="51"/>
      <c r="BJV21" s="51"/>
      <c r="BJW21" s="51"/>
      <c r="BJX21" s="51"/>
      <c r="BJY21" s="51"/>
      <c r="BJZ21" s="51"/>
      <c r="BKA21" s="51"/>
      <c r="BKB21" s="51"/>
      <c r="BKC21" s="51"/>
      <c r="BKD21" s="51"/>
      <c r="BKE21" s="51"/>
      <c r="BKF21" s="51"/>
      <c r="BKG21" s="51"/>
      <c r="BKH21" s="51"/>
      <c r="BKI21" s="51"/>
      <c r="BKJ21" s="51"/>
      <c r="BKK21" s="51"/>
      <c r="BKL21" s="51"/>
      <c r="BKM21" s="51"/>
      <c r="BKN21" s="51"/>
      <c r="BKO21" s="51"/>
      <c r="BKP21" s="51"/>
      <c r="BKQ21" s="51"/>
      <c r="BKR21" s="51"/>
      <c r="BKS21" s="51"/>
      <c r="BKT21" s="51"/>
      <c r="BKU21" s="51"/>
      <c r="BKV21" s="51"/>
      <c r="BKW21" s="51"/>
      <c r="BKX21" s="51"/>
      <c r="BKY21" s="51"/>
      <c r="BKZ21" s="51"/>
      <c r="BLA21" s="51"/>
      <c r="BLB21" s="51"/>
      <c r="BLC21" s="51"/>
      <c r="BLD21" s="51"/>
      <c r="BLE21" s="51"/>
      <c r="BLF21" s="51"/>
      <c r="BLG21" s="51"/>
      <c r="BLH21" s="51"/>
      <c r="BLI21" s="51"/>
      <c r="BLJ21" s="51"/>
      <c r="BLK21" s="51"/>
      <c r="BLL21" s="51"/>
      <c r="BLM21" s="51"/>
      <c r="BLN21" s="51"/>
      <c r="BLO21" s="51"/>
      <c r="BLP21" s="51"/>
      <c r="BLQ21" s="51"/>
      <c r="BLR21" s="51"/>
      <c r="BLS21" s="51"/>
      <c r="BLT21" s="51"/>
      <c r="BLU21" s="51"/>
      <c r="BLV21" s="51"/>
      <c r="BLW21" s="51"/>
      <c r="BLX21" s="51"/>
      <c r="BLY21" s="51"/>
      <c r="BLZ21" s="51"/>
      <c r="BMA21" s="51"/>
      <c r="BMB21" s="51"/>
      <c r="BMC21" s="51"/>
      <c r="BMD21" s="51"/>
      <c r="BME21" s="51"/>
      <c r="BMF21" s="51"/>
      <c r="BMG21" s="51"/>
      <c r="BMH21" s="51"/>
      <c r="BMI21" s="51"/>
      <c r="BMJ21" s="51"/>
      <c r="BMK21" s="51"/>
      <c r="BML21" s="51"/>
      <c r="BMM21" s="51"/>
      <c r="BMN21" s="51"/>
      <c r="BMO21" s="51"/>
      <c r="BMP21" s="51"/>
      <c r="BMQ21" s="51"/>
      <c r="BMR21" s="51"/>
      <c r="BMS21" s="51"/>
      <c r="BMT21" s="51"/>
      <c r="BMU21" s="51"/>
      <c r="BMV21" s="51"/>
      <c r="BMW21" s="51"/>
      <c r="BMX21" s="51"/>
      <c r="BMY21" s="51"/>
      <c r="BMZ21" s="51"/>
      <c r="BNA21" s="51"/>
      <c r="BNB21" s="51"/>
      <c r="BNC21" s="51"/>
      <c r="BND21" s="51"/>
      <c r="BNE21" s="51"/>
      <c r="BNF21" s="51"/>
      <c r="BNG21" s="51"/>
      <c r="BNH21" s="51"/>
      <c r="BNI21" s="51"/>
      <c r="BNJ21" s="51"/>
      <c r="BNK21" s="51"/>
      <c r="BNL21" s="51"/>
      <c r="BNM21" s="51"/>
      <c r="BNN21" s="51"/>
      <c r="BNO21" s="51"/>
      <c r="BNP21" s="51"/>
      <c r="BNQ21" s="51"/>
      <c r="BNR21" s="51"/>
      <c r="BNS21" s="51"/>
      <c r="BNT21" s="51"/>
      <c r="BNU21" s="51"/>
      <c r="BNV21" s="51"/>
      <c r="BNW21" s="51"/>
      <c r="BNX21" s="51"/>
      <c r="BNY21" s="51"/>
      <c r="BNZ21" s="51"/>
      <c r="BOA21" s="51"/>
      <c r="BOB21" s="51"/>
      <c r="BOC21" s="51"/>
      <c r="BOD21" s="51"/>
      <c r="BOE21" s="51"/>
      <c r="BOF21" s="51"/>
      <c r="BOG21" s="51"/>
      <c r="BOH21" s="51"/>
      <c r="BOI21" s="51"/>
      <c r="BOJ21" s="51"/>
      <c r="BOK21" s="51"/>
      <c r="BOL21" s="51"/>
      <c r="BOM21" s="51"/>
      <c r="BON21" s="51"/>
      <c r="BOO21" s="51"/>
      <c r="BOP21" s="51"/>
      <c r="BOQ21" s="51"/>
      <c r="BOR21" s="51"/>
      <c r="BOS21" s="51"/>
      <c r="BOT21" s="51"/>
      <c r="BOU21" s="51"/>
      <c r="BOV21" s="51"/>
      <c r="BOW21" s="51"/>
      <c r="BOX21" s="51"/>
      <c r="BOY21" s="51"/>
      <c r="BOZ21" s="51"/>
      <c r="BPA21" s="51"/>
      <c r="BPB21" s="51"/>
      <c r="BPC21" s="51"/>
      <c r="BPD21" s="51"/>
      <c r="BPE21" s="51"/>
      <c r="BPF21" s="51"/>
      <c r="BPG21" s="51"/>
      <c r="BPH21" s="51"/>
      <c r="BPI21" s="51"/>
      <c r="BPJ21" s="51"/>
      <c r="BPK21" s="51"/>
      <c r="BPL21" s="51"/>
      <c r="BPM21" s="51"/>
      <c r="BPN21" s="51"/>
      <c r="BPO21" s="51"/>
      <c r="BPP21" s="51"/>
      <c r="BPQ21" s="51"/>
      <c r="BPR21" s="51"/>
      <c r="BPS21" s="51"/>
      <c r="BPT21" s="51"/>
      <c r="BPU21" s="51"/>
      <c r="BPV21" s="51"/>
      <c r="BPW21" s="51"/>
      <c r="BPX21" s="51"/>
      <c r="BPY21" s="51"/>
      <c r="BPZ21" s="51"/>
      <c r="BQA21" s="51"/>
      <c r="BQB21" s="51"/>
      <c r="BQC21" s="51"/>
      <c r="BQD21" s="51"/>
      <c r="BQE21" s="51"/>
      <c r="BQF21" s="51"/>
      <c r="BQG21" s="51"/>
      <c r="BQH21" s="51"/>
      <c r="BQI21" s="51"/>
      <c r="BQJ21" s="51"/>
      <c r="BQK21" s="51"/>
      <c r="BQL21" s="51"/>
      <c r="BQM21" s="51"/>
      <c r="BQN21" s="51"/>
      <c r="BQO21" s="51"/>
      <c r="BQP21" s="51"/>
      <c r="BQQ21" s="51"/>
      <c r="BQR21" s="51"/>
      <c r="BQS21" s="51"/>
      <c r="BQT21" s="51"/>
      <c r="BQU21" s="51"/>
      <c r="BQV21" s="51"/>
      <c r="BQW21" s="51"/>
      <c r="BQX21" s="51"/>
      <c r="BQY21" s="51"/>
      <c r="BQZ21" s="51"/>
      <c r="BRA21" s="51"/>
      <c r="BRB21" s="51"/>
      <c r="BRC21" s="51"/>
      <c r="BRD21" s="51"/>
      <c r="BRE21" s="51"/>
      <c r="BRF21" s="51"/>
      <c r="BRG21" s="51"/>
      <c r="BRH21" s="51"/>
      <c r="BRI21" s="51"/>
      <c r="BRJ21" s="51"/>
      <c r="BRK21" s="51"/>
      <c r="BRL21" s="51"/>
      <c r="BRM21" s="51"/>
      <c r="BRN21" s="51"/>
      <c r="BRO21" s="51"/>
      <c r="BRP21" s="51"/>
      <c r="BRQ21" s="51"/>
      <c r="BRR21" s="51"/>
      <c r="BRS21" s="51"/>
      <c r="BRT21" s="51"/>
      <c r="BRU21" s="51"/>
      <c r="BRV21" s="51"/>
      <c r="BRW21" s="51"/>
      <c r="BRX21" s="51"/>
      <c r="BRY21" s="51"/>
      <c r="BRZ21" s="51"/>
      <c r="BSA21" s="51"/>
      <c r="BSB21" s="51"/>
      <c r="BSC21" s="51"/>
      <c r="BSD21" s="51"/>
      <c r="BSE21" s="51"/>
      <c r="BSF21" s="51"/>
      <c r="BSG21" s="51"/>
      <c r="BSH21" s="51"/>
      <c r="BSI21" s="51"/>
      <c r="BSJ21" s="51"/>
      <c r="BSK21" s="51"/>
      <c r="BSL21" s="51"/>
      <c r="BSM21" s="51"/>
      <c r="BSN21" s="51"/>
      <c r="BSO21" s="51"/>
      <c r="BSP21" s="51"/>
      <c r="BSQ21" s="51"/>
      <c r="BSR21" s="51"/>
      <c r="BSS21" s="51"/>
      <c r="BST21" s="51"/>
      <c r="BSU21" s="51"/>
      <c r="BSV21" s="51"/>
      <c r="BSW21" s="51"/>
      <c r="BSX21" s="51"/>
      <c r="BSY21" s="51"/>
      <c r="BSZ21" s="51"/>
      <c r="BTA21" s="51"/>
      <c r="BTB21" s="51"/>
      <c r="BTC21" s="51"/>
      <c r="BTD21" s="51"/>
      <c r="BTE21" s="51"/>
      <c r="BTF21" s="51"/>
      <c r="BTG21" s="51"/>
      <c r="BTH21" s="51"/>
      <c r="BTI21" s="51"/>
      <c r="BTJ21" s="51"/>
      <c r="BTK21" s="51"/>
      <c r="BTL21" s="51"/>
      <c r="BTM21" s="51"/>
      <c r="BTN21" s="51"/>
      <c r="BTO21" s="51"/>
      <c r="BTP21" s="51"/>
      <c r="BTQ21" s="51"/>
      <c r="BTR21" s="51"/>
      <c r="BTS21" s="51"/>
      <c r="BTT21" s="51"/>
      <c r="BTU21" s="51"/>
      <c r="BTV21" s="51"/>
      <c r="BTW21" s="51"/>
      <c r="BTX21" s="51"/>
      <c r="BTY21" s="51"/>
      <c r="BTZ21" s="51"/>
      <c r="BUA21" s="51"/>
      <c r="BUB21" s="51"/>
      <c r="BUC21" s="51"/>
      <c r="BUD21" s="51"/>
      <c r="BUE21" s="51"/>
      <c r="BUF21" s="51"/>
      <c r="BUG21" s="51"/>
      <c r="BUH21" s="51"/>
      <c r="BUI21" s="51"/>
      <c r="BUJ21" s="51"/>
      <c r="BUK21" s="51"/>
      <c r="BUL21" s="51"/>
      <c r="BUM21" s="51"/>
      <c r="BUN21" s="51"/>
      <c r="BUO21" s="51"/>
      <c r="BUP21" s="51"/>
      <c r="BUQ21" s="51"/>
      <c r="BUR21" s="51"/>
      <c r="BUS21" s="51"/>
      <c r="BUT21" s="51"/>
      <c r="BUU21" s="51"/>
      <c r="BUV21" s="51"/>
      <c r="BUW21" s="51"/>
      <c r="BUX21" s="51"/>
      <c r="BUY21" s="51"/>
      <c r="BUZ21" s="51"/>
      <c r="BVA21" s="51"/>
      <c r="BVB21" s="51"/>
      <c r="BVC21" s="51"/>
      <c r="BVD21" s="51"/>
      <c r="BVE21" s="51"/>
      <c r="BVF21" s="51"/>
      <c r="BVG21" s="51"/>
      <c r="BVH21" s="51"/>
      <c r="BVI21" s="51"/>
      <c r="BVJ21" s="51"/>
      <c r="BVK21" s="51"/>
      <c r="BVL21" s="51"/>
      <c r="BVM21" s="51"/>
      <c r="BVN21" s="51"/>
      <c r="BVO21" s="51"/>
      <c r="BVP21" s="51"/>
      <c r="BVQ21" s="51"/>
      <c r="BVR21" s="51"/>
      <c r="BVS21" s="51"/>
      <c r="BVT21" s="51"/>
      <c r="BVU21" s="51"/>
      <c r="BVV21" s="51"/>
      <c r="BVW21" s="51"/>
      <c r="BVX21" s="51"/>
      <c r="BVY21" s="51"/>
      <c r="BVZ21" s="51"/>
      <c r="BWA21" s="51"/>
      <c r="BWB21" s="51"/>
      <c r="BWC21" s="51"/>
      <c r="BWD21" s="51"/>
      <c r="BWE21" s="51"/>
      <c r="BWF21" s="51"/>
      <c r="BWG21" s="51"/>
      <c r="BWH21" s="51"/>
      <c r="BWI21" s="51"/>
      <c r="BWJ21" s="51"/>
      <c r="BWK21" s="51"/>
      <c r="BWL21" s="51"/>
      <c r="BWM21" s="51"/>
      <c r="BWN21" s="51"/>
      <c r="BWO21" s="51"/>
      <c r="BWP21" s="51"/>
      <c r="BWQ21" s="51"/>
      <c r="BWR21" s="51"/>
      <c r="BWS21" s="51"/>
      <c r="BWT21" s="51"/>
      <c r="BWU21" s="51"/>
      <c r="BWV21" s="51"/>
      <c r="BWW21" s="51"/>
      <c r="BWX21" s="51"/>
      <c r="BWY21" s="51"/>
      <c r="BWZ21" s="51"/>
      <c r="BXA21" s="51"/>
      <c r="BXB21" s="51"/>
      <c r="BXC21" s="51"/>
      <c r="BXD21" s="51"/>
      <c r="BXE21" s="51"/>
      <c r="BXF21" s="51"/>
      <c r="BXG21" s="51"/>
      <c r="BXH21" s="51"/>
      <c r="BXI21" s="51"/>
      <c r="BXJ21" s="51"/>
      <c r="BXK21" s="51"/>
      <c r="BXL21" s="51"/>
      <c r="BXM21" s="51"/>
      <c r="BXN21" s="51"/>
      <c r="BXO21" s="51"/>
      <c r="BXP21" s="51"/>
      <c r="BXQ21" s="51"/>
      <c r="BXR21" s="51"/>
      <c r="BXS21" s="51"/>
      <c r="BXT21" s="51"/>
      <c r="BXU21" s="51"/>
      <c r="BXV21" s="51"/>
      <c r="BXW21" s="51"/>
      <c r="BXX21" s="51"/>
      <c r="BXY21" s="51"/>
      <c r="BXZ21" s="51"/>
      <c r="BYA21" s="51"/>
      <c r="BYB21" s="51"/>
      <c r="BYC21" s="51"/>
      <c r="BYD21" s="51"/>
      <c r="BYE21" s="51"/>
      <c r="BYF21" s="51"/>
      <c r="BYG21" s="51"/>
      <c r="BYH21" s="51"/>
      <c r="BYI21" s="51"/>
      <c r="BYJ21" s="51"/>
      <c r="BYK21" s="51"/>
      <c r="BYL21" s="51"/>
      <c r="BYM21" s="51"/>
      <c r="BYN21" s="51"/>
      <c r="BYO21" s="51"/>
      <c r="BYP21" s="51"/>
      <c r="BYQ21" s="51"/>
      <c r="BYR21" s="51"/>
      <c r="BYS21" s="51"/>
      <c r="BYT21" s="51"/>
      <c r="BYU21" s="51"/>
      <c r="BYV21" s="51"/>
      <c r="BYW21" s="51"/>
      <c r="BYX21" s="51"/>
      <c r="BYY21" s="51"/>
      <c r="BYZ21" s="51"/>
      <c r="BZA21" s="51"/>
      <c r="BZB21" s="51"/>
      <c r="BZC21" s="51"/>
      <c r="BZD21" s="51"/>
      <c r="BZE21" s="51"/>
      <c r="BZF21" s="51"/>
      <c r="BZG21" s="51"/>
      <c r="BZH21" s="51"/>
      <c r="BZI21" s="51"/>
      <c r="BZJ21" s="51"/>
      <c r="BZK21" s="51"/>
      <c r="BZL21" s="51"/>
      <c r="BZM21" s="51"/>
      <c r="BZN21" s="51"/>
      <c r="BZO21" s="51"/>
      <c r="BZP21" s="51"/>
      <c r="BZQ21" s="51"/>
      <c r="BZR21" s="51"/>
      <c r="BZS21" s="51"/>
      <c r="BZT21" s="51"/>
      <c r="BZU21" s="51"/>
      <c r="BZV21" s="51"/>
      <c r="BZW21" s="51"/>
      <c r="BZX21" s="51"/>
      <c r="BZY21" s="51"/>
      <c r="BZZ21" s="51"/>
      <c r="CAA21" s="51"/>
      <c r="CAB21" s="51"/>
      <c r="CAC21" s="51"/>
      <c r="CAD21" s="51"/>
      <c r="CAE21" s="51"/>
      <c r="CAF21" s="51"/>
      <c r="CAG21" s="51"/>
      <c r="CAH21" s="51"/>
      <c r="CAI21" s="51"/>
      <c r="CAJ21" s="51"/>
      <c r="CAK21" s="51"/>
      <c r="CAL21" s="51"/>
      <c r="CAM21" s="51"/>
      <c r="CAN21" s="51"/>
      <c r="CAO21" s="51"/>
      <c r="CAP21" s="51"/>
      <c r="CAQ21" s="51"/>
      <c r="CAR21" s="51"/>
      <c r="CAS21" s="51"/>
      <c r="CAT21" s="51"/>
      <c r="CAU21" s="51"/>
      <c r="CAV21" s="51"/>
      <c r="CAW21" s="51"/>
      <c r="CAX21" s="51"/>
      <c r="CAY21" s="51"/>
      <c r="CAZ21" s="51"/>
      <c r="CBA21" s="51"/>
      <c r="CBB21" s="51"/>
      <c r="CBC21" s="51"/>
      <c r="CBD21" s="51"/>
      <c r="CBE21" s="51"/>
      <c r="CBF21" s="51"/>
      <c r="CBG21" s="51"/>
      <c r="CBH21" s="51"/>
      <c r="CBI21" s="51"/>
      <c r="CBJ21" s="51"/>
      <c r="CBK21" s="51"/>
      <c r="CBL21" s="51"/>
      <c r="CBM21" s="51"/>
      <c r="CBN21" s="51"/>
      <c r="CBO21" s="51"/>
      <c r="CBP21" s="51"/>
      <c r="CBQ21" s="51"/>
      <c r="CBR21" s="51"/>
      <c r="CBS21" s="51"/>
      <c r="CBT21" s="51"/>
      <c r="CBU21" s="51"/>
      <c r="CBV21" s="51"/>
      <c r="CBW21" s="51"/>
      <c r="CBX21" s="51"/>
      <c r="CBY21" s="51"/>
      <c r="CBZ21" s="51"/>
      <c r="CCA21" s="51"/>
      <c r="CCB21" s="51"/>
      <c r="CCC21" s="51"/>
      <c r="CCD21" s="51"/>
      <c r="CCE21" s="51"/>
      <c r="CCF21" s="51"/>
      <c r="CCG21" s="51"/>
      <c r="CCH21" s="51"/>
      <c r="CCI21" s="51"/>
      <c r="CCJ21" s="51"/>
      <c r="CCK21" s="51"/>
      <c r="CCL21" s="51"/>
      <c r="CCM21" s="51"/>
      <c r="CCN21" s="51"/>
      <c r="CCO21" s="51"/>
      <c r="CCP21" s="51"/>
      <c r="CCQ21" s="51"/>
      <c r="CCR21" s="51"/>
      <c r="CCS21" s="51"/>
      <c r="CCT21" s="51"/>
      <c r="CCU21" s="51"/>
      <c r="CCV21" s="51"/>
      <c r="CCW21" s="51"/>
      <c r="CCX21" s="51"/>
      <c r="CCY21" s="51"/>
      <c r="CCZ21" s="51"/>
      <c r="CDA21" s="51"/>
      <c r="CDB21" s="51"/>
      <c r="CDC21" s="51"/>
      <c r="CDD21" s="51"/>
      <c r="CDE21" s="51"/>
      <c r="CDF21" s="51"/>
      <c r="CDG21" s="51"/>
      <c r="CDH21" s="51"/>
      <c r="CDI21" s="51"/>
      <c r="CDJ21" s="51"/>
      <c r="CDK21" s="51"/>
      <c r="CDL21" s="51"/>
      <c r="CDM21" s="51"/>
      <c r="CDN21" s="51"/>
      <c r="CDO21" s="51"/>
      <c r="CDP21" s="51"/>
      <c r="CDQ21" s="51"/>
      <c r="CDR21" s="51"/>
      <c r="CDS21" s="51"/>
      <c r="CDT21" s="51"/>
      <c r="CDU21" s="51"/>
      <c r="CDV21" s="51"/>
      <c r="CDW21" s="51"/>
      <c r="CDX21" s="51"/>
      <c r="CDY21" s="51"/>
      <c r="CDZ21" s="51"/>
      <c r="CEA21" s="51"/>
      <c r="CEB21" s="51"/>
      <c r="CEC21" s="51"/>
      <c r="CED21" s="51"/>
      <c r="CEE21" s="51"/>
      <c r="CEF21" s="51"/>
      <c r="CEG21" s="51"/>
      <c r="CEH21" s="51"/>
      <c r="CEI21" s="51"/>
      <c r="CEJ21" s="51"/>
      <c r="CEK21" s="51"/>
      <c r="CEL21" s="51"/>
      <c r="CEM21" s="51"/>
      <c r="CEN21" s="51"/>
      <c r="CEO21" s="51"/>
      <c r="CEP21" s="51"/>
      <c r="CEQ21" s="51"/>
      <c r="CER21" s="51"/>
      <c r="CES21" s="51"/>
      <c r="CET21" s="51"/>
      <c r="CEU21" s="51"/>
      <c r="CEV21" s="51"/>
      <c r="CEW21" s="51"/>
      <c r="CEX21" s="51"/>
      <c r="CEY21" s="51"/>
      <c r="CEZ21" s="51"/>
      <c r="CFA21" s="51"/>
      <c r="CFB21" s="51"/>
      <c r="CFC21" s="51"/>
      <c r="CFD21" s="51"/>
      <c r="CFE21" s="51"/>
      <c r="CFF21" s="51"/>
      <c r="CFG21" s="51"/>
      <c r="CFH21" s="51"/>
      <c r="CFI21" s="51"/>
      <c r="CFJ21" s="51"/>
      <c r="CFK21" s="51"/>
      <c r="CFL21" s="51"/>
      <c r="CFM21" s="51"/>
      <c r="CFN21" s="51"/>
      <c r="CFO21" s="51"/>
      <c r="CFP21" s="51"/>
      <c r="CFQ21" s="51"/>
      <c r="CFR21" s="51"/>
      <c r="CFS21" s="51"/>
      <c r="CFT21" s="51"/>
      <c r="CFU21" s="51"/>
      <c r="CFV21" s="51"/>
      <c r="CFW21" s="51"/>
      <c r="CFX21" s="51"/>
      <c r="CFY21" s="51"/>
      <c r="CFZ21" s="51"/>
      <c r="CGA21" s="51"/>
      <c r="CGB21" s="51"/>
      <c r="CGC21" s="51"/>
      <c r="CGD21" s="51"/>
      <c r="CGE21" s="51"/>
      <c r="CGF21" s="51"/>
      <c r="CGG21" s="51"/>
      <c r="CGH21" s="51"/>
      <c r="CGI21" s="51"/>
      <c r="CGJ21" s="51"/>
      <c r="CGK21" s="51"/>
      <c r="CGL21" s="51"/>
      <c r="CGM21" s="51"/>
      <c r="CGN21" s="51"/>
      <c r="CGO21" s="51"/>
      <c r="CGP21" s="51"/>
      <c r="CGQ21" s="51"/>
      <c r="CGR21" s="51"/>
      <c r="CGS21" s="51"/>
      <c r="CGT21" s="51"/>
      <c r="CGU21" s="51"/>
      <c r="CGV21" s="51"/>
      <c r="CGW21" s="51"/>
      <c r="CGX21" s="51"/>
      <c r="CGY21" s="51"/>
      <c r="CGZ21" s="51"/>
      <c r="CHA21" s="51"/>
      <c r="CHB21" s="51"/>
      <c r="CHC21" s="51"/>
      <c r="CHD21" s="51"/>
      <c r="CHE21" s="51"/>
      <c r="CHF21" s="51"/>
      <c r="CHG21" s="51"/>
      <c r="CHH21" s="51"/>
      <c r="CHI21" s="51"/>
      <c r="CHJ21" s="51"/>
      <c r="CHK21" s="51"/>
      <c r="CHL21" s="51"/>
      <c r="CHM21" s="51"/>
      <c r="CHN21" s="51"/>
      <c r="CHO21" s="51"/>
      <c r="CHP21" s="51"/>
      <c r="CHQ21" s="51"/>
      <c r="CHR21" s="51"/>
      <c r="CHS21" s="51"/>
      <c r="CHT21" s="51"/>
      <c r="CHU21" s="51"/>
      <c r="CHV21" s="51"/>
      <c r="CHW21" s="51"/>
      <c r="CHX21" s="51"/>
      <c r="CHY21" s="51"/>
      <c r="CHZ21" s="51"/>
      <c r="CIA21" s="51"/>
      <c r="CIB21" s="51"/>
      <c r="CIC21" s="51"/>
      <c r="CID21" s="51"/>
      <c r="CIE21" s="51"/>
      <c r="CIF21" s="51"/>
      <c r="CIG21" s="51"/>
      <c r="CIH21" s="51"/>
      <c r="CII21" s="51"/>
      <c r="CIJ21" s="51"/>
      <c r="CIK21" s="51"/>
      <c r="CIL21" s="51"/>
      <c r="CIM21" s="51"/>
      <c r="CIN21" s="51"/>
      <c r="CIO21" s="51"/>
      <c r="CIP21" s="51"/>
      <c r="CIQ21" s="51"/>
      <c r="CIR21" s="51"/>
      <c r="CIS21" s="51"/>
      <c r="CIT21" s="51"/>
      <c r="CIU21" s="51"/>
      <c r="CIV21" s="51"/>
      <c r="CIW21" s="51"/>
      <c r="CIX21" s="51"/>
      <c r="CIY21" s="51"/>
      <c r="CIZ21" s="51"/>
      <c r="CJA21" s="51"/>
      <c r="CJB21" s="51"/>
      <c r="CJC21" s="51"/>
      <c r="CJD21" s="51"/>
      <c r="CJE21" s="51"/>
      <c r="CJF21" s="51"/>
      <c r="CJG21" s="51"/>
      <c r="CJH21" s="51"/>
      <c r="CJI21" s="51"/>
      <c r="CJJ21" s="51"/>
      <c r="CJK21" s="51"/>
      <c r="CJL21" s="51"/>
      <c r="CJM21" s="51"/>
      <c r="CJN21" s="51"/>
      <c r="CJO21" s="51"/>
      <c r="CJP21" s="51"/>
      <c r="CJQ21" s="51"/>
      <c r="CJR21" s="51"/>
      <c r="CJS21" s="51"/>
      <c r="CJT21" s="51"/>
      <c r="CJU21" s="51"/>
      <c r="CJV21" s="51"/>
      <c r="CJW21" s="51"/>
      <c r="CJX21" s="51"/>
      <c r="CJY21" s="51"/>
      <c r="CJZ21" s="51"/>
      <c r="CKA21" s="51"/>
      <c r="CKB21" s="51"/>
      <c r="CKC21" s="51"/>
      <c r="CKD21" s="51"/>
      <c r="CKE21" s="51"/>
      <c r="CKF21" s="51"/>
      <c r="CKG21" s="51"/>
      <c r="CKH21" s="51"/>
      <c r="CKI21" s="51"/>
      <c r="CKJ21" s="51"/>
      <c r="CKK21" s="51"/>
      <c r="CKL21" s="51"/>
      <c r="CKM21" s="51"/>
      <c r="CKN21" s="51"/>
      <c r="CKO21" s="51"/>
      <c r="CKP21" s="51"/>
      <c r="CKQ21" s="51"/>
      <c r="CKR21" s="51"/>
      <c r="CKS21" s="51"/>
      <c r="CKT21" s="51"/>
      <c r="CKU21" s="51"/>
      <c r="CKV21" s="51"/>
      <c r="CKW21" s="51"/>
      <c r="CKX21" s="51"/>
      <c r="CKY21" s="51"/>
      <c r="CKZ21" s="51"/>
      <c r="CLA21" s="51"/>
      <c r="CLB21" s="51"/>
      <c r="CLC21" s="51"/>
      <c r="CLD21" s="51"/>
      <c r="CLE21" s="51"/>
      <c r="CLF21" s="51"/>
      <c r="CLG21" s="51"/>
      <c r="CLH21" s="51"/>
      <c r="CLI21" s="51"/>
      <c r="CLJ21" s="51"/>
      <c r="CLK21" s="51"/>
      <c r="CLL21" s="51"/>
      <c r="CLM21" s="51"/>
      <c r="CLN21" s="51"/>
      <c r="CLO21" s="51"/>
      <c r="CLP21" s="51"/>
      <c r="CLQ21" s="51"/>
      <c r="CLR21" s="51"/>
      <c r="CLS21" s="51"/>
      <c r="CLT21" s="51"/>
      <c r="CLU21" s="51"/>
      <c r="CLV21" s="51"/>
      <c r="CLW21" s="51"/>
      <c r="CLX21" s="51"/>
      <c r="CLY21" s="51"/>
      <c r="CLZ21" s="51"/>
      <c r="CMA21" s="51"/>
      <c r="CMB21" s="51"/>
      <c r="CMC21" s="51"/>
      <c r="CMD21" s="51"/>
      <c r="CME21" s="51"/>
      <c r="CMF21" s="51"/>
      <c r="CMG21" s="51"/>
      <c r="CMH21" s="51"/>
      <c r="CMI21" s="51"/>
      <c r="CMJ21" s="51"/>
      <c r="CMK21" s="51"/>
      <c r="CML21" s="51"/>
      <c r="CMM21" s="51"/>
      <c r="CMN21" s="51"/>
      <c r="CMO21" s="51"/>
      <c r="CMP21" s="51"/>
      <c r="CMQ21" s="51"/>
      <c r="CMR21" s="51"/>
      <c r="CMS21" s="51"/>
      <c r="CMT21" s="51"/>
      <c r="CMU21" s="51"/>
      <c r="CMV21" s="51"/>
      <c r="CMW21" s="51"/>
      <c r="CMX21" s="51"/>
      <c r="CMY21" s="51"/>
      <c r="CMZ21" s="51"/>
      <c r="CNA21" s="51"/>
      <c r="CNB21" s="51"/>
      <c r="CNC21" s="51"/>
      <c r="CND21" s="51"/>
      <c r="CNE21" s="51"/>
      <c r="CNF21" s="51"/>
      <c r="CNG21" s="51"/>
      <c r="CNH21" s="51"/>
      <c r="CNI21" s="51"/>
      <c r="CNJ21" s="51"/>
      <c r="CNK21" s="51"/>
      <c r="CNL21" s="51"/>
      <c r="CNM21" s="51"/>
      <c r="CNN21" s="51"/>
      <c r="CNO21" s="51"/>
      <c r="CNP21" s="51"/>
      <c r="CNQ21" s="51"/>
      <c r="CNR21" s="51"/>
      <c r="CNS21" s="51"/>
      <c r="CNT21" s="51"/>
      <c r="CNU21" s="51"/>
      <c r="CNV21" s="51"/>
      <c r="CNW21" s="51"/>
      <c r="CNX21" s="51"/>
      <c r="CNY21" s="51"/>
      <c r="CNZ21" s="51"/>
      <c r="COA21" s="51"/>
      <c r="COB21" s="51"/>
      <c r="COC21" s="51"/>
      <c r="COD21" s="51"/>
      <c r="COE21" s="51"/>
      <c r="COF21" s="51"/>
      <c r="COG21" s="51"/>
      <c r="COH21" s="51"/>
      <c r="COI21" s="51"/>
      <c r="COJ21" s="51"/>
      <c r="COK21" s="51"/>
      <c r="COL21" s="51"/>
      <c r="COM21" s="51"/>
      <c r="CON21" s="51"/>
      <c r="COO21" s="51"/>
      <c r="COP21" s="51"/>
      <c r="COQ21" s="51"/>
      <c r="COR21" s="51"/>
      <c r="COS21" s="51"/>
      <c r="COT21" s="51"/>
      <c r="COU21" s="51"/>
      <c r="COV21" s="51"/>
      <c r="COW21" s="51"/>
      <c r="COX21" s="51"/>
      <c r="COY21" s="51"/>
      <c r="COZ21" s="51"/>
      <c r="CPA21" s="51"/>
      <c r="CPB21" s="51"/>
      <c r="CPC21" s="51"/>
      <c r="CPD21" s="51"/>
      <c r="CPE21" s="51"/>
      <c r="CPF21" s="51"/>
      <c r="CPG21" s="51"/>
      <c r="CPH21" s="51"/>
      <c r="CPI21" s="51"/>
      <c r="CPJ21" s="51"/>
      <c r="CPK21" s="51"/>
      <c r="CPL21" s="51"/>
      <c r="CPM21" s="51"/>
      <c r="CPN21" s="51"/>
      <c r="CPO21" s="51"/>
      <c r="CPP21" s="51"/>
      <c r="CPQ21" s="51"/>
      <c r="CPR21" s="51"/>
      <c r="CPS21" s="51"/>
      <c r="CPT21" s="51"/>
      <c r="CPU21" s="51"/>
      <c r="CPV21" s="51"/>
      <c r="CPW21" s="51"/>
      <c r="CPX21" s="51"/>
      <c r="CPY21" s="51"/>
      <c r="CPZ21" s="51"/>
      <c r="CQA21" s="51"/>
      <c r="CQB21" s="51"/>
      <c r="CQC21" s="51"/>
      <c r="CQD21" s="51"/>
      <c r="CQE21" s="51"/>
      <c r="CQF21" s="51"/>
      <c r="CQG21" s="51"/>
      <c r="CQH21" s="51"/>
      <c r="CQI21" s="51"/>
      <c r="CQJ21" s="51"/>
      <c r="CQK21" s="51"/>
      <c r="CQL21" s="51"/>
      <c r="CQM21" s="51"/>
      <c r="CQN21" s="51"/>
      <c r="CQO21" s="51"/>
      <c r="CQP21" s="51"/>
      <c r="CQQ21" s="51"/>
      <c r="CQR21" s="51"/>
      <c r="CQS21" s="51"/>
      <c r="CQT21" s="51"/>
      <c r="CQU21" s="51"/>
      <c r="CQV21" s="51"/>
      <c r="CQW21" s="51"/>
      <c r="CQX21" s="51"/>
      <c r="CQY21" s="51"/>
      <c r="CQZ21" s="51"/>
      <c r="CRA21" s="51"/>
      <c r="CRB21" s="51"/>
      <c r="CRC21" s="51"/>
      <c r="CRD21" s="51"/>
      <c r="CRE21" s="51"/>
      <c r="CRF21" s="51"/>
      <c r="CRG21" s="51"/>
      <c r="CRH21" s="51"/>
      <c r="CRI21" s="51"/>
      <c r="CRJ21" s="51"/>
      <c r="CRK21" s="51"/>
      <c r="CRL21" s="51"/>
      <c r="CRM21" s="51"/>
      <c r="CRN21" s="51"/>
      <c r="CRO21" s="51"/>
      <c r="CRP21" s="51"/>
      <c r="CRQ21" s="51"/>
      <c r="CRR21" s="51"/>
      <c r="CRS21" s="51"/>
      <c r="CRT21" s="51"/>
      <c r="CRU21" s="51"/>
      <c r="CRV21" s="51"/>
      <c r="CRW21" s="51"/>
      <c r="CRX21" s="51"/>
      <c r="CRY21" s="51"/>
      <c r="CRZ21" s="51"/>
      <c r="CSA21" s="51"/>
      <c r="CSB21" s="51"/>
      <c r="CSC21" s="51"/>
      <c r="CSD21" s="51"/>
      <c r="CSE21" s="51"/>
      <c r="CSF21" s="51"/>
      <c r="CSG21" s="51"/>
      <c r="CSH21" s="51"/>
      <c r="CSI21" s="51"/>
      <c r="CSJ21" s="51"/>
      <c r="CSK21" s="51"/>
      <c r="CSL21" s="51"/>
      <c r="CSM21" s="51"/>
      <c r="CSN21" s="51"/>
      <c r="CSO21" s="51"/>
      <c r="CSP21" s="51"/>
      <c r="CSQ21" s="51"/>
      <c r="CSR21" s="51"/>
      <c r="CSS21" s="51"/>
      <c r="CST21" s="51"/>
      <c r="CSU21" s="51"/>
      <c r="CSV21" s="51"/>
      <c r="CSW21" s="51"/>
      <c r="CSX21" s="51"/>
      <c r="CSY21" s="51"/>
      <c r="CSZ21" s="51"/>
      <c r="CTA21" s="51"/>
      <c r="CTB21" s="51"/>
      <c r="CTC21" s="51"/>
      <c r="CTD21" s="51"/>
      <c r="CTE21" s="51"/>
      <c r="CTF21" s="51"/>
      <c r="CTG21" s="51"/>
      <c r="CTH21" s="51"/>
      <c r="CTI21" s="51"/>
      <c r="CTJ21" s="51"/>
      <c r="CTK21" s="51"/>
      <c r="CTL21" s="51"/>
      <c r="CTM21" s="51"/>
      <c r="CTN21" s="51"/>
      <c r="CTO21" s="51"/>
      <c r="CTP21" s="51"/>
      <c r="CTQ21" s="51"/>
      <c r="CTR21" s="51"/>
      <c r="CTS21" s="51"/>
      <c r="CTT21" s="51"/>
      <c r="CTU21" s="51"/>
      <c r="CTV21" s="51"/>
      <c r="CTW21" s="51"/>
      <c r="CTX21" s="51"/>
      <c r="CTY21" s="51"/>
      <c r="CTZ21" s="51"/>
      <c r="CUA21" s="51"/>
      <c r="CUB21" s="51"/>
      <c r="CUC21" s="51"/>
      <c r="CUD21" s="51"/>
      <c r="CUE21" s="51"/>
      <c r="CUF21" s="51"/>
      <c r="CUG21" s="51"/>
      <c r="CUH21" s="51"/>
      <c r="CUI21" s="51"/>
      <c r="CUJ21" s="51"/>
      <c r="CUK21" s="51"/>
      <c r="CUL21" s="51"/>
      <c r="CUM21" s="51"/>
      <c r="CUN21" s="51"/>
      <c r="CUO21" s="51"/>
      <c r="CUP21" s="51"/>
      <c r="CUQ21" s="51"/>
      <c r="CUR21" s="51"/>
      <c r="CUS21" s="51"/>
      <c r="CUT21" s="51"/>
      <c r="CUU21" s="51"/>
      <c r="CUV21" s="51"/>
      <c r="CUW21" s="51"/>
      <c r="CUX21" s="51"/>
      <c r="CUY21" s="51"/>
      <c r="CUZ21" s="51"/>
      <c r="CVA21" s="51"/>
      <c r="CVB21" s="51"/>
      <c r="CVC21" s="51"/>
      <c r="CVD21" s="51"/>
      <c r="CVE21" s="51"/>
      <c r="CVF21" s="51"/>
      <c r="CVG21" s="51"/>
      <c r="CVH21" s="51"/>
      <c r="CVI21" s="51"/>
      <c r="CVJ21" s="51"/>
      <c r="CVK21" s="51"/>
      <c r="CVL21" s="51"/>
      <c r="CVM21" s="51"/>
      <c r="CVN21" s="51"/>
      <c r="CVO21" s="51"/>
      <c r="CVP21" s="51"/>
      <c r="CVQ21" s="51"/>
      <c r="CVR21" s="51"/>
      <c r="CVS21" s="51"/>
      <c r="CVT21" s="51"/>
      <c r="CVU21" s="51"/>
      <c r="CVV21" s="51"/>
      <c r="CVW21" s="51"/>
      <c r="CVX21" s="51"/>
      <c r="CVY21" s="51"/>
      <c r="CVZ21" s="51"/>
      <c r="CWA21" s="51"/>
      <c r="CWB21" s="51"/>
      <c r="CWC21" s="51"/>
      <c r="CWD21" s="51"/>
      <c r="CWE21" s="51"/>
      <c r="CWF21" s="51"/>
      <c r="CWG21" s="51"/>
      <c r="CWH21" s="51"/>
      <c r="CWI21" s="51"/>
      <c r="CWJ21" s="51"/>
      <c r="CWK21" s="51"/>
      <c r="CWL21" s="51"/>
      <c r="CWM21" s="51"/>
      <c r="CWN21" s="51"/>
      <c r="CWO21" s="51"/>
      <c r="CWP21" s="51"/>
      <c r="CWQ21" s="51"/>
      <c r="CWR21" s="51"/>
      <c r="CWS21" s="51"/>
      <c r="CWT21" s="51"/>
      <c r="CWU21" s="51"/>
      <c r="CWV21" s="51"/>
      <c r="CWW21" s="51"/>
      <c r="CWX21" s="51"/>
      <c r="CWY21" s="51"/>
      <c r="CWZ21" s="51"/>
      <c r="CXA21" s="51"/>
      <c r="CXB21" s="51"/>
      <c r="CXC21" s="51"/>
      <c r="CXD21" s="51"/>
      <c r="CXE21" s="51"/>
      <c r="CXF21" s="51"/>
      <c r="CXG21" s="51"/>
      <c r="CXH21" s="51"/>
      <c r="CXI21" s="51"/>
      <c r="CXJ21" s="51"/>
      <c r="CXK21" s="51"/>
      <c r="CXL21" s="51"/>
      <c r="CXM21" s="51"/>
      <c r="CXN21" s="51"/>
      <c r="CXO21" s="51"/>
      <c r="CXP21" s="51"/>
      <c r="CXQ21" s="51"/>
      <c r="CXR21" s="51"/>
      <c r="CXS21" s="51"/>
      <c r="CXT21" s="51"/>
      <c r="CXU21" s="51"/>
      <c r="CXV21" s="51"/>
      <c r="CXW21" s="51"/>
      <c r="CXX21" s="51"/>
      <c r="CXY21" s="51"/>
      <c r="CXZ21" s="51"/>
      <c r="CYA21" s="51"/>
      <c r="CYB21" s="51"/>
      <c r="CYC21" s="51"/>
      <c r="CYD21" s="51"/>
      <c r="CYE21" s="51"/>
      <c r="CYF21" s="51"/>
      <c r="CYG21" s="51"/>
      <c r="CYH21" s="51"/>
      <c r="CYI21" s="51"/>
      <c r="CYJ21" s="51"/>
      <c r="CYK21" s="51"/>
      <c r="CYL21" s="51"/>
      <c r="CYM21" s="51"/>
      <c r="CYN21" s="51"/>
      <c r="CYO21" s="51"/>
      <c r="CYP21" s="51"/>
      <c r="CYQ21" s="51"/>
      <c r="CYR21" s="51"/>
      <c r="CYS21" s="51"/>
      <c r="CYT21" s="51"/>
      <c r="CYU21" s="51"/>
      <c r="CYV21" s="51"/>
      <c r="CYW21" s="51"/>
      <c r="CYX21" s="51"/>
      <c r="CYY21" s="51"/>
      <c r="CYZ21" s="51"/>
      <c r="CZA21" s="51"/>
      <c r="CZB21" s="51"/>
      <c r="CZC21" s="51"/>
      <c r="CZD21" s="51"/>
      <c r="CZE21" s="51"/>
      <c r="CZF21" s="51"/>
      <c r="CZG21" s="51"/>
      <c r="CZH21" s="51"/>
      <c r="CZI21" s="51"/>
      <c r="CZJ21" s="51"/>
      <c r="CZK21" s="51"/>
      <c r="CZL21" s="51"/>
      <c r="CZM21" s="51"/>
      <c r="CZN21" s="51"/>
      <c r="CZO21" s="51"/>
      <c r="CZP21" s="51"/>
      <c r="CZQ21" s="51"/>
      <c r="CZR21" s="51"/>
      <c r="CZS21" s="51"/>
      <c r="CZT21" s="51"/>
      <c r="CZU21" s="51"/>
      <c r="CZV21" s="51"/>
      <c r="CZW21" s="51"/>
      <c r="CZX21" s="51"/>
      <c r="CZY21" s="51"/>
      <c r="CZZ21" s="51"/>
      <c r="DAA21" s="51"/>
      <c r="DAB21" s="51"/>
      <c r="DAC21" s="51"/>
      <c r="DAD21" s="51"/>
      <c r="DAE21" s="51"/>
      <c r="DAF21" s="51"/>
      <c r="DAG21" s="51"/>
      <c r="DAH21" s="51"/>
      <c r="DAI21" s="51"/>
      <c r="DAJ21" s="51"/>
      <c r="DAK21" s="51"/>
      <c r="DAL21" s="51"/>
      <c r="DAM21" s="51"/>
      <c r="DAN21" s="51"/>
      <c r="DAO21" s="51"/>
      <c r="DAP21" s="51"/>
      <c r="DAQ21" s="51"/>
      <c r="DAR21" s="51"/>
      <c r="DAS21" s="51"/>
      <c r="DAT21" s="51"/>
      <c r="DAU21" s="51"/>
      <c r="DAV21" s="51"/>
      <c r="DAW21" s="51"/>
      <c r="DAX21" s="51"/>
      <c r="DAY21" s="51"/>
      <c r="DAZ21" s="51"/>
      <c r="DBA21" s="51"/>
      <c r="DBB21" s="51"/>
      <c r="DBC21" s="51"/>
      <c r="DBD21" s="51"/>
      <c r="DBE21" s="51"/>
      <c r="DBF21" s="51"/>
      <c r="DBG21" s="51"/>
      <c r="DBH21" s="51"/>
      <c r="DBI21" s="51"/>
      <c r="DBJ21" s="51"/>
      <c r="DBK21" s="51"/>
      <c r="DBL21" s="51"/>
      <c r="DBM21" s="51"/>
      <c r="DBN21" s="51"/>
      <c r="DBO21" s="51"/>
      <c r="DBP21" s="51"/>
      <c r="DBQ21" s="51"/>
      <c r="DBR21" s="51"/>
      <c r="DBS21" s="51"/>
      <c r="DBT21" s="51"/>
      <c r="DBU21" s="51"/>
      <c r="DBV21" s="51"/>
      <c r="DBW21" s="51"/>
      <c r="DBX21" s="51"/>
      <c r="DBY21" s="51"/>
      <c r="DBZ21" s="51"/>
      <c r="DCA21" s="51"/>
      <c r="DCB21" s="51"/>
      <c r="DCC21" s="51"/>
      <c r="DCD21" s="51"/>
      <c r="DCE21" s="51"/>
      <c r="DCF21" s="51"/>
      <c r="DCG21" s="51"/>
      <c r="DCH21" s="51"/>
      <c r="DCI21" s="51"/>
      <c r="DCJ21" s="51"/>
      <c r="DCK21" s="51"/>
      <c r="DCL21" s="51"/>
      <c r="DCM21" s="51"/>
      <c r="DCN21" s="51"/>
      <c r="DCO21" s="51"/>
      <c r="DCP21" s="51"/>
      <c r="DCQ21" s="51"/>
      <c r="DCR21" s="51"/>
      <c r="DCS21" s="51"/>
      <c r="DCT21" s="51"/>
      <c r="DCU21" s="51"/>
      <c r="DCV21" s="51"/>
      <c r="DCW21" s="51"/>
      <c r="DCX21" s="51"/>
      <c r="DCY21" s="51"/>
      <c r="DCZ21" s="51"/>
      <c r="DDA21" s="51"/>
      <c r="DDB21" s="51"/>
      <c r="DDC21" s="51"/>
      <c r="DDD21" s="51"/>
      <c r="DDE21" s="51"/>
      <c r="DDF21" s="51"/>
      <c r="DDG21" s="51"/>
      <c r="DDH21" s="51"/>
      <c r="DDI21" s="51"/>
      <c r="DDJ21" s="51"/>
      <c r="DDK21" s="51"/>
      <c r="DDL21" s="51"/>
      <c r="DDM21" s="51"/>
      <c r="DDN21" s="51"/>
      <c r="DDO21" s="51"/>
      <c r="DDP21" s="51"/>
      <c r="DDQ21" s="51"/>
      <c r="DDR21" s="51"/>
      <c r="DDS21" s="51"/>
      <c r="DDT21" s="51"/>
      <c r="DDU21" s="51"/>
      <c r="DDV21" s="51"/>
      <c r="DDW21" s="51"/>
      <c r="DDX21" s="51"/>
      <c r="DDY21" s="51"/>
      <c r="DDZ21" s="51"/>
      <c r="DEA21" s="51"/>
      <c r="DEB21" s="51"/>
      <c r="DEC21" s="51"/>
      <c r="DED21" s="51"/>
      <c r="DEE21" s="51"/>
      <c r="DEF21" s="51"/>
      <c r="DEG21" s="51"/>
      <c r="DEH21" s="51"/>
      <c r="DEI21" s="51"/>
      <c r="DEJ21" s="51"/>
      <c r="DEK21" s="51"/>
      <c r="DEL21" s="51"/>
      <c r="DEM21" s="51"/>
      <c r="DEN21" s="51"/>
      <c r="DEO21" s="51"/>
      <c r="DEP21" s="51"/>
      <c r="DEQ21" s="51"/>
      <c r="DER21" s="51"/>
      <c r="DES21" s="51"/>
      <c r="DET21" s="51"/>
      <c r="DEU21" s="51"/>
      <c r="DEV21" s="51"/>
      <c r="DEW21" s="51"/>
      <c r="DEX21" s="51"/>
      <c r="DEY21" s="51"/>
      <c r="DEZ21" s="51"/>
      <c r="DFA21" s="51"/>
      <c r="DFB21" s="51"/>
      <c r="DFC21" s="51"/>
      <c r="DFD21" s="51"/>
      <c r="DFE21" s="51"/>
      <c r="DFF21" s="51"/>
      <c r="DFG21" s="51"/>
      <c r="DFH21" s="51"/>
      <c r="DFI21" s="51"/>
      <c r="DFJ21" s="51"/>
      <c r="DFK21" s="51"/>
      <c r="DFL21" s="51"/>
      <c r="DFM21" s="51"/>
      <c r="DFN21" s="51"/>
      <c r="DFO21" s="51"/>
      <c r="DFP21" s="51"/>
      <c r="DFQ21" s="51"/>
      <c r="DFR21" s="51"/>
      <c r="DFS21" s="51"/>
      <c r="DFT21" s="51"/>
      <c r="DFU21" s="51"/>
      <c r="DFV21" s="51"/>
      <c r="DFW21" s="51"/>
      <c r="DFX21" s="51"/>
      <c r="DFY21" s="51"/>
      <c r="DFZ21" s="51"/>
      <c r="DGA21" s="51"/>
      <c r="DGB21" s="51"/>
      <c r="DGC21" s="51"/>
      <c r="DGD21" s="51"/>
      <c r="DGE21" s="51"/>
      <c r="DGF21" s="51"/>
      <c r="DGG21" s="51"/>
      <c r="DGH21" s="51"/>
      <c r="DGI21" s="51"/>
      <c r="DGJ21" s="51"/>
      <c r="DGK21" s="51"/>
      <c r="DGL21" s="51"/>
      <c r="DGM21" s="51"/>
      <c r="DGN21" s="51"/>
      <c r="DGO21" s="51"/>
      <c r="DGP21" s="51"/>
      <c r="DGQ21" s="51"/>
      <c r="DGR21" s="51"/>
      <c r="DGS21" s="51"/>
      <c r="DGT21" s="51"/>
      <c r="DGU21" s="51"/>
      <c r="DGV21" s="51"/>
      <c r="DGW21" s="51"/>
      <c r="DGX21" s="51"/>
      <c r="DGY21" s="51"/>
      <c r="DGZ21" s="51"/>
      <c r="DHA21" s="51"/>
      <c r="DHB21" s="51"/>
      <c r="DHC21" s="51"/>
      <c r="DHD21" s="51"/>
      <c r="DHE21" s="51"/>
      <c r="DHF21" s="51"/>
      <c r="DHG21" s="51"/>
      <c r="DHH21" s="51"/>
      <c r="DHI21" s="51"/>
      <c r="DHJ21" s="51"/>
      <c r="DHK21" s="51"/>
      <c r="DHL21" s="51"/>
      <c r="DHM21" s="51"/>
      <c r="DHN21" s="51"/>
      <c r="DHO21" s="51"/>
      <c r="DHP21" s="51"/>
      <c r="DHQ21" s="51"/>
      <c r="DHR21" s="51"/>
      <c r="DHS21" s="51"/>
      <c r="DHT21" s="51"/>
      <c r="DHU21" s="51"/>
      <c r="DHV21" s="51"/>
      <c r="DHW21" s="51"/>
      <c r="DHX21" s="51"/>
      <c r="DHY21" s="51"/>
      <c r="DHZ21" s="51"/>
      <c r="DIA21" s="51"/>
      <c r="DIB21" s="51"/>
      <c r="DIC21" s="51"/>
      <c r="DID21" s="51"/>
      <c r="DIE21" s="51"/>
      <c r="DIF21" s="51"/>
      <c r="DIG21" s="51"/>
      <c r="DIH21" s="51"/>
      <c r="DII21" s="51"/>
      <c r="DIJ21" s="51"/>
      <c r="DIK21" s="51"/>
      <c r="DIL21" s="51"/>
      <c r="DIM21" s="51"/>
      <c r="DIN21" s="51"/>
      <c r="DIO21" s="51"/>
      <c r="DIP21" s="51"/>
      <c r="DIQ21" s="51"/>
      <c r="DIR21" s="51"/>
      <c r="DIS21" s="51"/>
      <c r="DIT21" s="51"/>
      <c r="DIU21" s="51"/>
      <c r="DIV21" s="51"/>
      <c r="DIW21" s="51"/>
      <c r="DIX21" s="51"/>
      <c r="DIY21" s="51"/>
      <c r="DIZ21" s="51"/>
      <c r="DJA21" s="51"/>
      <c r="DJB21" s="51"/>
      <c r="DJC21" s="51"/>
      <c r="DJD21" s="51"/>
      <c r="DJE21" s="51"/>
      <c r="DJF21" s="51"/>
      <c r="DJG21" s="51"/>
      <c r="DJH21" s="51"/>
      <c r="DJI21" s="51"/>
      <c r="DJJ21" s="51"/>
      <c r="DJK21" s="51"/>
      <c r="DJL21" s="51"/>
      <c r="DJM21" s="51"/>
      <c r="DJN21" s="51"/>
      <c r="DJO21" s="51"/>
      <c r="DJP21" s="51"/>
      <c r="DJQ21" s="51"/>
      <c r="DJR21" s="51"/>
      <c r="DJS21" s="51"/>
      <c r="DJT21" s="51"/>
      <c r="DJU21" s="51"/>
      <c r="DJV21" s="51"/>
      <c r="DJW21" s="51"/>
      <c r="DJX21" s="51"/>
      <c r="DJY21" s="51"/>
      <c r="DJZ21" s="51"/>
      <c r="DKA21" s="51"/>
      <c r="DKB21" s="51"/>
      <c r="DKC21" s="51"/>
      <c r="DKD21" s="51"/>
      <c r="DKE21" s="51"/>
      <c r="DKF21" s="51"/>
      <c r="DKG21" s="51"/>
      <c r="DKH21" s="51"/>
      <c r="DKI21" s="51"/>
      <c r="DKJ21" s="51"/>
      <c r="DKK21" s="51"/>
      <c r="DKL21" s="51"/>
      <c r="DKM21" s="51"/>
      <c r="DKN21" s="51"/>
      <c r="DKO21" s="51"/>
      <c r="DKP21" s="51"/>
      <c r="DKQ21" s="51"/>
      <c r="DKR21" s="51"/>
      <c r="DKS21" s="51"/>
      <c r="DKT21" s="51"/>
      <c r="DKU21" s="51"/>
      <c r="DKV21" s="51"/>
      <c r="DKW21" s="51"/>
      <c r="DKX21" s="51"/>
      <c r="DKY21" s="51"/>
      <c r="DKZ21" s="51"/>
      <c r="DLA21" s="51"/>
      <c r="DLB21" s="51"/>
      <c r="DLC21" s="51"/>
      <c r="DLD21" s="51"/>
      <c r="DLE21" s="51"/>
      <c r="DLF21" s="51"/>
      <c r="DLG21" s="51"/>
      <c r="DLH21" s="51"/>
      <c r="DLI21" s="51"/>
      <c r="DLJ21" s="51"/>
      <c r="DLK21" s="51"/>
      <c r="DLL21" s="51"/>
      <c r="DLM21" s="51"/>
      <c r="DLN21" s="51"/>
      <c r="DLO21" s="51"/>
      <c r="DLP21" s="51"/>
      <c r="DLQ21" s="51"/>
      <c r="DLR21" s="51"/>
      <c r="DLS21" s="51"/>
      <c r="DLT21" s="51"/>
      <c r="DLU21" s="51"/>
      <c r="DLV21" s="51"/>
      <c r="DLW21" s="51"/>
      <c r="DLX21" s="51"/>
      <c r="DLY21" s="51"/>
      <c r="DLZ21" s="51"/>
      <c r="DMA21" s="51"/>
      <c r="DMB21" s="51"/>
      <c r="DMC21" s="51"/>
      <c r="DMD21" s="51"/>
      <c r="DME21" s="51"/>
      <c r="DMF21" s="51"/>
      <c r="DMG21" s="51"/>
      <c r="DMH21" s="51"/>
      <c r="DMI21" s="51"/>
      <c r="DMJ21" s="51"/>
      <c r="DMK21" s="51"/>
      <c r="DML21" s="51"/>
      <c r="DMM21" s="51"/>
      <c r="DMN21" s="51"/>
      <c r="DMO21" s="51"/>
      <c r="DMP21" s="51"/>
      <c r="DMQ21" s="51"/>
      <c r="DMR21" s="51"/>
      <c r="DMS21" s="51"/>
      <c r="DMT21" s="51"/>
      <c r="DMU21" s="51"/>
      <c r="DMV21" s="51"/>
      <c r="DMW21" s="51"/>
      <c r="DMX21" s="51"/>
      <c r="DMY21" s="51"/>
      <c r="DMZ21" s="51"/>
      <c r="DNA21" s="51"/>
      <c r="DNB21" s="51"/>
      <c r="DNC21" s="51"/>
      <c r="DND21" s="51"/>
      <c r="DNE21" s="51"/>
      <c r="DNF21" s="51"/>
      <c r="DNG21" s="51"/>
      <c r="DNH21" s="51"/>
      <c r="DNI21" s="51"/>
      <c r="DNJ21" s="51"/>
      <c r="DNK21" s="51"/>
      <c r="DNL21" s="51"/>
      <c r="DNM21" s="51"/>
      <c r="DNN21" s="51"/>
      <c r="DNO21" s="51"/>
      <c r="DNP21" s="51"/>
      <c r="DNQ21" s="51"/>
      <c r="DNR21" s="51"/>
      <c r="DNS21" s="51"/>
      <c r="DNT21" s="51"/>
      <c r="DNU21" s="51"/>
      <c r="DNV21" s="51"/>
      <c r="DNW21" s="51"/>
      <c r="DNX21" s="51"/>
      <c r="DNY21" s="51"/>
      <c r="DNZ21" s="51"/>
      <c r="DOA21" s="51"/>
      <c r="DOB21" s="51"/>
      <c r="DOC21" s="51"/>
      <c r="DOD21" s="51"/>
      <c r="DOE21" s="51"/>
      <c r="DOF21" s="51"/>
      <c r="DOG21" s="51"/>
      <c r="DOH21" s="51"/>
      <c r="DOI21" s="51"/>
      <c r="DOJ21" s="51"/>
      <c r="DOK21" s="51"/>
      <c r="DOL21" s="51"/>
      <c r="DOM21" s="51"/>
      <c r="DON21" s="51"/>
      <c r="DOO21" s="51"/>
      <c r="DOP21" s="51"/>
      <c r="DOQ21" s="51"/>
      <c r="DOR21" s="51"/>
      <c r="DOS21" s="51"/>
      <c r="DOT21" s="51"/>
      <c r="DOU21" s="51"/>
      <c r="DOV21" s="51"/>
      <c r="DOW21" s="51"/>
      <c r="DOX21" s="51"/>
      <c r="DOY21" s="51"/>
      <c r="DOZ21" s="51"/>
      <c r="DPA21" s="51"/>
      <c r="DPB21" s="51"/>
      <c r="DPC21" s="51"/>
      <c r="DPD21" s="51"/>
      <c r="DPE21" s="51"/>
      <c r="DPF21" s="51"/>
      <c r="DPG21" s="51"/>
      <c r="DPH21" s="51"/>
      <c r="DPI21" s="51"/>
      <c r="DPJ21" s="51"/>
      <c r="DPK21" s="51"/>
      <c r="DPL21" s="51"/>
      <c r="DPM21" s="51"/>
      <c r="DPN21" s="51"/>
      <c r="DPO21" s="51"/>
      <c r="DPP21" s="51"/>
      <c r="DPQ21" s="51"/>
      <c r="DPR21" s="51"/>
      <c r="DPS21" s="51"/>
      <c r="DPT21" s="51"/>
      <c r="DPU21" s="51"/>
      <c r="DPV21" s="51"/>
      <c r="DPW21" s="51"/>
      <c r="DPX21" s="51"/>
      <c r="DPY21" s="51"/>
      <c r="DPZ21" s="51"/>
      <c r="DQA21" s="51"/>
      <c r="DQB21" s="51"/>
      <c r="DQC21" s="51"/>
      <c r="DQD21" s="51"/>
      <c r="DQE21" s="51"/>
      <c r="DQF21" s="51"/>
      <c r="DQG21" s="51"/>
      <c r="DQH21" s="51"/>
      <c r="DQI21" s="51"/>
      <c r="DQJ21" s="51"/>
      <c r="DQK21" s="51"/>
      <c r="DQL21" s="51"/>
      <c r="DQM21" s="51"/>
      <c r="DQN21" s="51"/>
      <c r="DQO21" s="51"/>
      <c r="DQP21" s="51"/>
      <c r="DQQ21" s="51"/>
      <c r="DQR21" s="51"/>
      <c r="DQS21" s="51"/>
      <c r="DQT21" s="51"/>
      <c r="DQU21" s="51"/>
      <c r="DQV21" s="51"/>
      <c r="DQW21" s="51"/>
      <c r="DQX21" s="51"/>
      <c r="DQY21" s="51"/>
      <c r="DQZ21" s="51"/>
      <c r="DRA21" s="51"/>
      <c r="DRB21" s="51"/>
      <c r="DRC21" s="51"/>
      <c r="DRD21" s="51"/>
      <c r="DRE21" s="51"/>
      <c r="DRF21" s="51"/>
      <c r="DRG21" s="51"/>
      <c r="DRH21" s="51"/>
      <c r="DRI21" s="51"/>
      <c r="DRJ21" s="51"/>
      <c r="DRK21" s="51"/>
      <c r="DRL21" s="51"/>
      <c r="DRM21" s="51"/>
      <c r="DRN21" s="51"/>
      <c r="DRO21" s="51"/>
      <c r="DRP21" s="51"/>
      <c r="DRQ21" s="51"/>
      <c r="DRR21" s="51"/>
      <c r="DRS21" s="51"/>
      <c r="DRT21" s="51"/>
      <c r="DRU21" s="51"/>
      <c r="DRV21" s="51"/>
      <c r="DRW21" s="51"/>
      <c r="DRX21" s="51"/>
      <c r="DRY21" s="51"/>
      <c r="DRZ21" s="51"/>
      <c r="DSA21" s="51"/>
      <c r="DSB21" s="51"/>
      <c r="DSC21" s="51"/>
      <c r="DSD21" s="51"/>
      <c r="DSE21" s="51"/>
      <c r="DSF21" s="51"/>
      <c r="DSG21" s="51"/>
      <c r="DSH21" s="51"/>
      <c r="DSI21" s="51"/>
      <c r="DSJ21" s="51"/>
      <c r="DSK21" s="51"/>
      <c r="DSL21" s="51"/>
      <c r="DSM21" s="51"/>
      <c r="DSN21" s="51"/>
      <c r="DSO21" s="51"/>
      <c r="DSP21" s="51"/>
      <c r="DSQ21" s="51"/>
      <c r="DSR21" s="51"/>
      <c r="DSS21" s="51"/>
      <c r="DST21" s="51"/>
      <c r="DSU21" s="51"/>
      <c r="DSV21" s="51"/>
      <c r="DSW21" s="51"/>
      <c r="DSX21" s="51"/>
      <c r="DSY21" s="51"/>
      <c r="DSZ21" s="51"/>
      <c r="DTA21" s="51"/>
      <c r="DTB21" s="51"/>
      <c r="DTC21" s="51"/>
      <c r="DTD21" s="51"/>
      <c r="DTE21" s="51"/>
      <c r="DTF21" s="51"/>
      <c r="DTG21" s="51"/>
      <c r="DTH21" s="51"/>
      <c r="DTI21" s="51"/>
      <c r="DTJ21" s="51"/>
      <c r="DTK21" s="51"/>
      <c r="DTL21" s="51"/>
      <c r="DTM21" s="51"/>
      <c r="DTN21" s="51"/>
      <c r="DTO21" s="51"/>
      <c r="DTP21" s="51"/>
      <c r="DTQ21" s="51"/>
      <c r="DTR21" s="51"/>
      <c r="DTS21" s="51"/>
      <c r="DTT21" s="51"/>
      <c r="DTU21" s="51"/>
      <c r="DTV21" s="51"/>
      <c r="DTW21" s="51"/>
      <c r="DTX21" s="51"/>
      <c r="DTY21" s="51"/>
      <c r="DTZ21" s="51"/>
      <c r="DUA21" s="51"/>
      <c r="DUB21" s="51"/>
      <c r="DUC21" s="51"/>
      <c r="DUD21" s="51"/>
      <c r="DUE21" s="51"/>
      <c r="DUF21" s="51"/>
      <c r="DUG21" s="51"/>
      <c r="DUH21" s="51"/>
      <c r="DUI21" s="51"/>
      <c r="DUJ21" s="51"/>
      <c r="DUK21" s="51"/>
      <c r="DUL21" s="51"/>
      <c r="DUM21" s="51"/>
      <c r="DUN21" s="51"/>
      <c r="DUO21" s="51"/>
      <c r="DUP21" s="51"/>
      <c r="DUQ21" s="51"/>
      <c r="DUR21" s="51"/>
      <c r="DUS21" s="51"/>
      <c r="DUT21" s="51"/>
      <c r="DUU21" s="51"/>
      <c r="DUV21" s="51"/>
      <c r="DUW21" s="51"/>
      <c r="DUX21" s="51"/>
      <c r="DUY21" s="51"/>
      <c r="DUZ21" s="51"/>
      <c r="DVA21" s="51"/>
      <c r="DVB21" s="51"/>
      <c r="DVC21" s="51"/>
      <c r="DVD21" s="51"/>
      <c r="DVE21" s="51"/>
      <c r="DVF21" s="51"/>
      <c r="DVG21" s="51"/>
      <c r="DVH21" s="51"/>
      <c r="DVI21" s="51"/>
      <c r="DVJ21" s="51"/>
      <c r="DVK21" s="51"/>
      <c r="DVL21" s="51"/>
      <c r="DVM21" s="51"/>
      <c r="DVN21" s="51"/>
      <c r="DVO21" s="51"/>
      <c r="DVP21" s="51"/>
      <c r="DVQ21" s="51"/>
      <c r="DVR21" s="51"/>
      <c r="DVS21" s="51"/>
      <c r="DVT21" s="51"/>
      <c r="DVU21" s="51"/>
      <c r="DVV21" s="51"/>
      <c r="DVW21" s="51"/>
      <c r="DVX21" s="51"/>
      <c r="DVY21" s="51"/>
      <c r="DVZ21" s="51"/>
      <c r="DWA21" s="51"/>
      <c r="DWB21" s="51"/>
      <c r="DWC21" s="51"/>
      <c r="DWD21" s="51"/>
      <c r="DWE21" s="51"/>
      <c r="DWF21" s="51"/>
      <c r="DWG21" s="51"/>
      <c r="DWH21" s="51"/>
      <c r="DWI21" s="51"/>
      <c r="DWJ21" s="51"/>
      <c r="DWK21" s="51"/>
      <c r="DWL21" s="51"/>
      <c r="DWM21" s="51"/>
      <c r="DWN21" s="51"/>
      <c r="DWO21" s="51"/>
      <c r="DWP21" s="51"/>
      <c r="DWQ21" s="51"/>
      <c r="DWR21" s="51"/>
      <c r="DWS21" s="51"/>
      <c r="DWT21" s="51"/>
      <c r="DWU21" s="51"/>
      <c r="DWV21" s="51"/>
      <c r="DWW21" s="51"/>
      <c r="DWX21" s="51"/>
      <c r="DWY21" s="51"/>
      <c r="DWZ21" s="51"/>
      <c r="DXA21" s="51"/>
      <c r="DXB21" s="51"/>
      <c r="DXC21" s="51"/>
      <c r="DXD21" s="51"/>
      <c r="DXE21" s="51"/>
      <c r="DXF21" s="51"/>
      <c r="DXG21" s="51"/>
      <c r="DXH21" s="51"/>
      <c r="DXI21" s="51"/>
      <c r="DXJ21" s="51"/>
      <c r="DXK21" s="51"/>
      <c r="DXL21" s="51"/>
      <c r="DXM21" s="51"/>
      <c r="DXN21" s="51"/>
      <c r="DXO21" s="51"/>
      <c r="DXP21" s="51"/>
      <c r="DXQ21" s="51"/>
      <c r="DXR21" s="51"/>
      <c r="DXS21" s="51"/>
      <c r="DXT21" s="51"/>
      <c r="DXU21" s="51"/>
      <c r="DXV21" s="51"/>
      <c r="DXW21" s="51"/>
      <c r="DXX21" s="51"/>
      <c r="DXY21" s="51"/>
      <c r="DXZ21" s="51"/>
      <c r="DYA21" s="51"/>
      <c r="DYB21" s="51"/>
      <c r="DYC21" s="51"/>
      <c r="DYD21" s="51"/>
      <c r="DYE21" s="51"/>
      <c r="DYF21" s="51"/>
      <c r="DYG21" s="51"/>
      <c r="DYH21" s="51"/>
      <c r="DYI21" s="51"/>
      <c r="DYJ21" s="51"/>
      <c r="DYK21" s="51"/>
      <c r="DYL21" s="51"/>
      <c r="DYM21" s="51"/>
      <c r="DYN21" s="51"/>
      <c r="DYO21" s="51"/>
      <c r="DYP21" s="51"/>
      <c r="DYQ21" s="51"/>
      <c r="DYR21" s="51"/>
      <c r="DYS21" s="51"/>
      <c r="DYT21" s="51"/>
      <c r="DYU21" s="51"/>
      <c r="DYV21" s="51"/>
      <c r="DYW21" s="51"/>
      <c r="DYX21" s="51"/>
      <c r="DYY21" s="51"/>
      <c r="DYZ21" s="51"/>
      <c r="DZA21" s="51"/>
      <c r="DZB21" s="51"/>
      <c r="DZC21" s="51"/>
      <c r="DZD21" s="51"/>
      <c r="DZE21" s="51"/>
      <c r="DZF21" s="51"/>
      <c r="DZG21" s="51"/>
      <c r="DZH21" s="51"/>
      <c r="DZI21" s="51"/>
      <c r="DZJ21" s="51"/>
      <c r="DZK21" s="51"/>
      <c r="DZL21" s="51"/>
      <c r="DZM21" s="51"/>
      <c r="DZN21" s="51"/>
      <c r="DZO21" s="51"/>
      <c r="DZP21" s="51"/>
      <c r="DZQ21" s="51"/>
      <c r="DZR21" s="51"/>
      <c r="DZS21" s="51"/>
      <c r="DZT21" s="51"/>
      <c r="DZU21" s="51"/>
      <c r="DZV21" s="51"/>
      <c r="DZW21" s="51"/>
      <c r="DZX21" s="51"/>
      <c r="DZY21" s="51"/>
      <c r="DZZ21" s="51"/>
      <c r="EAA21" s="51"/>
      <c r="EAB21" s="51"/>
      <c r="EAC21" s="51"/>
      <c r="EAD21" s="51"/>
      <c r="EAE21" s="51"/>
      <c r="EAF21" s="51"/>
      <c r="EAG21" s="51"/>
      <c r="EAH21" s="51"/>
      <c r="EAI21" s="51"/>
      <c r="EAJ21" s="51"/>
      <c r="EAK21" s="51"/>
      <c r="EAL21" s="51"/>
      <c r="EAM21" s="51"/>
      <c r="EAN21" s="51"/>
      <c r="EAO21" s="51"/>
      <c r="EAP21" s="51"/>
      <c r="EAQ21" s="51"/>
      <c r="EAR21" s="51"/>
      <c r="EAS21" s="51"/>
      <c r="EAT21" s="51"/>
      <c r="EAU21" s="51"/>
      <c r="EAV21" s="51"/>
      <c r="EAW21" s="51"/>
      <c r="EAX21" s="51"/>
      <c r="EAY21" s="51"/>
      <c r="EAZ21" s="51"/>
      <c r="EBA21" s="51"/>
      <c r="EBB21" s="51"/>
      <c r="EBC21" s="51"/>
      <c r="EBD21" s="51"/>
      <c r="EBE21" s="51"/>
      <c r="EBF21" s="51"/>
      <c r="EBG21" s="51"/>
      <c r="EBH21" s="51"/>
      <c r="EBI21" s="51"/>
      <c r="EBJ21" s="51"/>
      <c r="EBK21" s="51"/>
      <c r="EBL21" s="51"/>
      <c r="EBM21" s="51"/>
      <c r="EBN21" s="51"/>
      <c r="EBO21" s="51"/>
      <c r="EBP21" s="51"/>
      <c r="EBQ21" s="51"/>
      <c r="EBR21" s="51"/>
      <c r="EBS21" s="51"/>
      <c r="EBT21" s="51"/>
      <c r="EBU21" s="51"/>
      <c r="EBV21" s="51"/>
      <c r="EBW21" s="51"/>
      <c r="EBX21" s="51"/>
      <c r="EBY21" s="51"/>
      <c r="EBZ21" s="51"/>
      <c r="ECA21" s="51"/>
      <c r="ECB21" s="51"/>
      <c r="ECC21" s="51"/>
      <c r="ECD21" s="51"/>
      <c r="ECE21" s="51"/>
      <c r="ECF21" s="51"/>
      <c r="ECG21" s="51"/>
      <c r="ECH21" s="51"/>
      <c r="ECI21" s="51"/>
      <c r="ECJ21" s="51"/>
      <c r="ECK21" s="51"/>
      <c r="ECL21" s="51"/>
      <c r="ECM21" s="51"/>
      <c r="ECN21" s="51"/>
      <c r="ECO21" s="51"/>
      <c r="ECP21" s="51"/>
      <c r="ECQ21" s="51"/>
      <c r="ECR21" s="51"/>
      <c r="ECS21" s="51"/>
      <c r="ECT21" s="51"/>
      <c r="ECU21" s="51"/>
      <c r="ECV21" s="51"/>
      <c r="ECW21" s="51"/>
      <c r="ECX21" s="51"/>
      <c r="ECY21" s="51"/>
      <c r="ECZ21" s="51"/>
      <c r="EDA21" s="51"/>
      <c r="EDB21" s="51"/>
      <c r="EDC21" s="51"/>
      <c r="EDD21" s="51"/>
      <c r="EDE21" s="51"/>
      <c r="EDF21" s="51"/>
      <c r="EDG21" s="51"/>
      <c r="EDH21" s="51"/>
      <c r="EDI21" s="51"/>
      <c r="EDJ21" s="51"/>
      <c r="EDK21" s="51"/>
      <c r="EDL21" s="51"/>
      <c r="EDM21" s="51"/>
      <c r="EDN21" s="51"/>
      <c r="EDO21" s="51"/>
      <c r="EDP21" s="51"/>
      <c r="EDQ21" s="51"/>
      <c r="EDR21" s="51"/>
      <c r="EDS21" s="51"/>
      <c r="EDT21" s="51"/>
      <c r="EDU21" s="51"/>
      <c r="EDV21" s="51"/>
      <c r="EDW21" s="51"/>
      <c r="EDX21" s="51"/>
      <c r="EDY21" s="51"/>
      <c r="EDZ21" s="51"/>
      <c r="EEA21" s="51"/>
      <c r="EEB21" s="51"/>
      <c r="EEC21" s="51"/>
      <c r="EED21" s="51"/>
      <c r="EEE21" s="51"/>
      <c r="EEF21" s="51"/>
      <c r="EEG21" s="51"/>
      <c r="EEH21" s="51"/>
      <c r="EEI21" s="51"/>
      <c r="EEJ21" s="51"/>
      <c r="EEK21" s="51"/>
      <c r="EEL21" s="51"/>
      <c r="EEM21" s="51"/>
      <c r="EEN21" s="51"/>
      <c r="EEO21" s="51"/>
      <c r="EEP21" s="51"/>
      <c r="EEQ21" s="51"/>
      <c r="EER21" s="51"/>
      <c r="EES21" s="51"/>
      <c r="EET21" s="51"/>
      <c r="EEU21" s="51"/>
      <c r="EEV21" s="51"/>
      <c r="EEW21" s="51"/>
      <c r="EEX21" s="51"/>
      <c r="EEY21" s="51"/>
      <c r="EEZ21" s="51"/>
      <c r="EFA21" s="51"/>
      <c r="EFB21" s="51"/>
      <c r="EFC21" s="51"/>
      <c r="EFD21" s="51"/>
      <c r="EFE21" s="51"/>
      <c r="EFF21" s="51"/>
      <c r="EFG21" s="51"/>
      <c r="EFH21" s="51"/>
      <c r="EFI21" s="51"/>
      <c r="EFJ21" s="51"/>
      <c r="EFK21" s="51"/>
      <c r="EFL21" s="51"/>
      <c r="EFM21" s="51"/>
      <c r="EFN21" s="51"/>
      <c r="EFO21" s="51"/>
      <c r="EFP21" s="51"/>
      <c r="EFQ21" s="51"/>
      <c r="EFR21" s="51"/>
      <c r="EFS21" s="51"/>
      <c r="EFT21" s="51"/>
      <c r="EFU21" s="51"/>
      <c r="EFV21" s="51"/>
      <c r="EFW21" s="51"/>
      <c r="EFX21" s="51"/>
      <c r="EFY21" s="51"/>
      <c r="EFZ21" s="51"/>
      <c r="EGA21" s="51"/>
      <c r="EGB21" s="51"/>
      <c r="EGC21" s="51"/>
      <c r="EGD21" s="51"/>
      <c r="EGE21" s="51"/>
      <c r="EGF21" s="51"/>
      <c r="EGG21" s="51"/>
      <c r="EGH21" s="51"/>
      <c r="EGI21" s="51"/>
      <c r="EGJ21" s="51"/>
      <c r="EGK21" s="51"/>
      <c r="EGL21" s="51"/>
      <c r="EGM21" s="51"/>
      <c r="EGN21" s="51"/>
      <c r="EGO21" s="51"/>
      <c r="EGP21" s="51"/>
      <c r="EGQ21" s="51"/>
      <c r="EGR21" s="51"/>
      <c r="EGS21" s="51"/>
      <c r="EGT21" s="51"/>
      <c r="EGU21" s="51"/>
      <c r="EGV21" s="51"/>
      <c r="EGW21" s="51"/>
      <c r="EGX21" s="51"/>
      <c r="EGY21" s="51"/>
      <c r="EGZ21" s="51"/>
      <c r="EHA21" s="51"/>
      <c r="EHB21" s="51"/>
      <c r="EHC21" s="51"/>
      <c r="EHD21" s="51"/>
      <c r="EHE21" s="51"/>
      <c r="EHF21" s="51"/>
      <c r="EHG21" s="51"/>
      <c r="EHH21" s="51"/>
      <c r="EHI21" s="51"/>
      <c r="EHJ21" s="51"/>
      <c r="EHK21" s="51"/>
      <c r="EHL21" s="51"/>
      <c r="EHM21" s="51"/>
      <c r="EHN21" s="51"/>
      <c r="EHO21" s="51"/>
      <c r="EHP21" s="51"/>
      <c r="EHQ21" s="51"/>
      <c r="EHR21" s="51"/>
      <c r="EHS21" s="51"/>
      <c r="EHT21" s="51"/>
      <c r="EHU21" s="51"/>
      <c r="EHV21" s="51"/>
      <c r="EHW21" s="51"/>
      <c r="EHX21" s="51"/>
      <c r="EHY21" s="51"/>
      <c r="EHZ21" s="51"/>
      <c r="EIA21" s="51"/>
      <c r="EIB21" s="51"/>
      <c r="EIC21" s="51"/>
      <c r="EID21" s="51"/>
      <c r="EIE21" s="51"/>
      <c r="EIF21" s="51"/>
      <c r="EIG21" s="51"/>
      <c r="EIH21" s="51"/>
      <c r="EII21" s="51"/>
      <c r="EIJ21" s="51"/>
      <c r="EIK21" s="51"/>
      <c r="EIL21" s="51"/>
      <c r="EIM21" s="51"/>
      <c r="EIN21" s="51"/>
      <c r="EIO21" s="51"/>
      <c r="EIP21" s="51"/>
      <c r="EIQ21" s="51"/>
      <c r="EIR21" s="51"/>
      <c r="EIS21" s="51"/>
      <c r="EIT21" s="51"/>
      <c r="EIU21" s="51"/>
      <c r="EIV21" s="51"/>
      <c r="EIW21" s="51"/>
      <c r="EIX21" s="51"/>
      <c r="EIY21" s="51"/>
      <c r="EIZ21" s="51"/>
      <c r="EJA21" s="51"/>
      <c r="EJB21" s="51"/>
      <c r="EJC21" s="51"/>
      <c r="EJD21" s="51"/>
      <c r="EJE21" s="51"/>
      <c r="EJF21" s="51"/>
      <c r="EJG21" s="51"/>
      <c r="EJH21" s="51"/>
      <c r="EJI21" s="51"/>
      <c r="EJJ21" s="51"/>
      <c r="EJK21" s="51"/>
      <c r="EJL21" s="51"/>
      <c r="EJM21" s="51"/>
      <c r="EJN21" s="51"/>
      <c r="EJO21" s="51"/>
      <c r="EJP21" s="51"/>
      <c r="EJQ21" s="51"/>
      <c r="EJR21" s="51"/>
      <c r="EJS21" s="51"/>
      <c r="EJT21" s="51"/>
      <c r="EJU21" s="51"/>
      <c r="EJV21" s="51"/>
      <c r="EJW21" s="51"/>
      <c r="EJX21" s="51"/>
      <c r="EJY21" s="51"/>
      <c r="EJZ21" s="51"/>
      <c r="EKA21" s="51"/>
      <c r="EKB21" s="51"/>
      <c r="EKC21" s="51"/>
      <c r="EKD21" s="51"/>
      <c r="EKE21" s="51"/>
      <c r="EKF21" s="51"/>
      <c r="EKG21" s="51"/>
      <c r="EKH21" s="51"/>
      <c r="EKI21" s="51"/>
      <c r="EKJ21" s="51"/>
      <c r="EKK21" s="51"/>
      <c r="EKL21" s="51"/>
      <c r="EKM21" s="51"/>
      <c r="EKN21" s="51"/>
      <c r="EKO21" s="51"/>
      <c r="EKP21" s="51"/>
      <c r="EKQ21" s="51"/>
      <c r="EKR21" s="51"/>
      <c r="EKS21" s="51"/>
      <c r="EKT21" s="51"/>
      <c r="EKU21" s="51"/>
      <c r="EKV21" s="51"/>
      <c r="EKW21" s="51"/>
      <c r="EKX21" s="51"/>
      <c r="EKY21" s="51"/>
      <c r="EKZ21" s="51"/>
      <c r="ELA21" s="51"/>
      <c r="ELB21" s="51"/>
      <c r="ELC21" s="51"/>
      <c r="ELD21" s="51"/>
      <c r="ELE21" s="51"/>
      <c r="ELF21" s="51"/>
      <c r="ELG21" s="51"/>
      <c r="ELH21" s="51"/>
      <c r="ELI21" s="51"/>
      <c r="ELJ21" s="51"/>
      <c r="ELK21" s="51"/>
      <c r="ELL21" s="51"/>
      <c r="ELM21" s="51"/>
      <c r="ELN21" s="51"/>
      <c r="ELO21" s="51"/>
      <c r="ELP21" s="51"/>
      <c r="ELQ21" s="51"/>
      <c r="ELR21" s="51"/>
      <c r="ELS21" s="51"/>
      <c r="ELT21" s="51"/>
      <c r="ELU21" s="51"/>
      <c r="ELV21" s="51"/>
      <c r="ELW21" s="51"/>
      <c r="ELX21" s="51"/>
      <c r="ELY21" s="51"/>
      <c r="ELZ21" s="51"/>
      <c r="EMA21" s="51"/>
      <c r="EMB21" s="51"/>
      <c r="EMC21" s="51"/>
      <c r="EMD21" s="51"/>
      <c r="EME21" s="51"/>
      <c r="EMF21" s="51"/>
      <c r="EMG21" s="51"/>
      <c r="EMH21" s="51"/>
      <c r="EMI21" s="51"/>
      <c r="EMJ21" s="51"/>
      <c r="EMK21" s="51"/>
      <c r="EML21" s="51"/>
      <c r="EMM21" s="51"/>
      <c r="EMN21" s="51"/>
      <c r="EMO21" s="51"/>
      <c r="EMP21" s="51"/>
      <c r="EMQ21" s="51"/>
      <c r="EMR21" s="51"/>
      <c r="EMS21" s="51"/>
      <c r="EMT21" s="51"/>
      <c r="EMU21" s="51"/>
      <c r="EMV21" s="51"/>
      <c r="EMW21" s="51"/>
      <c r="EMX21" s="51"/>
      <c r="EMY21" s="51"/>
      <c r="EMZ21" s="51"/>
      <c r="ENA21" s="51"/>
      <c r="ENB21" s="51"/>
      <c r="ENC21" s="51"/>
      <c r="END21" s="51"/>
      <c r="ENE21" s="51"/>
      <c r="ENF21" s="51"/>
      <c r="ENG21" s="51"/>
      <c r="ENH21" s="51"/>
      <c r="ENI21" s="51"/>
      <c r="ENJ21" s="51"/>
      <c r="ENK21" s="51"/>
      <c r="ENL21" s="51"/>
      <c r="ENM21" s="51"/>
      <c r="ENN21" s="51"/>
      <c r="ENO21" s="51"/>
      <c r="ENP21" s="51"/>
      <c r="ENQ21" s="51"/>
      <c r="ENR21" s="51"/>
      <c r="ENS21" s="51"/>
      <c r="ENT21" s="51"/>
      <c r="ENU21" s="51"/>
      <c r="ENV21" s="51"/>
      <c r="ENW21" s="51"/>
      <c r="ENX21" s="51"/>
      <c r="ENY21" s="51"/>
      <c r="ENZ21" s="51"/>
      <c r="EOA21" s="51"/>
      <c r="EOB21" s="51"/>
      <c r="EOC21" s="51"/>
      <c r="EOD21" s="51"/>
      <c r="EOE21" s="51"/>
      <c r="EOF21" s="51"/>
      <c r="EOG21" s="51"/>
      <c r="EOH21" s="51"/>
      <c r="EOI21" s="51"/>
      <c r="EOJ21" s="51"/>
      <c r="EOK21" s="51"/>
      <c r="EOL21" s="51"/>
      <c r="EOM21" s="51"/>
      <c r="EON21" s="51"/>
      <c r="EOO21" s="51"/>
      <c r="EOP21" s="51"/>
      <c r="EOQ21" s="51"/>
      <c r="EOR21" s="51"/>
      <c r="EOS21" s="51"/>
      <c r="EOT21" s="51"/>
      <c r="EOU21" s="51"/>
      <c r="EOV21" s="51"/>
      <c r="EOW21" s="51"/>
      <c r="EOX21" s="51"/>
      <c r="EOY21" s="51"/>
      <c r="EOZ21" s="51"/>
      <c r="EPA21" s="51"/>
      <c r="EPB21" s="51"/>
      <c r="EPC21" s="51"/>
      <c r="EPD21" s="51"/>
      <c r="EPE21" s="51"/>
      <c r="EPF21" s="51"/>
      <c r="EPG21" s="51"/>
      <c r="EPH21" s="51"/>
      <c r="EPI21" s="51"/>
      <c r="EPJ21" s="51"/>
      <c r="EPK21" s="51"/>
      <c r="EPL21" s="51"/>
      <c r="EPM21" s="51"/>
      <c r="EPN21" s="51"/>
      <c r="EPO21" s="51"/>
      <c r="EPP21" s="51"/>
      <c r="EPQ21" s="51"/>
      <c r="EPR21" s="51"/>
      <c r="EPS21" s="51"/>
      <c r="EPT21" s="51"/>
      <c r="EPU21" s="51"/>
      <c r="EPV21" s="51"/>
      <c r="EPW21" s="51"/>
      <c r="EPX21" s="51"/>
      <c r="EPY21" s="51"/>
      <c r="EPZ21" s="51"/>
      <c r="EQA21" s="51"/>
      <c r="EQB21" s="51"/>
      <c r="EQC21" s="51"/>
      <c r="EQD21" s="51"/>
      <c r="EQE21" s="51"/>
      <c r="EQF21" s="51"/>
      <c r="EQG21" s="51"/>
      <c r="EQH21" s="51"/>
      <c r="EQI21" s="51"/>
      <c r="EQJ21" s="51"/>
      <c r="EQK21" s="51"/>
      <c r="EQL21" s="51"/>
      <c r="EQM21" s="51"/>
      <c r="EQN21" s="51"/>
      <c r="EQO21" s="51"/>
      <c r="EQP21" s="51"/>
      <c r="EQQ21" s="51"/>
      <c r="EQR21" s="51"/>
      <c r="EQS21" s="51"/>
      <c r="EQT21" s="51"/>
      <c r="EQU21" s="51"/>
      <c r="EQV21" s="51"/>
      <c r="EQW21" s="51"/>
      <c r="EQX21" s="51"/>
      <c r="EQY21" s="51"/>
      <c r="EQZ21" s="51"/>
      <c r="ERA21" s="51"/>
      <c r="ERB21" s="51"/>
      <c r="ERC21" s="51"/>
      <c r="ERD21" s="51"/>
      <c r="ERE21" s="51"/>
      <c r="ERF21" s="51"/>
      <c r="ERG21" s="51"/>
      <c r="ERH21" s="51"/>
      <c r="ERI21" s="51"/>
      <c r="ERJ21" s="51"/>
      <c r="ERK21" s="51"/>
      <c r="ERL21" s="51"/>
      <c r="ERM21" s="51"/>
      <c r="ERN21" s="51"/>
      <c r="ERO21" s="51"/>
      <c r="ERP21" s="51"/>
      <c r="ERQ21" s="51"/>
      <c r="ERR21" s="51"/>
      <c r="ERS21" s="51"/>
      <c r="ERT21" s="51"/>
      <c r="ERU21" s="51"/>
      <c r="ERV21" s="51"/>
      <c r="ERW21" s="51"/>
      <c r="ERX21" s="51"/>
      <c r="ERY21" s="51"/>
      <c r="ERZ21" s="51"/>
      <c r="ESA21" s="51"/>
      <c r="ESB21" s="51"/>
      <c r="ESC21" s="51"/>
      <c r="ESD21" s="51"/>
      <c r="ESE21" s="51"/>
      <c r="ESF21" s="51"/>
      <c r="ESG21" s="51"/>
      <c r="ESH21" s="51"/>
      <c r="ESI21" s="51"/>
      <c r="ESJ21" s="51"/>
      <c r="ESK21" s="51"/>
      <c r="ESL21" s="51"/>
      <c r="ESM21" s="51"/>
      <c r="ESN21" s="51"/>
      <c r="ESO21" s="51"/>
      <c r="ESP21" s="51"/>
      <c r="ESQ21" s="51"/>
      <c r="ESR21" s="51"/>
      <c r="ESS21" s="51"/>
      <c r="EST21" s="51"/>
      <c r="ESU21" s="51"/>
      <c r="ESV21" s="51"/>
      <c r="ESW21" s="51"/>
      <c r="ESX21" s="51"/>
      <c r="ESY21" s="51"/>
      <c r="ESZ21" s="51"/>
      <c r="ETA21" s="51"/>
      <c r="ETB21" s="51"/>
      <c r="ETC21" s="51"/>
      <c r="ETD21" s="51"/>
      <c r="ETE21" s="51"/>
      <c r="ETF21" s="51"/>
      <c r="ETG21" s="51"/>
      <c r="ETH21" s="51"/>
      <c r="ETI21" s="51"/>
      <c r="ETJ21" s="51"/>
      <c r="ETK21" s="51"/>
      <c r="ETL21" s="51"/>
      <c r="ETM21" s="51"/>
      <c r="ETN21" s="51"/>
      <c r="ETO21" s="51"/>
      <c r="ETP21" s="51"/>
      <c r="ETQ21" s="51"/>
      <c r="ETR21" s="51"/>
      <c r="ETS21" s="51"/>
      <c r="ETT21" s="51"/>
      <c r="ETU21" s="51"/>
      <c r="ETV21" s="51"/>
      <c r="ETW21" s="51"/>
      <c r="ETX21" s="51"/>
      <c r="ETY21" s="51"/>
      <c r="ETZ21" s="51"/>
      <c r="EUA21" s="51"/>
      <c r="EUB21" s="51"/>
      <c r="EUC21" s="51"/>
      <c r="EUD21" s="51"/>
      <c r="EUE21" s="51"/>
      <c r="EUF21" s="51"/>
      <c r="EUG21" s="51"/>
      <c r="EUH21" s="51"/>
      <c r="EUI21" s="51"/>
      <c r="EUJ21" s="51"/>
      <c r="EUK21" s="51"/>
      <c r="EUL21" s="51"/>
      <c r="EUM21" s="51"/>
      <c r="EUN21" s="51"/>
      <c r="EUO21" s="51"/>
      <c r="EUP21" s="51"/>
      <c r="EUQ21" s="51"/>
      <c r="EUR21" s="51"/>
      <c r="EUS21" s="51"/>
      <c r="EUT21" s="51"/>
      <c r="EUU21" s="51"/>
      <c r="EUV21" s="51"/>
      <c r="EUW21" s="51"/>
      <c r="EUX21" s="51"/>
      <c r="EUY21" s="51"/>
      <c r="EUZ21" s="51"/>
      <c r="EVA21" s="51"/>
      <c r="EVB21" s="51"/>
      <c r="EVC21" s="51"/>
      <c r="EVD21" s="51"/>
      <c r="EVE21" s="51"/>
      <c r="EVF21" s="51"/>
      <c r="EVG21" s="51"/>
      <c r="EVH21" s="51"/>
      <c r="EVI21" s="51"/>
      <c r="EVJ21" s="51"/>
      <c r="EVK21" s="51"/>
      <c r="EVL21" s="51"/>
      <c r="EVM21" s="51"/>
      <c r="EVN21" s="51"/>
      <c r="EVO21" s="51"/>
      <c r="EVP21" s="51"/>
      <c r="EVQ21" s="51"/>
      <c r="EVR21" s="51"/>
      <c r="EVS21" s="51"/>
      <c r="EVT21" s="51"/>
      <c r="EVU21" s="51"/>
      <c r="EVV21" s="51"/>
      <c r="EVW21" s="51"/>
      <c r="EVX21" s="51"/>
      <c r="EVY21" s="51"/>
      <c r="EVZ21" s="51"/>
      <c r="EWA21" s="51"/>
      <c r="EWB21" s="51"/>
      <c r="EWC21" s="51"/>
      <c r="EWD21" s="51"/>
      <c r="EWE21" s="51"/>
      <c r="EWF21" s="51"/>
      <c r="EWG21" s="51"/>
      <c r="EWH21" s="51"/>
      <c r="EWI21" s="51"/>
      <c r="EWJ21" s="51"/>
      <c r="EWK21" s="51"/>
      <c r="EWL21" s="51"/>
      <c r="EWM21" s="51"/>
      <c r="EWN21" s="51"/>
      <c r="EWO21" s="51"/>
      <c r="EWP21" s="51"/>
      <c r="EWQ21" s="51"/>
      <c r="EWR21" s="51"/>
      <c r="EWS21" s="51"/>
      <c r="EWT21" s="51"/>
      <c r="EWU21" s="51"/>
      <c r="EWV21" s="51"/>
      <c r="EWW21" s="51"/>
      <c r="EWX21" s="51"/>
      <c r="EWY21" s="51"/>
      <c r="EWZ21" s="51"/>
      <c r="EXA21" s="51"/>
      <c r="EXB21" s="51"/>
      <c r="EXC21" s="51"/>
      <c r="EXD21" s="51"/>
      <c r="EXE21" s="51"/>
      <c r="EXF21" s="51"/>
      <c r="EXG21" s="51"/>
      <c r="EXH21" s="51"/>
      <c r="EXI21" s="51"/>
      <c r="EXJ21" s="51"/>
      <c r="EXK21" s="51"/>
      <c r="EXL21" s="51"/>
      <c r="EXM21" s="51"/>
      <c r="EXN21" s="51"/>
      <c r="EXO21" s="51"/>
      <c r="EXP21" s="51"/>
      <c r="EXQ21" s="51"/>
      <c r="EXR21" s="51"/>
      <c r="EXS21" s="51"/>
      <c r="EXT21" s="51"/>
      <c r="EXU21" s="51"/>
      <c r="EXV21" s="51"/>
      <c r="EXW21" s="51"/>
      <c r="EXX21" s="51"/>
      <c r="EXY21" s="51"/>
      <c r="EXZ21" s="51"/>
      <c r="EYA21" s="51"/>
      <c r="EYB21" s="51"/>
      <c r="EYC21" s="51"/>
      <c r="EYD21" s="51"/>
      <c r="EYE21" s="51"/>
      <c r="EYF21" s="51"/>
      <c r="EYG21" s="51"/>
      <c r="EYH21" s="51"/>
      <c r="EYI21" s="51"/>
      <c r="EYJ21" s="51"/>
      <c r="EYK21" s="51"/>
      <c r="EYL21" s="51"/>
      <c r="EYM21" s="51"/>
      <c r="EYN21" s="51"/>
      <c r="EYO21" s="51"/>
      <c r="EYP21" s="51"/>
      <c r="EYQ21" s="51"/>
      <c r="EYR21" s="51"/>
      <c r="EYS21" s="51"/>
      <c r="EYT21" s="51"/>
      <c r="EYU21" s="51"/>
      <c r="EYV21" s="51"/>
      <c r="EYW21" s="51"/>
      <c r="EYX21" s="51"/>
      <c r="EYY21" s="51"/>
      <c r="EYZ21" s="51"/>
      <c r="EZA21" s="51"/>
      <c r="EZB21" s="51"/>
      <c r="EZC21" s="51"/>
      <c r="EZD21" s="51"/>
      <c r="EZE21" s="51"/>
      <c r="EZF21" s="51"/>
      <c r="EZG21" s="51"/>
      <c r="EZH21" s="51"/>
      <c r="EZI21" s="51"/>
      <c r="EZJ21" s="51"/>
      <c r="EZK21" s="51"/>
      <c r="EZL21" s="51"/>
      <c r="EZM21" s="51"/>
      <c r="EZN21" s="51"/>
      <c r="EZO21" s="51"/>
      <c r="EZP21" s="51"/>
      <c r="EZQ21" s="51"/>
      <c r="EZR21" s="51"/>
      <c r="EZS21" s="51"/>
      <c r="EZT21" s="51"/>
      <c r="EZU21" s="51"/>
      <c r="EZV21" s="51"/>
      <c r="EZW21" s="51"/>
      <c r="EZX21" s="51"/>
      <c r="EZY21" s="51"/>
      <c r="EZZ21" s="51"/>
      <c r="FAA21" s="51"/>
      <c r="FAB21" s="51"/>
      <c r="FAC21" s="51"/>
      <c r="FAD21" s="51"/>
      <c r="FAE21" s="51"/>
      <c r="FAF21" s="51"/>
      <c r="FAG21" s="51"/>
      <c r="FAH21" s="51"/>
      <c r="FAI21" s="51"/>
      <c r="FAJ21" s="51"/>
      <c r="FAK21" s="51"/>
      <c r="FAL21" s="51"/>
      <c r="FAM21" s="51"/>
      <c r="FAN21" s="51"/>
      <c r="FAO21" s="51"/>
      <c r="FAP21" s="51"/>
      <c r="FAQ21" s="51"/>
      <c r="FAR21" s="51"/>
      <c r="FAS21" s="51"/>
      <c r="FAT21" s="51"/>
      <c r="FAU21" s="51"/>
      <c r="FAV21" s="51"/>
      <c r="FAW21" s="51"/>
      <c r="FAX21" s="51"/>
      <c r="FAY21" s="51"/>
      <c r="FAZ21" s="51"/>
      <c r="FBA21" s="51"/>
      <c r="FBB21" s="51"/>
      <c r="FBC21" s="51"/>
      <c r="FBD21" s="51"/>
      <c r="FBE21" s="51"/>
      <c r="FBF21" s="51"/>
      <c r="FBG21" s="51"/>
      <c r="FBH21" s="51"/>
      <c r="FBI21" s="51"/>
      <c r="FBJ21" s="51"/>
      <c r="FBK21" s="51"/>
      <c r="FBL21" s="51"/>
      <c r="FBM21" s="51"/>
      <c r="FBN21" s="51"/>
      <c r="FBO21" s="51"/>
      <c r="FBP21" s="51"/>
      <c r="FBQ21" s="51"/>
      <c r="FBR21" s="51"/>
      <c r="FBS21" s="51"/>
      <c r="FBT21" s="51"/>
      <c r="FBU21" s="51"/>
      <c r="FBV21" s="51"/>
      <c r="FBW21" s="51"/>
      <c r="FBX21" s="51"/>
      <c r="FBY21" s="51"/>
      <c r="FBZ21" s="51"/>
      <c r="FCA21" s="51"/>
      <c r="FCB21" s="51"/>
      <c r="FCC21" s="51"/>
      <c r="FCD21" s="51"/>
      <c r="FCE21" s="51"/>
      <c r="FCF21" s="51"/>
      <c r="FCG21" s="51"/>
      <c r="FCH21" s="51"/>
      <c r="FCI21" s="51"/>
      <c r="FCJ21" s="51"/>
      <c r="FCK21" s="51"/>
      <c r="FCL21" s="51"/>
      <c r="FCM21" s="51"/>
      <c r="FCN21" s="51"/>
      <c r="FCO21" s="51"/>
      <c r="FCP21" s="51"/>
      <c r="FCQ21" s="51"/>
      <c r="FCR21" s="51"/>
      <c r="FCS21" s="51"/>
      <c r="FCT21" s="51"/>
      <c r="FCU21" s="51"/>
      <c r="FCV21" s="51"/>
      <c r="FCW21" s="51"/>
      <c r="FCX21" s="51"/>
      <c r="FCY21" s="51"/>
      <c r="FCZ21" s="51"/>
      <c r="FDA21" s="51"/>
      <c r="FDB21" s="51"/>
      <c r="FDC21" s="51"/>
      <c r="FDD21" s="51"/>
      <c r="FDE21" s="51"/>
      <c r="FDF21" s="51"/>
      <c r="FDG21" s="51"/>
      <c r="FDH21" s="51"/>
      <c r="FDI21" s="51"/>
      <c r="FDJ21" s="51"/>
      <c r="FDK21" s="51"/>
      <c r="FDL21" s="51"/>
      <c r="FDM21" s="51"/>
      <c r="FDN21" s="51"/>
      <c r="FDO21" s="51"/>
      <c r="FDP21" s="51"/>
      <c r="FDQ21" s="51"/>
      <c r="FDR21" s="51"/>
      <c r="FDS21" s="51"/>
      <c r="FDT21" s="51"/>
      <c r="FDU21" s="51"/>
      <c r="FDV21" s="51"/>
      <c r="FDW21" s="51"/>
      <c r="FDX21" s="51"/>
      <c r="FDY21" s="51"/>
      <c r="FDZ21" s="51"/>
      <c r="FEA21" s="51"/>
      <c r="FEB21" s="51"/>
      <c r="FEC21" s="51"/>
      <c r="FED21" s="51"/>
      <c r="FEE21" s="51"/>
      <c r="FEF21" s="51"/>
      <c r="FEG21" s="51"/>
      <c r="FEH21" s="51"/>
      <c r="FEI21" s="51"/>
      <c r="FEJ21" s="51"/>
      <c r="FEK21" s="51"/>
      <c r="FEL21" s="51"/>
      <c r="FEM21" s="51"/>
      <c r="FEN21" s="51"/>
      <c r="FEO21" s="51"/>
      <c r="FEP21" s="51"/>
      <c r="FEQ21" s="51"/>
      <c r="FER21" s="51"/>
      <c r="FES21" s="51"/>
      <c r="FET21" s="51"/>
      <c r="FEU21" s="51"/>
      <c r="FEV21" s="51"/>
      <c r="FEW21" s="51"/>
      <c r="FEX21" s="51"/>
      <c r="FEY21" s="51"/>
      <c r="FEZ21" s="51"/>
      <c r="FFA21" s="51"/>
      <c r="FFB21" s="51"/>
      <c r="FFC21" s="51"/>
      <c r="FFD21" s="51"/>
      <c r="FFE21" s="51"/>
      <c r="FFF21" s="51"/>
      <c r="FFG21" s="51"/>
      <c r="FFH21" s="51"/>
      <c r="FFI21" s="51"/>
      <c r="FFJ21" s="51"/>
      <c r="FFK21" s="51"/>
      <c r="FFL21" s="51"/>
      <c r="FFM21" s="51"/>
      <c r="FFN21" s="51"/>
      <c r="FFO21" s="51"/>
      <c r="FFP21" s="51"/>
      <c r="FFQ21" s="51"/>
      <c r="FFR21" s="51"/>
      <c r="FFS21" s="51"/>
      <c r="FFT21" s="51"/>
      <c r="FFU21" s="51"/>
      <c r="FFV21" s="51"/>
      <c r="FFW21" s="51"/>
      <c r="FFX21" s="51"/>
      <c r="FFY21" s="51"/>
      <c r="FFZ21" s="51"/>
      <c r="FGA21" s="51"/>
      <c r="FGB21" s="51"/>
      <c r="FGC21" s="51"/>
      <c r="FGD21" s="51"/>
      <c r="FGE21" s="51"/>
      <c r="FGF21" s="51"/>
      <c r="FGG21" s="51"/>
      <c r="FGH21" s="51"/>
      <c r="FGI21" s="51"/>
      <c r="FGJ21" s="51"/>
      <c r="FGK21" s="51"/>
      <c r="FGL21" s="51"/>
      <c r="FGM21" s="51"/>
      <c r="FGN21" s="51"/>
      <c r="FGO21" s="51"/>
      <c r="FGP21" s="51"/>
      <c r="FGQ21" s="51"/>
      <c r="FGR21" s="51"/>
      <c r="FGS21" s="51"/>
      <c r="FGT21" s="51"/>
      <c r="FGU21" s="51"/>
      <c r="FGV21" s="51"/>
      <c r="FGW21" s="51"/>
      <c r="FGX21" s="51"/>
      <c r="FGY21" s="51"/>
      <c r="FGZ21" s="51"/>
      <c r="FHA21" s="51"/>
      <c r="FHB21" s="51"/>
      <c r="FHC21" s="51"/>
      <c r="FHD21" s="51"/>
      <c r="FHE21" s="51"/>
      <c r="FHF21" s="51"/>
      <c r="FHG21" s="51"/>
      <c r="FHH21" s="51"/>
      <c r="FHI21" s="51"/>
      <c r="FHJ21" s="51"/>
      <c r="FHK21" s="51"/>
      <c r="FHL21" s="51"/>
      <c r="FHM21" s="51"/>
      <c r="FHN21" s="51"/>
      <c r="FHO21" s="51"/>
      <c r="FHP21" s="51"/>
      <c r="FHQ21" s="51"/>
      <c r="FHR21" s="51"/>
      <c r="FHS21" s="51"/>
      <c r="FHT21" s="51"/>
      <c r="FHU21" s="51"/>
      <c r="FHV21" s="51"/>
      <c r="FHW21" s="51"/>
      <c r="FHX21" s="51"/>
      <c r="FHY21" s="51"/>
      <c r="FHZ21" s="51"/>
      <c r="FIA21" s="51"/>
      <c r="FIB21" s="51"/>
      <c r="FIC21" s="51"/>
      <c r="FID21" s="51"/>
      <c r="FIE21" s="51"/>
      <c r="FIF21" s="51"/>
      <c r="FIG21" s="51"/>
      <c r="FIH21" s="51"/>
      <c r="FII21" s="51"/>
      <c r="FIJ21" s="51"/>
      <c r="FIK21" s="51"/>
      <c r="FIL21" s="51"/>
      <c r="FIM21" s="51"/>
      <c r="FIN21" s="51"/>
      <c r="FIO21" s="51"/>
      <c r="FIP21" s="51"/>
      <c r="FIQ21" s="51"/>
      <c r="FIR21" s="51"/>
      <c r="FIS21" s="51"/>
      <c r="FIT21" s="51"/>
      <c r="FIU21" s="51"/>
      <c r="FIV21" s="51"/>
      <c r="FIW21" s="51"/>
      <c r="FIX21" s="51"/>
      <c r="FIY21" s="51"/>
      <c r="FIZ21" s="51"/>
      <c r="FJA21" s="51"/>
      <c r="FJB21" s="51"/>
      <c r="FJC21" s="51"/>
      <c r="FJD21" s="51"/>
      <c r="FJE21" s="51"/>
      <c r="FJF21" s="51"/>
      <c r="FJG21" s="51"/>
      <c r="FJH21" s="51"/>
      <c r="FJI21" s="51"/>
      <c r="FJJ21" s="51"/>
      <c r="FJK21" s="51"/>
      <c r="FJL21" s="51"/>
      <c r="FJM21" s="51"/>
      <c r="FJN21" s="51"/>
      <c r="FJO21" s="51"/>
      <c r="FJP21" s="51"/>
      <c r="FJQ21" s="51"/>
      <c r="FJR21" s="51"/>
      <c r="FJS21" s="51"/>
      <c r="FJT21" s="51"/>
      <c r="FJU21" s="51"/>
      <c r="FJV21" s="51"/>
      <c r="FJW21" s="51"/>
      <c r="FJX21" s="51"/>
      <c r="FJY21" s="51"/>
      <c r="FJZ21" s="51"/>
      <c r="FKA21" s="51"/>
      <c r="FKB21" s="51"/>
      <c r="FKC21" s="51"/>
      <c r="FKD21" s="51"/>
      <c r="FKE21" s="51"/>
      <c r="FKF21" s="51"/>
      <c r="FKG21" s="51"/>
      <c r="FKH21" s="51"/>
      <c r="FKI21" s="51"/>
      <c r="FKJ21" s="51"/>
      <c r="FKK21" s="51"/>
      <c r="FKL21" s="51"/>
      <c r="FKM21" s="51"/>
      <c r="FKN21" s="51"/>
      <c r="FKO21" s="51"/>
      <c r="FKP21" s="51"/>
      <c r="FKQ21" s="51"/>
      <c r="FKR21" s="51"/>
      <c r="FKS21" s="51"/>
      <c r="FKT21" s="51"/>
      <c r="FKU21" s="51"/>
      <c r="FKV21" s="51"/>
      <c r="FKW21" s="51"/>
      <c r="FKX21" s="51"/>
      <c r="FKY21" s="51"/>
      <c r="FKZ21" s="51"/>
      <c r="FLA21" s="51"/>
      <c r="FLB21" s="51"/>
      <c r="FLC21" s="51"/>
      <c r="FLD21" s="51"/>
      <c r="FLE21" s="51"/>
      <c r="FLF21" s="51"/>
      <c r="FLG21" s="51"/>
      <c r="FLH21" s="51"/>
      <c r="FLI21" s="51"/>
      <c r="FLJ21" s="51"/>
      <c r="FLK21" s="51"/>
      <c r="FLL21" s="51"/>
      <c r="FLM21" s="51"/>
      <c r="FLN21" s="51"/>
      <c r="FLO21" s="51"/>
      <c r="FLP21" s="51"/>
      <c r="FLQ21" s="51"/>
      <c r="FLR21" s="51"/>
      <c r="FLS21" s="51"/>
      <c r="FLT21" s="51"/>
      <c r="FLU21" s="51"/>
      <c r="FLV21" s="51"/>
      <c r="FLW21" s="51"/>
      <c r="FLX21" s="51"/>
      <c r="FLY21" s="51"/>
      <c r="FLZ21" s="51"/>
      <c r="FMA21" s="51"/>
      <c r="FMB21" s="51"/>
      <c r="FMC21" s="51"/>
      <c r="FMD21" s="51"/>
      <c r="FME21" s="51"/>
      <c r="FMF21" s="51"/>
      <c r="FMG21" s="51"/>
      <c r="FMH21" s="51"/>
      <c r="FMI21" s="51"/>
      <c r="FMJ21" s="51"/>
      <c r="FMK21" s="51"/>
      <c r="FML21" s="51"/>
      <c r="FMM21" s="51"/>
      <c r="FMN21" s="51"/>
      <c r="FMO21" s="51"/>
      <c r="FMP21" s="51"/>
      <c r="FMQ21" s="51"/>
      <c r="FMR21" s="51"/>
      <c r="FMS21" s="51"/>
      <c r="FMT21" s="51"/>
      <c r="FMU21" s="51"/>
      <c r="FMV21" s="51"/>
      <c r="FMW21" s="51"/>
      <c r="FMX21" s="51"/>
      <c r="FMY21" s="51"/>
      <c r="FMZ21" s="51"/>
      <c r="FNA21" s="51"/>
      <c r="FNB21" s="51"/>
      <c r="FNC21" s="51"/>
      <c r="FND21" s="51"/>
      <c r="FNE21" s="51"/>
      <c r="FNF21" s="51"/>
      <c r="FNG21" s="51"/>
      <c r="FNH21" s="51"/>
      <c r="FNI21" s="51"/>
      <c r="FNJ21" s="51"/>
      <c r="FNK21" s="51"/>
      <c r="FNL21" s="51"/>
      <c r="FNM21" s="51"/>
      <c r="FNN21" s="51"/>
      <c r="FNO21" s="51"/>
      <c r="FNP21" s="51"/>
      <c r="FNQ21" s="51"/>
      <c r="FNR21" s="51"/>
      <c r="FNS21" s="51"/>
      <c r="FNT21" s="51"/>
      <c r="FNU21" s="51"/>
      <c r="FNV21" s="51"/>
      <c r="FNW21" s="51"/>
      <c r="FNX21" s="51"/>
      <c r="FNY21" s="51"/>
      <c r="FNZ21" s="51"/>
      <c r="FOA21" s="51"/>
      <c r="FOB21" s="51"/>
      <c r="FOC21" s="51"/>
      <c r="FOD21" s="51"/>
      <c r="FOE21" s="51"/>
      <c r="FOF21" s="51"/>
      <c r="FOG21" s="51"/>
      <c r="FOH21" s="51"/>
      <c r="FOI21" s="51"/>
      <c r="FOJ21" s="51"/>
      <c r="FOK21" s="51"/>
      <c r="FOL21" s="51"/>
      <c r="FOM21" s="51"/>
      <c r="FON21" s="51"/>
      <c r="FOO21" s="51"/>
      <c r="FOP21" s="51"/>
      <c r="FOQ21" s="51"/>
      <c r="FOR21" s="51"/>
      <c r="FOS21" s="51"/>
      <c r="FOT21" s="51"/>
      <c r="FOU21" s="51"/>
      <c r="FOV21" s="51"/>
      <c r="FOW21" s="51"/>
      <c r="FOX21" s="51"/>
      <c r="FOY21" s="51"/>
      <c r="FOZ21" s="51"/>
      <c r="FPA21" s="51"/>
      <c r="FPB21" s="51"/>
      <c r="FPC21" s="51"/>
      <c r="FPD21" s="51"/>
      <c r="FPE21" s="51"/>
      <c r="FPF21" s="51"/>
      <c r="FPG21" s="51"/>
      <c r="FPH21" s="51"/>
      <c r="FPI21" s="51"/>
      <c r="FPJ21" s="51"/>
      <c r="FPK21" s="51"/>
      <c r="FPL21" s="51"/>
      <c r="FPM21" s="51"/>
      <c r="FPN21" s="51"/>
      <c r="FPO21" s="51"/>
      <c r="FPP21" s="51"/>
      <c r="FPQ21" s="51"/>
      <c r="FPR21" s="51"/>
      <c r="FPS21" s="51"/>
      <c r="FPT21" s="51"/>
      <c r="FPU21" s="51"/>
      <c r="FPV21" s="51"/>
      <c r="FPW21" s="51"/>
      <c r="FPX21" s="51"/>
      <c r="FPY21" s="51"/>
      <c r="FPZ21" s="51"/>
      <c r="FQA21" s="51"/>
      <c r="FQB21" s="51"/>
      <c r="FQC21" s="51"/>
      <c r="FQD21" s="51"/>
      <c r="FQE21" s="51"/>
      <c r="FQF21" s="51"/>
      <c r="FQG21" s="51"/>
      <c r="FQH21" s="51"/>
      <c r="FQI21" s="51"/>
      <c r="FQJ21" s="51"/>
      <c r="FQK21" s="51"/>
      <c r="FQL21" s="51"/>
      <c r="FQM21" s="51"/>
      <c r="FQN21" s="51"/>
      <c r="FQO21" s="51"/>
      <c r="FQP21" s="51"/>
      <c r="FQQ21" s="51"/>
      <c r="FQR21" s="51"/>
      <c r="FQS21" s="51"/>
      <c r="FQT21" s="51"/>
      <c r="FQU21" s="51"/>
      <c r="FQV21" s="51"/>
      <c r="FQW21" s="51"/>
      <c r="FQX21" s="51"/>
      <c r="FQY21" s="51"/>
      <c r="FQZ21" s="51"/>
      <c r="FRA21" s="51"/>
      <c r="FRB21" s="51"/>
      <c r="FRC21" s="51"/>
      <c r="FRD21" s="51"/>
      <c r="FRE21" s="51"/>
      <c r="FRF21" s="51"/>
      <c r="FRG21" s="51"/>
      <c r="FRH21" s="51"/>
      <c r="FRI21" s="51"/>
      <c r="FRJ21" s="51"/>
      <c r="FRK21" s="51"/>
      <c r="FRL21" s="51"/>
      <c r="FRM21" s="51"/>
      <c r="FRN21" s="51"/>
      <c r="FRO21" s="51"/>
      <c r="FRP21" s="51"/>
      <c r="FRQ21" s="51"/>
      <c r="FRR21" s="51"/>
      <c r="FRS21" s="51"/>
      <c r="FRT21" s="51"/>
      <c r="FRU21" s="51"/>
      <c r="FRV21" s="51"/>
      <c r="FRW21" s="51"/>
      <c r="FRX21" s="51"/>
      <c r="FRY21" s="51"/>
      <c r="FRZ21" s="51"/>
      <c r="FSA21" s="51"/>
      <c r="FSB21" s="51"/>
      <c r="FSC21" s="51"/>
      <c r="FSD21" s="51"/>
      <c r="FSE21" s="51"/>
      <c r="FSF21" s="51"/>
      <c r="FSG21" s="51"/>
      <c r="FSH21" s="51"/>
      <c r="FSI21" s="51"/>
      <c r="FSJ21" s="51"/>
      <c r="FSK21" s="51"/>
      <c r="FSL21" s="51"/>
      <c r="FSM21" s="51"/>
      <c r="FSN21" s="51"/>
      <c r="FSO21" s="51"/>
      <c r="FSP21" s="51"/>
      <c r="FSQ21" s="51"/>
      <c r="FSR21" s="51"/>
      <c r="FSS21" s="51"/>
      <c r="FST21" s="51"/>
      <c r="FSU21" s="51"/>
      <c r="FSV21" s="51"/>
      <c r="FSW21" s="51"/>
      <c r="FSX21" s="51"/>
      <c r="FSY21" s="51"/>
      <c r="FSZ21" s="51"/>
      <c r="FTA21" s="51"/>
      <c r="FTB21" s="51"/>
      <c r="FTC21" s="51"/>
      <c r="FTD21" s="51"/>
      <c r="FTE21" s="51"/>
      <c r="FTF21" s="51"/>
      <c r="FTG21" s="51"/>
      <c r="FTH21" s="51"/>
      <c r="FTI21" s="51"/>
      <c r="FTJ21" s="51"/>
      <c r="FTK21" s="51"/>
      <c r="FTL21" s="51"/>
      <c r="FTM21" s="51"/>
      <c r="FTN21" s="51"/>
      <c r="FTO21" s="51"/>
      <c r="FTP21" s="51"/>
      <c r="FTQ21" s="51"/>
      <c r="FTR21" s="51"/>
      <c r="FTS21" s="51"/>
      <c r="FTT21" s="51"/>
      <c r="FTU21" s="51"/>
      <c r="FTV21" s="51"/>
      <c r="FTW21" s="51"/>
      <c r="FTX21" s="51"/>
      <c r="FTY21" s="51"/>
      <c r="FTZ21" s="51"/>
      <c r="FUA21" s="51"/>
      <c r="FUB21" s="51"/>
      <c r="FUC21" s="51"/>
      <c r="FUD21" s="51"/>
      <c r="FUE21" s="51"/>
      <c r="FUF21" s="51"/>
      <c r="FUG21" s="51"/>
      <c r="FUH21" s="51"/>
      <c r="FUI21" s="51"/>
      <c r="FUJ21" s="51"/>
      <c r="FUK21" s="51"/>
      <c r="FUL21" s="51"/>
      <c r="FUM21" s="51"/>
      <c r="FUN21" s="51"/>
      <c r="FUO21" s="51"/>
      <c r="FUP21" s="51"/>
      <c r="FUQ21" s="51"/>
      <c r="FUR21" s="51"/>
      <c r="FUS21" s="51"/>
      <c r="FUT21" s="51"/>
      <c r="FUU21" s="51"/>
      <c r="FUV21" s="51"/>
      <c r="FUW21" s="51"/>
      <c r="FUX21" s="51"/>
      <c r="FUY21" s="51"/>
      <c r="FUZ21" s="51"/>
      <c r="FVA21" s="51"/>
      <c r="FVB21" s="51"/>
      <c r="FVC21" s="51"/>
      <c r="FVD21" s="51"/>
      <c r="FVE21" s="51"/>
      <c r="FVF21" s="51"/>
      <c r="FVG21" s="51"/>
      <c r="FVH21" s="51"/>
      <c r="FVI21" s="51"/>
      <c r="FVJ21" s="51"/>
      <c r="FVK21" s="51"/>
      <c r="FVL21" s="51"/>
      <c r="FVM21" s="51"/>
      <c r="FVN21" s="51"/>
      <c r="FVO21" s="51"/>
      <c r="FVP21" s="51"/>
      <c r="FVQ21" s="51"/>
      <c r="FVR21" s="51"/>
      <c r="FVS21" s="51"/>
      <c r="FVT21" s="51"/>
      <c r="FVU21" s="51"/>
      <c r="FVV21" s="51"/>
      <c r="FVW21" s="51"/>
      <c r="FVX21" s="51"/>
      <c r="FVY21" s="51"/>
      <c r="FVZ21" s="51"/>
      <c r="FWA21" s="51"/>
      <c r="FWB21" s="51"/>
      <c r="FWC21" s="51"/>
      <c r="FWD21" s="51"/>
      <c r="FWE21" s="51"/>
      <c r="FWF21" s="51"/>
      <c r="FWG21" s="51"/>
      <c r="FWH21" s="51"/>
      <c r="FWI21" s="51"/>
      <c r="FWJ21" s="51"/>
      <c r="FWK21" s="51"/>
      <c r="FWL21" s="51"/>
      <c r="FWM21" s="51"/>
      <c r="FWN21" s="51"/>
      <c r="FWO21" s="51"/>
      <c r="FWP21" s="51"/>
      <c r="FWQ21" s="51"/>
      <c r="FWR21" s="51"/>
      <c r="FWS21" s="51"/>
      <c r="FWT21" s="51"/>
      <c r="FWU21" s="51"/>
      <c r="FWV21" s="51"/>
      <c r="FWW21" s="51"/>
      <c r="FWX21" s="51"/>
      <c r="FWY21" s="51"/>
      <c r="FWZ21" s="51"/>
      <c r="FXA21" s="51"/>
      <c r="FXB21" s="51"/>
      <c r="FXC21" s="51"/>
      <c r="FXD21" s="51"/>
      <c r="FXE21" s="51"/>
      <c r="FXF21" s="51"/>
      <c r="FXG21" s="51"/>
      <c r="FXH21" s="51"/>
      <c r="FXI21" s="51"/>
      <c r="FXJ21" s="51"/>
      <c r="FXK21" s="51"/>
      <c r="FXL21" s="51"/>
      <c r="FXM21" s="51"/>
      <c r="FXN21" s="51"/>
      <c r="FXO21" s="51"/>
      <c r="FXP21" s="51"/>
      <c r="FXQ21" s="51"/>
      <c r="FXR21" s="51"/>
      <c r="FXS21" s="51"/>
      <c r="FXT21" s="51"/>
      <c r="FXU21" s="51"/>
      <c r="FXV21" s="51"/>
      <c r="FXW21" s="51"/>
      <c r="FXX21" s="51"/>
      <c r="FXY21" s="51"/>
      <c r="FXZ21" s="51"/>
      <c r="FYA21" s="51"/>
      <c r="FYB21" s="51"/>
      <c r="FYC21" s="51"/>
      <c r="FYD21" s="51"/>
      <c r="FYE21" s="51"/>
      <c r="FYF21" s="51"/>
      <c r="FYG21" s="51"/>
      <c r="FYH21" s="51"/>
      <c r="FYI21" s="51"/>
      <c r="FYJ21" s="51"/>
      <c r="FYK21" s="51"/>
      <c r="FYL21" s="51"/>
      <c r="FYM21" s="51"/>
      <c r="FYN21" s="51"/>
      <c r="FYO21" s="51"/>
      <c r="FYP21" s="51"/>
      <c r="FYQ21" s="51"/>
      <c r="FYR21" s="51"/>
      <c r="FYS21" s="51"/>
      <c r="FYT21" s="51"/>
      <c r="FYU21" s="51"/>
      <c r="FYV21" s="51"/>
      <c r="FYW21" s="51"/>
      <c r="FYX21" s="51"/>
      <c r="FYY21" s="51"/>
      <c r="FYZ21" s="51"/>
      <c r="FZA21" s="51"/>
      <c r="FZB21" s="51"/>
      <c r="FZC21" s="51"/>
      <c r="FZD21" s="51"/>
      <c r="FZE21" s="51"/>
      <c r="FZF21" s="51"/>
      <c r="FZG21" s="51"/>
      <c r="FZH21" s="51"/>
      <c r="FZI21" s="51"/>
      <c r="FZJ21" s="51"/>
      <c r="FZK21" s="51"/>
      <c r="FZL21" s="51"/>
      <c r="FZM21" s="51"/>
      <c r="FZN21" s="51"/>
      <c r="FZO21" s="51"/>
      <c r="FZP21" s="51"/>
      <c r="FZQ21" s="51"/>
      <c r="FZR21" s="51"/>
      <c r="FZS21" s="51"/>
      <c r="FZT21" s="51"/>
      <c r="FZU21" s="51"/>
      <c r="FZV21" s="51"/>
      <c r="FZW21" s="51"/>
      <c r="FZX21" s="51"/>
      <c r="FZY21" s="51"/>
      <c r="FZZ21" s="51"/>
      <c r="GAA21" s="51"/>
      <c r="GAB21" s="51"/>
      <c r="GAC21" s="51"/>
      <c r="GAD21" s="51"/>
      <c r="GAE21" s="51"/>
      <c r="GAF21" s="51"/>
      <c r="GAG21" s="51"/>
      <c r="GAH21" s="51"/>
      <c r="GAI21" s="51"/>
      <c r="GAJ21" s="51"/>
      <c r="GAK21" s="51"/>
      <c r="GAL21" s="51"/>
      <c r="GAM21" s="51"/>
      <c r="GAN21" s="51"/>
      <c r="GAO21" s="51"/>
      <c r="GAP21" s="51"/>
      <c r="GAQ21" s="51"/>
      <c r="GAR21" s="51"/>
      <c r="GAS21" s="51"/>
      <c r="GAT21" s="51"/>
      <c r="GAU21" s="51"/>
      <c r="GAV21" s="51"/>
      <c r="GAW21" s="51"/>
      <c r="GAX21" s="51"/>
      <c r="GAY21" s="51"/>
      <c r="GAZ21" s="51"/>
      <c r="GBA21" s="51"/>
      <c r="GBB21" s="51"/>
      <c r="GBC21" s="51"/>
      <c r="GBD21" s="51"/>
      <c r="GBE21" s="51"/>
      <c r="GBF21" s="51"/>
      <c r="GBG21" s="51"/>
      <c r="GBH21" s="51"/>
      <c r="GBI21" s="51"/>
      <c r="GBJ21" s="51"/>
      <c r="GBK21" s="51"/>
      <c r="GBL21" s="51"/>
      <c r="GBM21" s="51"/>
      <c r="GBN21" s="51"/>
      <c r="GBO21" s="51"/>
      <c r="GBP21" s="51"/>
      <c r="GBQ21" s="51"/>
      <c r="GBR21" s="51"/>
      <c r="GBS21" s="51"/>
      <c r="GBT21" s="51"/>
      <c r="GBU21" s="51"/>
      <c r="GBV21" s="51"/>
      <c r="GBW21" s="51"/>
      <c r="GBX21" s="51"/>
      <c r="GBY21" s="51"/>
      <c r="GBZ21" s="51"/>
      <c r="GCA21" s="51"/>
      <c r="GCB21" s="51"/>
      <c r="GCC21" s="51"/>
      <c r="GCD21" s="51"/>
      <c r="GCE21" s="51"/>
      <c r="GCF21" s="51"/>
      <c r="GCG21" s="51"/>
      <c r="GCH21" s="51"/>
      <c r="GCI21" s="51"/>
      <c r="GCJ21" s="51"/>
      <c r="GCK21" s="51"/>
      <c r="GCL21" s="51"/>
      <c r="GCM21" s="51"/>
      <c r="GCN21" s="51"/>
      <c r="GCO21" s="51"/>
      <c r="GCP21" s="51"/>
      <c r="GCQ21" s="51"/>
      <c r="GCR21" s="51"/>
      <c r="GCS21" s="51"/>
      <c r="GCT21" s="51"/>
      <c r="GCU21" s="51"/>
      <c r="GCV21" s="51"/>
      <c r="GCW21" s="51"/>
      <c r="GCX21" s="51"/>
      <c r="GCY21" s="51"/>
      <c r="GCZ21" s="51"/>
      <c r="GDA21" s="51"/>
      <c r="GDB21" s="51"/>
      <c r="GDC21" s="51"/>
      <c r="GDD21" s="51"/>
      <c r="GDE21" s="51"/>
      <c r="GDF21" s="51"/>
      <c r="GDG21" s="51"/>
      <c r="GDH21" s="51"/>
      <c r="GDI21" s="51"/>
      <c r="GDJ21" s="51"/>
      <c r="GDK21" s="51"/>
      <c r="GDL21" s="51"/>
      <c r="GDM21" s="51"/>
      <c r="GDN21" s="51"/>
      <c r="GDO21" s="51"/>
      <c r="GDP21" s="51"/>
      <c r="GDQ21" s="51"/>
      <c r="GDR21" s="51"/>
      <c r="GDS21" s="51"/>
      <c r="GDT21" s="51"/>
      <c r="GDU21" s="51"/>
      <c r="GDV21" s="51"/>
      <c r="GDW21" s="51"/>
      <c r="GDX21" s="51"/>
      <c r="GDY21" s="51"/>
      <c r="GDZ21" s="51"/>
      <c r="GEA21" s="51"/>
      <c r="GEB21" s="51"/>
      <c r="GEC21" s="51"/>
      <c r="GED21" s="51"/>
      <c r="GEE21" s="51"/>
      <c r="GEF21" s="51"/>
      <c r="GEG21" s="51"/>
      <c r="GEH21" s="51"/>
      <c r="GEI21" s="51"/>
      <c r="GEJ21" s="51"/>
      <c r="GEK21" s="51"/>
      <c r="GEL21" s="51"/>
      <c r="GEM21" s="51"/>
      <c r="GEN21" s="51"/>
      <c r="GEO21" s="51"/>
      <c r="GEP21" s="51"/>
      <c r="GEQ21" s="51"/>
      <c r="GER21" s="51"/>
      <c r="GES21" s="51"/>
      <c r="GET21" s="51"/>
      <c r="GEU21" s="51"/>
      <c r="GEV21" s="51"/>
      <c r="GEW21" s="51"/>
      <c r="GEX21" s="51"/>
      <c r="GEY21" s="51"/>
      <c r="GEZ21" s="51"/>
      <c r="GFA21" s="51"/>
      <c r="GFB21" s="51"/>
      <c r="GFC21" s="51"/>
      <c r="GFD21" s="51"/>
      <c r="GFE21" s="51"/>
      <c r="GFF21" s="51"/>
      <c r="GFG21" s="51"/>
      <c r="GFH21" s="51"/>
      <c r="GFI21" s="51"/>
      <c r="GFJ21" s="51"/>
      <c r="GFK21" s="51"/>
      <c r="GFL21" s="51"/>
      <c r="GFM21" s="51"/>
      <c r="GFN21" s="51"/>
      <c r="GFO21" s="51"/>
      <c r="GFP21" s="51"/>
      <c r="GFQ21" s="51"/>
      <c r="GFR21" s="51"/>
      <c r="GFS21" s="51"/>
      <c r="GFT21" s="51"/>
      <c r="GFU21" s="51"/>
      <c r="GFV21" s="51"/>
      <c r="GFW21" s="51"/>
      <c r="GFX21" s="51"/>
      <c r="GFY21" s="51"/>
      <c r="GFZ21" s="51"/>
      <c r="GGA21" s="51"/>
      <c r="GGB21" s="51"/>
      <c r="GGC21" s="51"/>
      <c r="GGD21" s="51"/>
      <c r="GGE21" s="51"/>
      <c r="GGF21" s="51"/>
      <c r="GGG21" s="51"/>
      <c r="GGH21" s="51"/>
      <c r="GGI21" s="51"/>
      <c r="GGJ21" s="51"/>
      <c r="GGK21" s="51"/>
      <c r="GGL21" s="51"/>
      <c r="GGM21" s="51"/>
      <c r="GGN21" s="51"/>
      <c r="GGO21" s="51"/>
      <c r="GGP21" s="51"/>
      <c r="GGQ21" s="51"/>
      <c r="GGR21" s="51"/>
      <c r="GGS21" s="51"/>
      <c r="GGT21" s="51"/>
      <c r="GGU21" s="51"/>
      <c r="GGV21" s="51"/>
      <c r="GGW21" s="51"/>
      <c r="GGX21" s="51"/>
      <c r="GGY21" s="51"/>
      <c r="GGZ21" s="51"/>
      <c r="GHA21" s="51"/>
      <c r="GHB21" s="51"/>
      <c r="GHC21" s="51"/>
      <c r="GHD21" s="51"/>
      <c r="GHE21" s="51"/>
      <c r="GHF21" s="51"/>
      <c r="GHG21" s="51"/>
      <c r="GHH21" s="51"/>
      <c r="GHI21" s="51"/>
      <c r="GHJ21" s="51"/>
      <c r="GHK21" s="51"/>
      <c r="GHL21" s="51"/>
      <c r="GHM21" s="51"/>
      <c r="GHN21" s="51"/>
      <c r="GHO21" s="51"/>
      <c r="GHP21" s="51"/>
      <c r="GHQ21" s="51"/>
      <c r="GHR21" s="51"/>
      <c r="GHS21" s="51"/>
      <c r="GHT21" s="51"/>
      <c r="GHU21" s="51"/>
      <c r="GHV21" s="51"/>
      <c r="GHW21" s="51"/>
      <c r="GHX21" s="51"/>
      <c r="GHY21" s="51"/>
      <c r="GHZ21" s="51"/>
      <c r="GIA21" s="51"/>
      <c r="GIB21" s="51"/>
      <c r="GIC21" s="51"/>
      <c r="GID21" s="51"/>
      <c r="GIE21" s="51"/>
      <c r="GIF21" s="51"/>
      <c r="GIG21" s="51"/>
      <c r="GIH21" s="51"/>
      <c r="GII21" s="51"/>
      <c r="GIJ21" s="51"/>
      <c r="GIK21" s="51"/>
      <c r="GIL21" s="51"/>
      <c r="GIM21" s="51"/>
      <c r="GIN21" s="51"/>
      <c r="GIO21" s="51"/>
      <c r="GIP21" s="51"/>
      <c r="GIQ21" s="51"/>
      <c r="GIR21" s="51"/>
      <c r="GIS21" s="51"/>
      <c r="GIT21" s="51"/>
      <c r="GIU21" s="51"/>
      <c r="GIV21" s="51"/>
      <c r="GIW21" s="51"/>
      <c r="GIX21" s="51"/>
      <c r="GIY21" s="51"/>
      <c r="GIZ21" s="51"/>
      <c r="GJA21" s="51"/>
      <c r="GJB21" s="51"/>
      <c r="GJC21" s="51"/>
      <c r="GJD21" s="51"/>
      <c r="GJE21" s="51"/>
      <c r="GJF21" s="51"/>
      <c r="GJG21" s="51"/>
      <c r="GJH21" s="51"/>
      <c r="GJI21" s="51"/>
      <c r="GJJ21" s="51"/>
      <c r="GJK21" s="51"/>
      <c r="GJL21" s="51"/>
      <c r="GJM21" s="51"/>
      <c r="GJN21" s="51"/>
      <c r="GJO21" s="51"/>
      <c r="GJP21" s="51"/>
      <c r="GJQ21" s="51"/>
      <c r="GJR21" s="51"/>
      <c r="GJS21" s="51"/>
      <c r="GJT21" s="51"/>
      <c r="GJU21" s="51"/>
      <c r="GJV21" s="51"/>
      <c r="GJW21" s="51"/>
      <c r="GJX21" s="51"/>
      <c r="GJY21" s="51"/>
      <c r="GJZ21" s="51"/>
      <c r="GKA21" s="51"/>
      <c r="GKB21" s="51"/>
      <c r="GKC21" s="51"/>
      <c r="GKD21" s="51"/>
      <c r="GKE21" s="51"/>
      <c r="GKF21" s="51"/>
      <c r="GKG21" s="51"/>
      <c r="GKH21" s="51"/>
      <c r="GKI21" s="51"/>
      <c r="GKJ21" s="51"/>
      <c r="GKK21" s="51"/>
      <c r="GKL21" s="51"/>
      <c r="GKM21" s="51"/>
      <c r="GKN21" s="51"/>
      <c r="GKO21" s="51"/>
      <c r="GKP21" s="51"/>
      <c r="GKQ21" s="51"/>
      <c r="GKR21" s="51"/>
      <c r="GKS21" s="51"/>
      <c r="GKT21" s="51"/>
      <c r="GKU21" s="51"/>
      <c r="GKV21" s="51"/>
      <c r="GKW21" s="51"/>
      <c r="GKX21" s="51"/>
      <c r="GKY21" s="51"/>
      <c r="GKZ21" s="51"/>
      <c r="GLA21" s="51"/>
      <c r="GLB21" s="51"/>
      <c r="GLC21" s="51"/>
      <c r="GLD21" s="51"/>
      <c r="GLE21" s="51"/>
      <c r="GLF21" s="51"/>
      <c r="GLG21" s="51"/>
      <c r="GLH21" s="51"/>
      <c r="GLI21" s="51"/>
      <c r="GLJ21" s="51"/>
      <c r="GLK21" s="51"/>
      <c r="GLL21" s="51"/>
      <c r="GLM21" s="51"/>
      <c r="GLN21" s="51"/>
      <c r="GLO21" s="51"/>
      <c r="GLP21" s="51"/>
      <c r="GLQ21" s="51"/>
      <c r="GLR21" s="51"/>
      <c r="GLS21" s="51"/>
      <c r="GLT21" s="51"/>
      <c r="GLU21" s="51"/>
      <c r="GLV21" s="51"/>
      <c r="GLW21" s="51"/>
      <c r="GLX21" s="51"/>
      <c r="GLY21" s="51"/>
      <c r="GLZ21" s="51"/>
      <c r="GMA21" s="51"/>
      <c r="GMB21" s="51"/>
      <c r="GMC21" s="51"/>
      <c r="GMD21" s="51"/>
      <c r="GME21" s="51"/>
      <c r="GMF21" s="51"/>
      <c r="GMG21" s="51"/>
      <c r="GMH21" s="51"/>
      <c r="GMI21" s="51"/>
      <c r="GMJ21" s="51"/>
      <c r="GMK21" s="51"/>
      <c r="GML21" s="51"/>
      <c r="GMM21" s="51"/>
      <c r="GMN21" s="51"/>
      <c r="GMO21" s="51"/>
      <c r="GMP21" s="51"/>
      <c r="GMQ21" s="51"/>
      <c r="GMR21" s="51"/>
      <c r="GMS21" s="51"/>
      <c r="GMT21" s="51"/>
      <c r="GMU21" s="51"/>
      <c r="GMV21" s="51"/>
      <c r="GMW21" s="51"/>
      <c r="GMX21" s="51"/>
      <c r="GMY21" s="51"/>
      <c r="GMZ21" s="51"/>
      <c r="GNA21" s="51"/>
      <c r="GNB21" s="51"/>
      <c r="GNC21" s="51"/>
      <c r="GND21" s="51"/>
      <c r="GNE21" s="51"/>
      <c r="GNF21" s="51"/>
      <c r="GNG21" s="51"/>
      <c r="GNH21" s="51"/>
      <c r="GNI21" s="51"/>
      <c r="GNJ21" s="51"/>
      <c r="GNK21" s="51"/>
      <c r="GNL21" s="51"/>
      <c r="GNM21" s="51"/>
      <c r="GNN21" s="51"/>
      <c r="GNO21" s="51"/>
      <c r="GNP21" s="51"/>
      <c r="GNQ21" s="51"/>
      <c r="GNR21" s="51"/>
      <c r="GNS21" s="51"/>
      <c r="GNT21" s="51"/>
      <c r="GNU21" s="51"/>
      <c r="GNV21" s="51"/>
      <c r="GNW21" s="51"/>
      <c r="GNX21" s="51"/>
      <c r="GNY21" s="51"/>
      <c r="GNZ21" s="51"/>
      <c r="GOA21" s="51"/>
      <c r="GOB21" s="51"/>
      <c r="GOC21" s="51"/>
      <c r="GOD21" s="51"/>
      <c r="GOE21" s="51"/>
      <c r="GOF21" s="51"/>
      <c r="GOG21" s="51"/>
      <c r="GOH21" s="51"/>
      <c r="GOI21" s="51"/>
      <c r="GOJ21" s="51"/>
      <c r="GOK21" s="51"/>
      <c r="GOL21" s="51"/>
      <c r="GOM21" s="51"/>
      <c r="GON21" s="51"/>
      <c r="GOO21" s="51"/>
      <c r="GOP21" s="51"/>
      <c r="GOQ21" s="51"/>
      <c r="GOR21" s="51"/>
      <c r="GOS21" s="51"/>
      <c r="GOT21" s="51"/>
      <c r="GOU21" s="51"/>
      <c r="GOV21" s="51"/>
      <c r="GOW21" s="51"/>
      <c r="GOX21" s="51"/>
      <c r="GOY21" s="51"/>
      <c r="GOZ21" s="51"/>
      <c r="GPA21" s="51"/>
      <c r="GPB21" s="51"/>
      <c r="GPC21" s="51"/>
      <c r="GPD21" s="51"/>
      <c r="GPE21" s="51"/>
      <c r="GPF21" s="51"/>
      <c r="GPG21" s="51"/>
      <c r="GPH21" s="51"/>
      <c r="GPI21" s="51"/>
      <c r="GPJ21" s="51"/>
      <c r="GPK21" s="51"/>
      <c r="GPL21" s="51"/>
      <c r="GPM21" s="51"/>
      <c r="GPN21" s="51"/>
      <c r="GPO21" s="51"/>
      <c r="GPP21" s="51"/>
      <c r="GPQ21" s="51"/>
      <c r="GPR21" s="51"/>
      <c r="GPS21" s="51"/>
      <c r="GPT21" s="51"/>
      <c r="GPU21" s="51"/>
      <c r="GPV21" s="51"/>
      <c r="GPW21" s="51"/>
      <c r="GPX21" s="51"/>
      <c r="GPY21" s="51"/>
      <c r="GPZ21" s="51"/>
      <c r="GQA21" s="51"/>
      <c r="GQB21" s="51"/>
      <c r="GQC21" s="51"/>
      <c r="GQD21" s="51"/>
      <c r="GQE21" s="51"/>
      <c r="GQF21" s="51"/>
      <c r="GQG21" s="51"/>
      <c r="GQH21" s="51"/>
      <c r="GQI21" s="51"/>
      <c r="GQJ21" s="51"/>
      <c r="GQK21" s="51"/>
      <c r="GQL21" s="51"/>
      <c r="GQM21" s="51"/>
      <c r="GQN21" s="51"/>
      <c r="GQO21" s="51"/>
      <c r="GQP21" s="51"/>
      <c r="GQQ21" s="51"/>
      <c r="GQR21" s="51"/>
      <c r="GQS21" s="51"/>
      <c r="GQT21" s="51"/>
      <c r="GQU21" s="51"/>
      <c r="GQV21" s="51"/>
      <c r="GQW21" s="51"/>
      <c r="GQX21" s="51"/>
      <c r="GQY21" s="51"/>
      <c r="GQZ21" s="51"/>
      <c r="GRA21" s="51"/>
      <c r="GRB21" s="51"/>
      <c r="GRC21" s="51"/>
      <c r="GRD21" s="51"/>
      <c r="GRE21" s="51"/>
      <c r="GRF21" s="51"/>
      <c r="GRG21" s="51"/>
      <c r="GRH21" s="51"/>
      <c r="GRI21" s="51"/>
      <c r="GRJ21" s="51"/>
      <c r="GRK21" s="51"/>
      <c r="GRL21" s="51"/>
      <c r="GRM21" s="51"/>
      <c r="GRN21" s="51"/>
      <c r="GRO21" s="51"/>
      <c r="GRP21" s="51"/>
      <c r="GRQ21" s="51"/>
      <c r="GRR21" s="51"/>
      <c r="GRS21" s="51"/>
      <c r="GRT21" s="51"/>
      <c r="GRU21" s="51"/>
      <c r="GRV21" s="51"/>
      <c r="GRW21" s="51"/>
      <c r="GRX21" s="51"/>
      <c r="GRY21" s="51"/>
      <c r="GRZ21" s="51"/>
      <c r="GSA21" s="51"/>
      <c r="GSB21" s="51"/>
      <c r="GSC21" s="51"/>
      <c r="GSD21" s="51"/>
      <c r="GSE21" s="51"/>
      <c r="GSF21" s="51"/>
      <c r="GSG21" s="51"/>
      <c r="GSH21" s="51"/>
      <c r="GSI21" s="51"/>
      <c r="GSJ21" s="51"/>
      <c r="GSK21" s="51"/>
      <c r="GSL21" s="51"/>
      <c r="GSM21" s="51"/>
      <c r="GSN21" s="51"/>
      <c r="GSO21" s="51"/>
      <c r="GSP21" s="51"/>
      <c r="GSQ21" s="51"/>
      <c r="GSR21" s="51"/>
      <c r="GSS21" s="51"/>
      <c r="GST21" s="51"/>
      <c r="GSU21" s="51"/>
      <c r="GSV21" s="51"/>
      <c r="GSW21" s="51"/>
      <c r="GSX21" s="51"/>
      <c r="GSY21" s="51"/>
      <c r="GSZ21" s="51"/>
      <c r="GTA21" s="51"/>
      <c r="GTB21" s="51"/>
      <c r="GTC21" s="51"/>
      <c r="GTD21" s="51"/>
      <c r="GTE21" s="51"/>
      <c r="GTF21" s="51"/>
      <c r="GTG21" s="51"/>
      <c r="GTH21" s="51"/>
      <c r="GTI21" s="51"/>
      <c r="GTJ21" s="51"/>
      <c r="GTK21" s="51"/>
      <c r="GTL21" s="51"/>
      <c r="GTM21" s="51"/>
      <c r="GTN21" s="51"/>
      <c r="GTO21" s="51"/>
      <c r="GTP21" s="51"/>
      <c r="GTQ21" s="51"/>
      <c r="GTR21" s="51"/>
      <c r="GTS21" s="51"/>
      <c r="GTT21" s="51"/>
      <c r="GTU21" s="51"/>
      <c r="GTV21" s="51"/>
      <c r="GTW21" s="51"/>
      <c r="GTX21" s="51"/>
      <c r="GTY21" s="51"/>
      <c r="GTZ21" s="51"/>
      <c r="GUA21" s="51"/>
      <c r="GUB21" s="51"/>
      <c r="GUC21" s="51"/>
      <c r="GUD21" s="51"/>
      <c r="GUE21" s="51"/>
      <c r="GUF21" s="51"/>
      <c r="GUG21" s="51"/>
      <c r="GUH21" s="51"/>
      <c r="GUI21" s="51"/>
      <c r="GUJ21" s="51"/>
      <c r="GUK21" s="51"/>
      <c r="GUL21" s="51"/>
      <c r="GUM21" s="51"/>
      <c r="GUN21" s="51"/>
      <c r="GUO21" s="51"/>
      <c r="GUP21" s="51"/>
      <c r="GUQ21" s="51"/>
      <c r="GUR21" s="51"/>
      <c r="GUS21" s="51"/>
      <c r="GUT21" s="51"/>
      <c r="GUU21" s="51"/>
      <c r="GUV21" s="51"/>
      <c r="GUW21" s="51"/>
      <c r="GUX21" s="51"/>
      <c r="GUY21" s="51"/>
      <c r="GUZ21" s="51"/>
      <c r="GVA21" s="51"/>
      <c r="GVB21" s="51"/>
      <c r="GVC21" s="51"/>
      <c r="GVD21" s="51"/>
      <c r="GVE21" s="51"/>
      <c r="GVF21" s="51"/>
      <c r="GVG21" s="51"/>
      <c r="GVH21" s="51"/>
      <c r="GVI21" s="51"/>
      <c r="GVJ21" s="51"/>
      <c r="GVK21" s="51"/>
      <c r="GVL21" s="51"/>
      <c r="GVM21" s="51"/>
      <c r="GVN21" s="51"/>
      <c r="GVO21" s="51"/>
      <c r="GVP21" s="51"/>
      <c r="GVQ21" s="51"/>
      <c r="GVR21" s="51"/>
      <c r="GVS21" s="51"/>
      <c r="GVT21" s="51"/>
      <c r="GVU21" s="51"/>
      <c r="GVV21" s="51"/>
      <c r="GVW21" s="51"/>
      <c r="GVX21" s="51"/>
      <c r="GVY21" s="51"/>
      <c r="GVZ21" s="51"/>
      <c r="GWA21" s="51"/>
      <c r="GWB21" s="51"/>
      <c r="GWC21" s="51"/>
      <c r="GWD21" s="51"/>
      <c r="GWE21" s="51"/>
      <c r="GWF21" s="51"/>
      <c r="GWG21" s="51"/>
      <c r="GWH21" s="51"/>
      <c r="GWI21" s="51"/>
      <c r="GWJ21" s="51"/>
      <c r="GWK21" s="51"/>
      <c r="GWL21" s="51"/>
      <c r="GWM21" s="51"/>
      <c r="GWN21" s="51"/>
      <c r="GWO21" s="51"/>
      <c r="GWP21" s="51"/>
      <c r="GWQ21" s="51"/>
      <c r="GWR21" s="51"/>
      <c r="GWS21" s="51"/>
      <c r="GWT21" s="51"/>
      <c r="GWU21" s="51"/>
      <c r="GWV21" s="51"/>
      <c r="GWW21" s="51"/>
      <c r="GWX21" s="51"/>
      <c r="GWY21" s="51"/>
      <c r="GWZ21" s="51"/>
      <c r="GXA21" s="51"/>
      <c r="GXB21" s="51"/>
      <c r="GXC21" s="51"/>
      <c r="GXD21" s="51"/>
      <c r="GXE21" s="51"/>
      <c r="GXF21" s="51"/>
      <c r="GXG21" s="51"/>
      <c r="GXH21" s="51"/>
      <c r="GXI21" s="51"/>
      <c r="GXJ21" s="51"/>
      <c r="GXK21" s="51"/>
      <c r="GXL21" s="51"/>
      <c r="GXM21" s="51"/>
      <c r="GXN21" s="51"/>
      <c r="GXO21" s="51"/>
      <c r="GXP21" s="51"/>
      <c r="GXQ21" s="51"/>
      <c r="GXR21" s="51"/>
      <c r="GXS21" s="51"/>
      <c r="GXT21" s="51"/>
      <c r="GXU21" s="51"/>
      <c r="GXV21" s="51"/>
      <c r="GXW21" s="51"/>
      <c r="GXX21" s="51"/>
      <c r="GXY21" s="51"/>
      <c r="GXZ21" s="51"/>
      <c r="GYA21" s="51"/>
      <c r="GYB21" s="51"/>
      <c r="GYC21" s="51"/>
      <c r="GYD21" s="51"/>
      <c r="GYE21" s="51"/>
      <c r="GYF21" s="51"/>
      <c r="GYG21" s="51"/>
      <c r="GYH21" s="51"/>
      <c r="GYI21" s="51"/>
      <c r="GYJ21" s="51"/>
      <c r="GYK21" s="51"/>
      <c r="GYL21" s="51"/>
      <c r="GYM21" s="51"/>
      <c r="GYN21" s="51"/>
      <c r="GYO21" s="51"/>
      <c r="GYP21" s="51"/>
      <c r="GYQ21" s="51"/>
      <c r="GYR21" s="51"/>
      <c r="GYS21" s="51"/>
      <c r="GYT21" s="51"/>
      <c r="GYU21" s="51"/>
      <c r="GYV21" s="51"/>
      <c r="GYW21" s="51"/>
      <c r="GYX21" s="51"/>
      <c r="GYY21" s="51"/>
      <c r="GYZ21" s="51"/>
      <c r="GZA21" s="51"/>
      <c r="GZB21" s="51"/>
      <c r="GZC21" s="51"/>
      <c r="GZD21" s="51"/>
      <c r="GZE21" s="51"/>
      <c r="GZF21" s="51"/>
      <c r="GZG21" s="51"/>
      <c r="GZH21" s="51"/>
      <c r="GZI21" s="51"/>
      <c r="GZJ21" s="51"/>
      <c r="GZK21" s="51"/>
      <c r="GZL21" s="51"/>
      <c r="GZM21" s="51"/>
      <c r="GZN21" s="51"/>
      <c r="GZO21" s="51"/>
      <c r="GZP21" s="51"/>
      <c r="GZQ21" s="51"/>
      <c r="GZR21" s="51"/>
      <c r="GZS21" s="51"/>
      <c r="GZT21" s="51"/>
      <c r="GZU21" s="51"/>
      <c r="GZV21" s="51"/>
      <c r="GZW21" s="51"/>
      <c r="GZX21" s="51"/>
      <c r="GZY21" s="51"/>
      <c r="GZZ21" s="51"/>
      <c r="HAA21" s="51"/>
      <c r="HAB21" s="51"/>
      <c r="HAC21" s="51"/>
      <c r="HAD21" s="51"/>
      <c r="HAE21" s="51"/>
      <c r="HAF21" s="51"/>
      <c r="HAG21" s="51"/>
      <c r="HAH21" s="51"/>
      <c r="HAI21" s="51"/>
      <c r="HAJ21" s="51"/>
      <c r="HAK21" s="51"/>
      <c r="HAL21" s="51"/>
      <c r="HAM21" s="51"/>
      <c r="HAN21" s="51"/>
      <c r="HAO21" s="51"/>
      <c r="HAP21" s="51"/>
      <c r="HAQ21" s="51"/>
      <c r="HAR21" s="51"/>
      <c r="HAS21" s="51"/>
      <c r="HAT21" s="51"/>
      <c r="HAU21" s="51"/>
      <c r="HAV21" s="51"/>
      <c r="HAW21" s="51"/>
      <c r="HAX21" s="51"/>
      <c r="HAY21" s="51"/>
      <c r="HAZ21" s="51"/>
      <c r="HBA21" s="51"/>
      <c r="HBB21" s="51"/>
      <c r="HBC21" s="51"/>
      <c r="HBD21" s="51"/>
      <c r="HBE21" s="51"/>
      <c r="HBF21" s="51"/>
      <c r="HBG21" s="51"/>
      <c r="HBH21" s="51"/>
      <c r="HBI21" s="51"/>
      <c r="HBJ21" s="51"/>
      <c r="HBK21" s="51"/>
      <c r="HBL21" s="51"/>
      <c r="HBM21" s="51"/>
      <c r="HBN21" s="51"/>
      <c r="HBO21" s="51"/>
      <c r="HBP21" s="51"/>
      <c r="HBQ21" s="51"/>
      <c r="HBR21" s="51"/>
      <c r="HBS21" s="51"/>
      <c r="HBT21" s="51"/>
      <c r="HBU21" s="51"/>
      <c r="HBV21" s="51"/>
      <c r="HBW21" s="51"/>
      <c r="HBX21" s="51"/>
      <c r="HBY21" s="51"/>
      <c r="HBZ21" s="51"/>
      <c r="HCA21" s="51"/>
      <c r="HCB21" s="51"/>
      <c r="HCC21" s="51"/>
      <c r="HCD21" s="51"/>
      <c r="HCE21" s="51"/>
      <c r="HCF21" s="51"/>
      <c r="HCG21" s="51"/>
      <c r="HCH21" s="51"/>
      <c r="HCI21" s="51"/>
      <c r="HCJ21" s="51"/>
      <c r="HCK21" s="51"/>
      <c r="HCL21" s="51"/>
      <c r="HCM21" s="51"/>
      <c r="HCN21" s="51"/>
      <c r="HCO21" s="51"/>
      <c r="HCP21" s="51"/>
      <c r="HCQ21" s="51"/>
      <c r="HCR21" s="51"/>
      <c r="HCS21" s="51"/>
      <c r="HCT21" s="51"/>
      <c r="HCU21" s="51"/>
      <c r="HCV21" s="51"/>
      <c r="HCW21" s="51"/>
      <c r="HCX21" s="51"/>
      <c r="HCY21" s="51"/>
      <c r="HCZ21" s="51"/>
      <c r="HDA21" s="51"/>
      <c r="HDB21" s="51"/>
      <c r="HDC21" s="51"/>
      <c r="HDD21" s="51"/>
      <c r="HDE21" s="51"/>
      <c r="HDF21" s="51"/>
      <c r="HDG21" s="51"/>
      <c r="HDH21" s="51"/>
      <c r="HDI21" s="51"/>
      <c r="HDJ21" s="51"/>
      <c r="HDK21" s="51"/>
      <c r="HDL21" s="51"/>
      <c r="HDM21" s="51"/>
      <c r="HDN21" s="51"/>
      <c r="HDO21" s="51"/>
      <c r="HDP21" s="51"/>
      <c r="HDQ21" s="51"/>
      <c r="HDR21" s="51"/>
      <c r="HDS21" s="51"/>
      <c r="HDT21" s="51"/>
      <c r="HDU21" s="51"/>
      <c r="HDV21" s="51"/>
      <c r="HDW21" s="51"/>
      <c r="HDX21" s="51"/>
      <c r="HDY21" s="51"/>
      <c r="HDZ21" s="51"/>
      <c r="HEA21" s="51"/>
      <c r="HEB21" s="51"/>
      <c r="HEC21" s="51"/>
      <c r="HED21" s="51"/>
      <c r="HEE21" s="51"/>
      <c r="HEF21" s="51"/>
      <c r="HEG21" s="51"/>
      <c r="HEH21" s="51"/>
      <c r="HEI21" s="51"/>
      <c r="HEJ21" s="51"/>
      <c r="HEK21" s="51"/>
      <c r="HEL21" s="51"/>
      <c r="HEM21" s="51"/>
      <c r="HEN21" s="51"/>
      <c r="HEO21" s="51"/>
      <c r="HEP21" s="51"/>
      <c r="HEQ21" s="51"/>
      <c r="HER21" s="51"/>
      <c r="HES21" s="51"/>
      <c r="HET21" s="51"/>
      <c r="HEU21" s="51"/>
      <c r="HEV21" s="51"/>
      <c r="HEW21" s="51"/>
      <c r="HEX21" s="51"/>
      <c r="HEY21" s="51"/>
      <c r="HEZ21" s="51"/>
      <c r="HFA21" s="51"/>
      <c r="HFB21" s="51"/>
      <c r="HFC21" s="51"/>
      <c r="HFD21" s="51"/>
      <c r="HFE21" s="51"/>
      <c r="HFF21" s="51"/>
      <c r="HFG21" s="51"/>
      <c r="HFH21" s="51"/>
      <c r="HFI21" s="51"/>
      <c r="HFJ21" s="51"/>
      <c r="HFK21" s="51"/>
      <c r="HFL21" s="51"/>
      <c r="HFM21" s="51"/>
      <c r="HFN21" s="51"/>
      <c r="HFO21" s="51"/>
      <c r="HFP21" s="51"/>
      <c r="HFQ21" s="51"/>
      <c r="HFR21" s="51"/>
      <c r="HFS21" s="51"/>
      <c r="HFT21" s="51"/>
      <c r="HFU21" s="51"/>
      <c r="HFV21" s="51"/>
      <c r="HFW21" s="51"/>
      <c r="HFX21" s="51"/>
      <c r="HFY21" s="51"/>
      <c r="HFZ21" s="51"/>
      <c r="HGA21" s="51"/>
      <c r="HGB21" s="51"/>
      <c r="HGC21" s="51"/>
      <c r="HGD21" s="51"/>
      <c r="HGE21" s="51"/>
      <c r="HGF21" s="51"/>
      <c r="HGG21" s="51"/>
      <c r="HGH21" s="51"/>
      <c r="HGI21" s="51"/>
      <c r="HGJ21" s="51"/>
      <c r="HGK21" s="51"/>
      <c r="HGL21" s="51"/>
      <c r="HGM21" s="51"/>
      <c r="HGN21" s="51"/>
      <c r="HGO21" s="51"/>
      <c r="HGP21" s="51"/>
      <c r="HGQ21" s="51"/>
      <c r="HGR21" s="51"/>
      <c r="HGS21" s="51"/>
      <c r="HGT21" s="51"/>
      <c r="HGU21" s="51"/>
      <c r="HGV21" s="51"/>
      <c r="HGW21" s="51"/>
      <c r="HGX21" s="51"/>
      <c r="HGY21" s="51"/>
      <c r="HGZ21" s="51"/>
      <c r="HHA21" s="51"/>
      <c r="HHB21" s="51"/>
      <c r="HHC21" s="51"/>
      <c r="HHD21" s="51"/>
      <c r="HHE21" s="51"/>
      <c r="HHF21" s="51"/>
      <c r="HHG21" s="51"/>
      <c r="HHH21" s="51"/>
      <c r="HHI21" s="51"/>
      <c r="HHJ21" s="51"/>
      <c r="HHK21" s="51"/>
      <c r="HHL21" s="51"/>
      <c r="HHM21" s="51"/>
      <c r="HHN21" s="51"/>
      <c r="HHO21" s="51"/>
      <c r="HHP21" s="51"/>
      <c r="HHQ21" s="51"/>
      <c r="HHR21" s="51"/>
      <c r="HHS21" s="51"/>
      <c r="HHT21" s="51"/>
      <c r="HHU21" s="51"/>
      <c r="HHV21" s="51"/>
      <c r="HHW21" s="51"/>
      <c r="HHX21" s="51"/>
      <c r="HHY21" s="51"/>
      <c r="HHZ21" s="51"/>
      <c r="HIA21" s="51"/>
      <c r="HIB21" s="51"/>
      <c r="HIC21" s="51"/>
      <c r="HID21" s="51"/>
      <c r="HIE21" s="51"/>
      <c r="HIF21" s="51"/>
      <c r="HIG21" s="51"/>
      <c r="HIH21" s="51"/>
      <c r="HII21" s="51"/>
      <c r="HIJ21" s="51"/>
      <c r="HIK21" s="51"/>
      <c r="HIL21" s="51"/>
      <c r="HIM21" s="51"/>
      <c r="HIN21" s="51"/>
      <c r="HIO21" s="51"/>
      <c r="HIP21" s="51"/>
      <c r="HIQ21" s="51"/>
      <c r="HIR21" s="51"/>
      <c r="HIS21" s="51"/>
      <c r="HIT21" s="51"/>
      <c r="HIU21" s="51"/>
      <c r="HIV21" s="51"/>
      <c r="HIW21" s="51"/>
      <c r="HIX21" s="51"/>
      <c r="HIY21" s="51"/>
      <c r="HIZ21" s="51"/>
      <c r="HJA21" s="51"/>
      <c r="HJB21" s="51"/>
      <c r="HJC21" s="51"/>
      <c r="HJD21" s="51"/>
      <c r="HJE21" s="51"/>
      <c r="HJF21" s="51"/>
      <c r="HJG21" s="51"/>
      <c r="HJH21" s="51"/>
      <c r="HJI21" s="51"/>
      <c r="HJJ21" s="51"/>
      <c r="HJK21" s="51"/>
      <c r="HJL21" s="51"/>
      <c r="HJM21" s="51"/>
      <c r="HJN21" s="51"/>
      <c r="HJO21" s="51"/>
      <c r="HJP21" s="51"/>
      <c r="HJQ21" s="51"/>
      <c r="HJR21" s="51"/>
      <c r="HJS21" s="51"/>
      <c r="HJT21" s="51"/>
      <c r="HJU21" s="51"/>
      <c r="HJV21" s="51"/>
      <c r="HJW21" s="51"/>
      <c r="HJX21" s="51"/>
      <c r="HJY21" s="51"/>
      <c r="HJZ21" s="51"/>
      <c r="HKA21" s="51"/>
      <c r="HKB21" s="51"/>
      <c r="HKC21" s="51"/>
      <c r="HKD21" s="51"/>
      <c r="HKE21" s="51"/>
      <c r="HKF21" s="51"/>
      <c r="HKG21" s="51"/>
      <c r="HKH21" s="51"/>
      <c r="HKI21" s="51"/>
      <c r="HKJ21" s="51"/>
      <c r="HKK21" s="51"/>
      <c r="HKL21" s="51"/>
      <c r="HKM21" s="51"/>
      <c r="HKN21" s="51"/>
      <c r="HKO21" s="51"/>
      <c r="HKP21" s="51"/>
      <c r="HKQ21" s="51"/>
      <c r="HKR21" s="51"/>
      <c r="HKS21" s="51"/>
      <c r="HKT21" s="51"/>
      <c r="HKU21" s="51"/>
      <c r="HKV21" s="51"/>
      <c r="HKW21" s="51"/>
      <c r="HKX21" s="51"/>
      <c r="HKY21" s="51"/>
      <c r="HKZ21" s="51"/>
      <c r="HLA21" s="51"/>
      <c r="HLB21" s="51"/>
      <c r="HLC21" s="51"/>
      <c r="HLD21" s="51"/>
      <c r="HLE21" s="51"/>
      <c r="HLF21" s="51"/>
      <c r="HLG21" s="51"/>
      <c r="HLH21" s="51"/>
      <c r="HLI21" s="51"/>
      <c r="HLJ21" s="51"/>
      <c r="HLK21" s="51"/>
      <c r="HLL21" s="51"/>
      <c r="HLM21" s="51"/>
      <c r="HLN21" s="51"/>
      <c r="HLO21" s="51"/>
      <c r="HLP21" s="51"/>
      <c r="HLQ21" s="51"/>
      <c r="HLR21" s="51"/>
      <c r="HLS21" s="51"/>
      <c r="HLT21" s="51"/>
      <c r="HLU21" s="51"/>
      <c r="HLV21" s="51"/>
      <c r="HLW21" s="51"/>
      <c r="HLX21" s="51"/>
      <c r="HLY21" s="51"/>
      <c r="HLZ21" s="51"/>
      <c r="HMA21" s="51"/>
      <c r="HMB21" s="51"/>
      <c r="HMC21" s="51"/>
      <c r="HMD21" s="51"/>
      <c r="HME21" s="51"/>
      <c r="HMF21" s="51"/>
      <c r="HMG21" s="51"/>
      <c r="HMH21" s="51"/>
      <c r="HMI21" s="51"/>
      <c r="HMJ21" s="51"/>
      <c r="HMK21" s="51"/>
      <c r="HML21" s="51"/>
      <c r="HMM21" s="51"/>
      <c r="HMN21" s="51"/>
      <c r="HMO21" s="51"/>
      <c r="HMP21" s="51"/>
      <c r="HMQ21" s="51"/>
      <c r="HMR21" s="51"/>
      <c r="HMS21" s="51"/>
      <c r="HMT21" s="51"/>
      <c r="HMU21" s="51"/>
      <c r="HMV21" s="51"/>
      <c r="HMW21" s="51"/>
      <c r="HMX21" s="51"/>
      <c r="HMY21" s="51"/>
      <c r="HMZ21" s="51"/>
      <c r="HNA21" s="51"/>
      <c r="HNB21" s="51"/>
      <c r="HNC21" s="51"/>
      <c r="HND21" s="51"/>
      <c r="HNE21" s="51"/>
      <c r="HNF21" s="51"/>
      <c r="HNG21" s="51"/>
      <c r="HNH21" s="51"/>
      <c r="HNI21" s="51"/>
      <c r="HNJ21" s="51"/>
      <c r="HNK21" s="51"/>
      <c r="HNL21" s="51"/>
      <c r="HNM21" s="51"/>
      <c r="HNN21" s="51"/>
      <c r="HNO21" s="51"/>
      <c r="HNP21" s="51"/>
      <c r="HNQ21" s="51"/>
      <c r="HNR21" s="51"/>
      <c r="HNS21" s="51"/>
      <c r="HNT21" s="51"/>
      <c r="HNU21" s="51"/>
      <c r="HNV21" s="51"/>
      <c r="HNW21" s="51"/>
      <c r="HNX21" s="51"/>
      <c r="HNY21" s="51"/>
      <c r="HNZ21" s="51"/>
      <c r="HOA21" s="51"/>
      <c r="HOB21" s="51"/>
      <c r="HOC21" s="51"/>
      <c r="HOD21" s="51"/>
      <c r="HOE21" s="51"/>
      <c r="HOF21" s="51"/>
      <c r="HOG21" s="51"/>
      <c r="HOH21" s="51"/>
      <c r="HOI21" s="51"/>
      <c r="HOJ21" s="51"/>
      <c r="HOK21" s="51"/>
      <c r="HOL21" s="51"/>
      <c r="HOM21" s="51"/>
      <c r="HON21" s="51"/>
      <c r="HOO21" s="51"/>
      <c r="HOP21" s="51"/>
      <c r="HOQ21" s="51"/>
      <c r="HOR21" s="51"/>
      <c r="HOS21" s="51"/>
      <c r="HOT21" s="51"/>
      <c r="HOU21" s="51"/>
      <c r="HOV21" s="51"/>
      <c r="HOW21" s="51"/>
      <c r="HOX21" s="51"/>
      <c r="HOY21" s="51"/>
      <c r="HOZ21" s="51"/>
      <c r="HPA21" s="51"/>
      <c r="HPB21" s="51"/>
      <c r="HPC21" s="51"/>
      <c r="HPD21" s="51"/>
      <c r="HPE21" s="51"/>
      <c r="HPF21" s="51"/>
      <c r="HPG21" s="51"/>
      <c r="HPH21" s="51"/>
      <c r="HPI21" s="51"/>
      <c r="HPJ21" s="51"/>
      <c r="HPK21" s="51"/>
      <c r="HPL21" s="51"/>
      <c r="HPM21" s="51"/>
      <c r="HPN21" s="51"/>
      <c r="HPO21" s="51"/>
      <c r="HPP21" s="51"/>
      <c r="HPQ21" s="51"/>
      <c r="HPR21" s="51"/>
      <c r="HPS21" s="51"/>
      <c r="HPT21" s="51"/>
      <c r="HPU21" s="51"/>
      <c r="HPV21" s="51"/>
      <c r="HPW21" s="51"/>
      <c r="HPX21" s="51"/>
      <c r="HPY21" s="51"/>
      <c r="HPZ21" s="51"/>
      <c r="HQA21" s="51"/>
      <c r="HQB21" s="51"/>
      <c r="HQC21" s="51"/>
      <c r="HQD21" s="51"/>
      <c r="HQE21" s="51"/>
      <c r="HQF21" s="51"/>
      <c r="HQG21" s="51"/>
      <c r="HQH21" s="51"/>
      <c r="HQI21" s="51"/>
      <c r="HQJ21" s="51"/>
      <c r="HQK21" s="51"/>
      <c r="HQL21" s="51"/>
      <c r="HQM21" s="51"/>
      <c r="HQN21" s="51"/>
      <c r="HQO21" s="51"/>
      <c r="HQP21" s="51"/>
      <c r="HQQ21" s="51"/>
      <c r="HQR21" s="51"/>
      <c r="HQS21" s="51"/>
      <c r="HQT21" s="51"/>
      <c r="HQU21" s="51"/>
      <c r="HQV21" s="51"/>
      <c r="HQW21" s="51"/>
      <c r="HQX21" s="51"/>
      <c r="HQY21" s="51"/>
      <c r="HQZ21" s="51"/>
      <c r="HRA21" s="51"/>
      <c r="HRB21" s="51"/>
      <c r="HRC21" s="51"/>
      <c r="HRD21" s="51"/>
      <c r="HRE21" s="51"/>
      <c r="HRF21" s="51"/>
      <c r="HRG21" s="51"/>
      <c r="HRH21" s="51"/>
      <c r="HRI21" s="51"/>
      <c r="HRJ21" s="51"/>
      <c r="HRK21" s="51"/>
      <c r="HRL21" s="51"/>
      <c r="HRM21" s="51"/>
      <c r="HRN21" s="51"/>
      <c r="HRO21" s="51"/>
      <c r="HRP21" s="51"/>
      <c r="HRQ21" s="51"/>
      <c r="HRR21" s="51"/>
      <c r="HRS21" s="51"/>
      <c r="HRT21" s="51"/>
      <c r="HRU21" s="51"/>
      <c r="HRV21" s="51"/>
      <c r="HRW21" s="51"/>
      <c r="HRX21" s="51"/>
      <c r="HRY21" s="51"/>
      <c r="HRZ21" s="51"/>
      <c r="HSA21" s="51"/>
      <c r="HSB21" s="51"/>
      <c r="HSC21" s="51"/>
      <c r="HSD21" s="51"/>
      <c r="HSE21" s="51"/>
      <c r="HSF21" s="51"/>
      <c r="HSG21" s="51"/>
      <c r="HSH21" s="51"/>
      <c r="HSI21" s="51"/>
      <c r="HSJ21" s="51"/>
      <c r="HSK21" s="51"/>
      <c r="HSL21" s="51"/>
      <c r="HSM21" s="51"/>
      <c r="HSN21" s="51"/>
      <c r="HSO21" s="51"/>
      <c r="HSP21" s="51"/>
      <c r="HSQ21" s="51"/>
      <c r="HSR21" s="51"/>
      <c r="HSS21" s="51"/>
      <c r="HST21" s="51"/>
      <c r="HSU21" s="51"/>
      <c r="HSV21" s="51"/>
      <c r="HSW21" s="51"/>
      <c r="HSX21" s="51"/>
      <c r="HSY21" s="51"/>
      <c r="HSZ21" s="51"/>
      <c r="HTA21" s="51"/>
      <c r="HTB21" s="51"/>
      <c r="HTC21" s="51"/>
      <c r="HTD21" s="51"/>
      <c r="HTE21" s="51"/>
      <c r="HTF21" s="51"/>
      <c r="HTG21" s="51"/>
      <c r="HTH21" s="51"/>
      <c r="HTI21" s="51"/>
      <c r="HTJ21" s="51"/>
      <c r="HTK21" s="51"/>
      <c r="HTL21" s="51"/>
      <c r="HTM21" s="51"/>
      <c r="HTN21" s="51"/>
      <c r="HTO21" s="51"/>
      <c r="HTP21" s="51"/>
      <c r="HTQ21" s="51"/>
      <c r="HTR21" s="51"/>
      <c r="HTS21" s="51"/>
      <c r="HTT21" s="51"/>
      <c r="HTU21" s="51"/>
      <c r="HTV21" s="51"/>
      <c r="HTW21" s="51"/>
      <c r="HTX21" s="51"/>
      <c r="HTY21" s="51"/>
      <c r="HTZ21" s="51"/>
      <c r="HUA21" s="51"/>
      <c r="HUB21" s="51"/>
      <c r="HUC21" s="51"/>
      <c r="HUD21" s="51"/>
      <c r="HUE21" s="51"/>
      <c r="HUF21" s="51"/>
      <c r="HUG21" s="51"/>
      <c r="HUH21" s="51"/>
      <c r="HUI21" s="51"/>
      <c r="HUJ21" s="51"/>
      <c r="HUK21" s="51"/>
      <c r="HUL21" s="51"/>
      <c r="HUM21" s="51"/>
      <c r="HUN21" s="51"/>
      <c r="HUO21" s="51"/>
      <c r="HUP21" s="51"/>
      <c r="HUQ21" s="51"/>
      <c r="HUR21" s="51"/>
      <c r="HUS21" s="51"/>
      <c r="HUT21" s="51"/>
      <c r="HUU21" s="51"/>
      <c r="HUV21" s="51"/>
      <c r="HUW21" s="51"/>
      <c r="HUX21" s="51"/>
      <c r="HUY21" s="51"/>
      <c r="HUZ21" s="51"/>
      <c r="HVA21" s="51"/>
      <c r="HVB21" s="51"/>
      <c r="HVC21" s="51"/>
      <c r="HVD21" s="51"/>
      <c r="HVE21" s="51"/>
      <c r="HVF21" s="51"/>
      <c r="HVG21" s="51"/>
      <c r="HVH21" s="51"/>
      <c r="HVI21" s="51"/>
      <c r="HVJ21" s="51"/>
      <c r="HVK21" s="51"/>
      <c r="HVL21" s="51"/>
      <c r="HVM21" s="51"/>
      <c r="HVN21" s="51"/>
      <c r="HVO21" s="51"/>
      <c r="HVP21" s="51"/>
      <c r="HVQ21" s="51"/>
      <c r="HVR21" s="51"/>
      <c r="HVS21" s="51"/>
      <c r="HVT21" s="51"/>
      <c r="HVU21" s="51"/>
      <c r="HVV21" s="51"/>
      <c r="HVW21" s="51"/>
      <c r="HVX21" s="51"/>
      <c r="HVY21" s="51"/>
      <c r="HVZ21" s="51"/>
      <c r="HWA21" s="51"/>
      <c r="HWB21" s="51"/>
      <c r="HWC21" s="51"/>
      <c r="HWD21" s="51"/>
      <c r="HWE21" s="51"/>
      <c r="HWF21" s="51"/>
      <c r="HWG21" s="51"/>
      <c r="HWH21" s="51"/>
      <c r="HWI21" s="51"/>
      <c r="HWJ21" s="51"/>
      <c r="HWK21" s="51"/>
      <c r="HWL21" s="51"/>
      <c r="HWM21" s="51"/>
      <c r="HWN21" s="51"/>
      <c r="HWO21" s="51"/>
      <c r="HWP21" s="51"/>
      <c r="HWQ21" s="51"/>
      <c r="HWR21" s="51"/>
      <c r="HWS21" s="51"/>
      <c r="HWT21" s="51"/>
      <c r="HWU21" s="51"/>
      <c r="HWV21" s="51"/>
      <c r="HWW21" s="51"/>
      <c r="HWX21" s="51"/>
      <c r="HWY21" s="51"/>
      <c r="HWZ21" s="51"/>
      <c r="HXA21" s="51"/>
      <c r="HXB21" s="51"/>
      <c r="HXC21" s="51"/>
      <c r="HXD21" s="51"/>
      <c r="HXE21" s="51"/>
      <c r="HXF21" s="51"/>
      <c r="HXG21" s="51"/>
      <c r="HXH21" s="51"/>
      <c r="HXI21" s="51"/>
      <c r="HXJ21" s="51"/>
      <c r="HXK21" s="51"/>
      <c r="HXL21" s="51"/>
      <c r="HXM21" s="51"/>
      <c r="HXN21" s="51"/>
      <c r="HXO21" s="51"/>
      <c r="HXP21" s="51"/>
      <c r="HXQ21" s="51"/>
      <c r="HXR21" s="51"/>
      <c r="HXS21" s="51"/>
      <c r="HXT21" s="51"/>
      <c r="HXU21" s="51"/>
      <c r="HXV21" s="51"/>
      <c r="HXW21" s="51"/>
      <c r="HXX21" s="51"/>
      <c r="HXY21" s="51"/>
      <c r="HXZ21" s="51"/>
      <c r="HYA21" s="51"/>
      <c r="HYB21" s="51"/>
      <c r="HYC21" s="51"/>
      <c r="HYD21" s="51"/>
      <c r="HYE21" s="51"/>
      <c r="HYF21" s="51"/>
      <c r="HYG21" s="51"/>
      <c r="HYH21" s="51"/>
      <c r="HYI21" s="51"/>
      <c r="HYJ21" s="51"/>
      <c r="HYK21" s="51"/>
      <c r="HYL21" s="51"/>
      <c r="HYM21" s="51"/>
      <c r="HYN21" s="51"/>
      <c r="HYO21" s="51"/>
      <c r="HYP21" s="51"/>
      <c r="HYQ21" s="51"/>
      <c r="HYR21" s="51"/>
      <c r="HYS21" s="51"/>
      <c r="HYT21" s="51"/>
      <c r="HYU21" s="51"/>
      <c r="HYV21" s="51"/>
      <c r="HYW21" s="51"/>
      <c r="HYX21" s="51"/>
      <c r="HYY21" s="51"/>
      <c r="HYZ21" s="51"/>
      <c r="HZA21" s="51"/>
      <c r="HZB21" s="51"/>
      <c r="HZC21" s="51"/>
      <c r="HZD21" s="51"/>
      <c r="HZE21" s="51"/>
      <c r="HZF21" s="51"/>
      <c r="HZG21" s="51"/>
      <c r="HZH21" s="51"/>
      <c r="HZI21" s="51"/>
      <c r="HZJ21" s="51"/>
      <c r="HZK21" s="51"/>
      <c r="HZL21" s="51"/>
      <c r="HZM21" s="51"/>
      <c r="HZN21" s="51"/>
      <c r="HZO21" s="51"/>
      <c r="HZP21" s="51"/>
      <c r="HZQ21" s="51"/>
      <c r="HZR21" s="51"/>
      <c r="HZS21" s="51"/>
      <c r="HZT21" s="51"/>
      <c r="HZU21" s="51"/>
      <c r="HZV21" s="51"/>
      <c r="HZW21" s="51"/>
      <c r="HZX21" s="51"/>
      <c r="HZY21" s="51"/>
      <c r="HZZ21" s="51"/>
      <c r="IAA21" s="51"/>
      <c r="IAB21" s="51"/>
      <c r="IAC21" s="51"/>
      <c r="IAD21" s="51"/>
      <c r="IAE21" s="51"/>
      <c r="IAF21" s="51"/>
      <c r="IAG21" s="51"/>
      <c r="IAH21" s="51"/>
      <c r="IAI21" s="51"/>
      <c r="IAJ21" s="51"/>
      <c r="IAK21" s="51"/>
      <c r="IAL21" s="51"/>
      <c r="IAM21" s="51"/>
      <c r="IAN21" s="51"/>
      <c r="IAO21" s="51"/>
      <c r="IAP21" s="51"/>
      <c r="IAQ21" s="51"/>
      <c r="IAR21" s="51"/>
      <c r="IAS21" s="51"/>
      <c r="IAT21" s="51"/>
      <c r="IAU21" s="51"/>
      <c r="IAV21" s="51"/>
      <c r="IAW21" s="51"/>
      <c r="IAX21" s="51"/>
      <c r="IAY21" s="51"/>
      <c r="IAZ21" s="51"/>
      <c r="IBA21" s="51"/>
      <c r="IBB21" s="51"/>
      <c r="IBC21" s="51"/>
      <c r="IBD21" s="51"/>
      <c r="IBE21" s="51"/>
      <c r="IBF21" s="51"/>
      <c r="IBG21" s="51"/>
      <c r="IBH21" s="51"/>
      <c r="IBI21" s="51"/>
      <c r="IBJ21" s="51"/>
      <c r="IBK21" s="51"/>
      <c r="IBL21" s="51"/>
      <c r="IBM21" s="51"/>
      <c r="IBN21" s="51"/>
      <c r="IBO21" s="51"/>
      <c r="IBP21" s="51"/>
      <c r="IBQ21" s="51"/>
      <c r="IBR21" s="51"/>
      <c r="IBS21" s="51"/>
      <c r="IBT21" s="51"/>
      <c r="IBU21" s="51"/>
      <c r="IBV21" s="51"/>
      <c r="IBW21" s="51"/>
      <c r="IBX21" s="51"/>
      <c r="IBY21" s="51"/>
      <c r="IBZ21" s="51"/>
      <c r="ICA21" s="51"/>
      <c r="ICB21" s="51"/>
      <c r="ICC21" s="51"/>
      <c r="ICD21" s="51"/>
      <c r="ICE21" s="51"/>
      <c r="ICF21" s="51"/>
      <c r="ICG21" s="51"/>
      <c r="ICH21" s="51"/>
      <c r="ICI21" s="51"/>
      <c r="ICJ21" s="51"/>
      <c r="ICK21" s="51"/>
      <c r="ICL21" s="51"/>
      <c r="ICM21" s="51"/>
      <c r="ICN21" s="51"/>
      <c r="ICO21" s="51"/>
      <c r="ICP21" s="51"/>
      <c r="ICQ21" s="51"/>
      <c r="ICR21" s="51"/>
      <c r="ICS21" s="51"/>
      <c r="ICT21" s="51"/>
      <c r="ICU21" s="51"/>
      <c r="ICV21" s="51"/>
      <c r="ICW21" s="51"/>
      <c r="ICX21" s="51"/>
      <c r="ICY21" s="51"/>
      <c r="ICZ21" s="51"/>
      <c r="IDA21" s="51"/>
      <c r="IDB21" s="51"/>
      <c r="IDC21" s="51"/>
      <c r="IDD21" s="51"/>
      <c r="IDE21" s="51"/>
      <c r="IDF21" s="51"/>
      <c r="IDG21" s="51"/>
      <c r="IDH21" s="51"/>
      <c r="IDI21" s="51"/>
      <c r="IDJ21" s="51"/>
      <c r="IDK21" s="51"/>
      <c r="IDL21" s="51"/>
      <c r="IDM21" s="51"/>
      <c r="IDN21" s="51"/>
      <c r="IDO21" s="51"/>
      <c r="IDP21" s="51"/>
      <c r="IDQ21" s="51"/>
      <c r="IDR21" s="51"/>
      <c r="IDS21" s="51"/>
      <c r="IDT21" s="51"/>
      <c r="IDU21" s="51"/>
      <c r="IDV21" s="51"/>
      <c r="IDW21" s="51"/>
      <c r="IDX21" s="51"/>
      <c r="IDY21" s="51"/>
      <c r="IDZ21" s="51"/>
      <c r="IEA21" s="51"/>
      <c r="IEB21" s="51"/>
      <c r="IEC21" s="51"/>
      <c r="IED21" s="51"/>
      <c r="IEE21" s="51"/>
      <c r="IEF21" s="51"/>
      <c r="IEG21" s="51"/>
      <c r="IEH21" s="51"/>
      <c r="IEI21" s="51"/>
      <c r="IEJ21" s="51"/>
      <c r="IEK21" s="51"/>
      <c r="IEL21" s="51"/>
      <c r="IEM21" s="51"/>
      <c r="IEN21" s="51"/>
      <c r="IEO21" s="51"/>
      <c r="IEP21" s="51"/>
      <c r="IEQ21" s="51"/>
      <c r="IER21" s="51"/>
      <c r="IES21" s="51"/>
      <c r="IET21" s="51"/>
      <c r="IEU21" s="51"/>
      <c r="IEV21" s="51"/>
      <c r="IEW21" s="51"/>
      <c r="IEX21" s="51"/>
      <c r="IEY21" s="51"/>
      <c r="IEZ21" s="51"/>
      <c r="IFA21" s="51"/>
      <c r="IFB21" s="51"/>
      <c r="IFC21" s="51"/>
      <c r="IFD21" s="51"/>
      <c r="IFE21" s="51"/>
      <c r="IFF21" s="51"/>
      <c r="IFG21" s="51"/>
      <c r="IFH21" s="51"/>
      <c r="IFI21" s="51"/>
      <c r="IFJ21" s="51"/>
      <c r="IFK21" s="51"/>
      <c r="IFL21" s="51"/>
      <c r="IFM21" s="51"/>
      <c r="IFN21" s="51"/>
      <c r="IFO21" s="51"/>
      <c r="IFP21" s="51"/>
      <c r="IFQ21" s="51"/>
      <c r="IFR21" s="51"/>
      <c r="IFS21" s="51"/>
      <c r="IFT21" s="51"/>
      <c r="IFU21" s="51"/>
      <c r="IFV21" s="51"/>
      <c r="IFW21" s="51"/>
      <c r="IFX21" s="51"/>
      <c r="IFY21" s="51"/>
      <c r="IFZ21" s="51"/>
      <c r="IGA21" s="51"/>
      <c r="IGB21" s="51"/>
      <c r="IGC21" s="51"/>
      <c r="IGD21" s="51"/>
      <c r="IGE21" s="51"/>
      <c r="IGF21" s="51"/>
      <c r="IGG21" s="51"/>
      <c r="IGH21" s="51"/>
      <c r="IGI21" s="51"/>
      <c r="IGJ21" s="51"/>
      <c r="IGK21" s="51"/>
      <c r="IGL21" s="51"/>
      <c r="IGM21" s="51"/>
      <c r="IGN21" s="51"/>
      <c r="IGO21" s="51"/>
      <c r="IGP21" s="51"/>
      <c r="IGQ21" s="51"/>
      <c r="IGR21" s="51"/>
      <c r="IGS21" s="51"/>
      <c r="IGT21" s="51"/>
      <c r="IGU21" s="51"/>
      <c r="IGV21" s="51"/>
      <c r="IGW21" s="51"/>
      <c r="IGX21" s="51"/>
      <c r="IGY21" s="51"/>
      <c r="IGZ21" s="51"/>
      <c r="IHA21" s="51"/>
      <c r="IHB21" s="51"/>
      <c r="IHC21" s="51"/>
      <c r="IHD21" s="51"/>
      <c r="IHE21" s="51"/>
      <c r="IHF21" s="51"/>
      <c r="IHG21" s="51"/>
      <c r="IHH21" s="51"/>
      <c r="IHI21" s="51"/>
      <c r="IHJ21" s="51"/>
      <c r="IHK21" s="51"/>
      <c r="IHL21" s="51"/>
      <c r="IHM21" s="51"/>
      <c r="IHN21" s="51"/>
      <c r="IHO21" s="51"/>
      <c r="IHP21" s="51"/>
      <c r="IHQ21" s="51"/>
      <c r="IHR21" s="51"/>
      <c r="IHS21" s="51"/>
      <c r="IHT21" s="51"/>
      <c r="IHU21" s="51"/>
      <c r="IHV21" s="51"/>
      <c r="IHW21" s="51"/>
      <c r="IHX21" s="51"/>
      <c r="IHY21" s="51"/>
      <c r="IHZ21" s="51"/>
      <c r="IIA21" s="51"/>
      <c r="IIB21" s="51"/>
      <c r="IIC21" s="51"/>
      <c r="IID21" s="51"/>
      <c r="IIE21" s="51"/>
      <c r="IIF21" s="51"/>
      <c r="IIG21" s="51"/>
      <c r="IIH21" s="51"/>
      <c r="III21" s="51"/>
      <c r="IIJ21" s="51"/>
      <c r="IIK21" s="51"/>
      <c r="IIL21" s="51"/>
      <c r="IIM21" s="51"/>
      <c r="IIN21" s="51"/>
      <c r="IIO21" s="51"/>
      <c r="IIP21" s="51"/>
      <c r="IIQ21" s="51"/>
      <c r="IIR21" s="51"/>
      <c r="IIS21" s="51"/>
      <c r="IIT21" s="51"/>
      <c r="IIU21" s="51"/>
      <c r="IIV21" s="51"/>
      <c r="IIW21" s="51"/>
      <c r="IIX21" s="51"/>
      <c r="IIY21" s="51"/>
      <c r="IIZ21" s="51"/>
      <c r="IJA21" s="51"/>
      <c r="IJB21" s="51"/>
      <c r="IJC21" s="51"/>
      <c r="IJD21" s="51"/>
      <c r="IJE21" s="51"/>
      <c r="IJF21" s="51"/>
      <c r="IJG21" s="51"/>
      <c r="IJH21" s="51"/>
      <c r="IJI21" s="51"/>
      <c r="IJJ21" s="51"/>
      <c r="IJK21" s="51"/>
      <c r="IJL21" s="51"/>
      <c r="IJM21" s="51"/>
      <c r="IJN21" s="51"/>
      <c r="IJO21" s="51"/>
      <c r="IJP21" s="51"/>
      <c r="IJQ21" s="51"/>
      <c r="IJR21" s="51"/>
      <c r="IJS21" s="51"/>
      <c r="IJT21" s="51"/>
      <c r="IJU21" s="51"/>
      <c r="IJV21" s="51"/>
      <c r="IJW21" s="51"/>
      <c r="IJX21" s="51"/>
      <c r="IJY21" s="51"/>
      <c r="IJZ21" s="51"/>
      <c r="IKA21" s="51"/>
      <c r="IKB21" s="51"/>
      <c r="IKC21" s="51"/>
      <c r="IKD21" s="51"/>
      <c r="IKE21" s="51"/>
      <c r="IKF21" s="51"/>
      <c r="IKG21" s="51"/>
      <c r="IKH21" s="51"/>
      <c r="IKI21" s="51"/>
      <c r="IKJ21" s="51"/>
      <c r="IKK21" s="51"/>
      <c r="IKL21" s="51"/>
      <c r="IKM21" s="51"/>
      <c r="IKN21" s="51"/>
      <c r="IKO21" s="51"/>
      <c r="IKP21" s="51"/>
      <c r="IKQ21" s="51"/>
      <c r="IKR21" s="51"/>
      <c r="IKS21" s="51"/>
      <c r="IKT21" s="51"/>
      <c r="IKU21" s="51"/>
      <c r="IKV21" s="51"/>
      <c r="IKW21" s="51"/>
      <c r="IKX21" s="51"/>
      <c r="IKY21" s="51"/>
      <c r="IKZ21" s="51"/>
      <c r="ILA21" s="51"/>
      <c r="ILB21" s="51"/>
      <c r="ILC21" s="51"/>
      <c r="ILD21" s="51"/>
      <c r="ILE21" s="51"/>
      <c r="ILF21" s="51"/>
      <c r="ILG21" s="51"/>
      <c r="ILH21" s="51"/>
      <c r="ILI21" s="51"/>
      <c r="ILJ21" s="51"/>
      <c r="ILK21" s="51"/>
      <c r="ILL21" s="51"/>
      <c r="ILM21" s="51"/>
      <c r="ILN21" s="51"/>
      <c r="ILO21" s="51"/>
      <c r="ILP21" s="51"/>
      <c r="ILQ21" s="51"/>
      <c r="ILR21" s="51"/>
      <c r="ILS21" s="51"/>
      <c r="ILT21" s="51"/>
      <c r="ILU21" s="51"/>
      <c r="ILV21" s="51"/>
      <c r="ILW21" s="51"/>
      <c r="ILX21" s="51"/>
      <c r="ILY21" s="51"/>
      <c r="ILZ21" s="51"/>
      <c r="IMA21" s="51"/>
      <c r="IMB21" s="51"/>
      <c r="IMC21" s="51"/>
      <c r="IMD21" s="51"/>
      <c r="IME21" s="51"/>
      <c r="IMF21" s="51"/>
      <c r="IMG21" s="51"/>
      <c r="IMH21" s="51"/>
      <c r="IMI21" s="51"/>
      <c r="IMJ21" s="51"/>
      <c r="IMK21" s="51"/>
      <c r="IML21" s="51"/>
      <c r="IMM21" s="51"/>
      <c r="IMN21" s="51"/>
      <c r="IMO21" s="51"/>
      <c r="IMP21" s="51"/>
      <c r="IMQ21" s="51"/>
      <c r="IMR21" s="51"/>
      <c r="IMS21" s="51"/>
      <c r="IMT21" s="51"/>
      <c r="IMU21" s="51"/>
      <c r="IMV21" s="51"/>
      <c r="IMW21" s="51"/>
      <c r="IMX21" s="51"/>
      <c r="IMY21" s="51"/>
      <c r="IMZ21" s="51"/>
      <c r="INA21" s="51"/>
      <c r="INB21" s="51"/>
      <c r="INC21" s="51"/>
      <c r="IND21" s="51"/>
      <c r="INE21" s="51"/>
      <c r="INF21" s="51"/>
      <c r="ING21" s="51"/>
      <c r="INH21" s="51"/>
      <c r="INI21" s="51"/>
      <c r="INJ21" s="51"/>
      <c r="INK21" s="51"/>
      <c r="INL21" s="51"/>
      <c r="INM21" s="51"/>
      <c r="INN21" s="51"/>
      <c r="INO21" s="51"/>
      <c r="INP21" s="51"/>
      <c r="INQ21" s="51"/>
      <c r="INR21" s="51"/>
      <c r="INS21" s="51"/>
      <c r="INT21" s="51"/>
      <c r="INU21" s="51"/>
      <c r="INV21" s="51"/>
      <c r="INW21" s="51"/>
      <c r="INX21" s="51"/>
      <c r="INY21" s="51"/>
      <c r="INZ21" s="51"/>
      <c r="IOA21" s="51"/>
      <c r="IOB21" s="51"/>
      <c r="IOC21" s="51"/>
      <c r="IOD21" s="51"/>
      <c r="IOE21" s="51"/>
      <c r="IOF21" s="51"/>
      <c r="IOG21" s="51"/>
      <c r="IOH21" s="51"/>
      <c r="IOI21" s="51"/>
      <c r="IOJ21" s="51"/>
      <c r="IOK21" s="51"/>
      <c r="IOL21" s="51"/>
      <c r="IOM21" s="51"/>
      <c r="ION21" s="51"/>
      <c r="IOO21" s="51"/>
      <c r="IOP21" s="51"/>
      <c r="IOQ21" s="51"/>
      <c r="IOR21" s="51"/>
      <c r="IOS21" s="51"/>
      <c r="IOT21" s="51"/>
      <c r="IOU21" s="51"/>
      <c r="IOV21" s="51"/>
      <c r="IOW21" s="51"/>
      <c r="IOX21" s="51"/>
      <c r="IOY21" s="51"/>
      <c r="IOZ21" s="51"/>
      <c r="IPA21" s="51"/>
      <c r="IPB21" s="51"/>
      <c r="IPC21" s="51"/>
      <c r="IPD21" s="51"/>
      <c r="IPE21" s="51"/>
      <c r="IPF21" s="51"/>
      <c r="IPG21" s="51"/>
      <c r="IPH21" s="51"/>
      <c r="IPI21" s="51"/>
      <c r="IPJ21" s="51"/>
      <c r="IPK21" s="51"/>
      <c r="IPL21" s="51"/>
      <c r="IPM21" s="51"/>
      <c r="IPN21" s="51"/>
      <c r="IPO21" s="51"/>
      <c r="IPP21" s="51"/>
      <c r="IPQ21" s="51"/>
      <c r="IPR21" s="51"/>
      <c r="IPS21" s="51"/>
      <c r="IPT21" s="51"/>
      <c r="IPU21" s="51"/>
      <c r="IPV21" s="51"/>
      <c r="IPW21" s="51"/>
      <c r="IPX21" s="51"/>
      <c r="IPY21" s="51"/>
      <c r="IPZ21" s="51"/>
      <c r="IQA21" s="51"/>
      <c r="IQB21" s="51"/>
      <c r="IQC21" s="51"/>
      <c r="IQD21" s="51"/>
      <c r="IQE21" s="51"/>
      <c r="IQF21" s="51"/>
      <c r="IQG21" s="51"/>
      <c r="IQH21" s="51"/>
      <c r="IQI21" s="51"/>
      <c r="IQJ21" s="51"/>
      <c r="IQK21" s="51"/>
      <c r="IQL21" s="51"/>
      <c r="IQM21" s="51"/>
      <c r="IQN21" s="51"/>
      <c r="IQO21" s="51"/>
      <c r="IQP21" s="51"/>
      <c r="IQQ21" s="51"/>
      <c r="IQR21" s="51"/>
      <c r="IQS21" s="51"/>
      <c r="IQT21" s="51"/>
      <c r="IQU21" s="51"/>
      <c r="IQV21" s="51"/>
      <c r="IQW21" s="51"/>
      <c r="IQX21" s="51"/>
      <c r="IQY21" s="51"/>
      <c r="IQZ21" s="51"/>
      <c r="IRA21" s="51"/>
      <c r="IRB21" s="51"/>
      <c r="IRC21" s="51"/>
      <c r="IRD21" s="51"/>
      <c r="IRE21" s="51"/>
      <c r="IRF21" s="51"/>
      <c r="IRG21" s="51"/>
      <c r="IRH21" s="51"/>
      <c r="IRI21" s="51"/>
      <c r="IRJ21" s="51"/>
      <c r="IRK21" s="51"/>
      <c r="IRL21" s="51"/>
      <c r="IRM21" s="51"/>
      <c r="IRN21" s="51"/>
      <c r="IRO21" s="51"/>
      <c r="IRP21" s="51"/>
      <c r="IRQ21" s="51"/>
      <c r="IRR21" s="51"/>
      <c r="IRS21" s="51"/>
      <c r="IRT21" s="51"/>
      <c r="IRU21" s="51"/>
      <c r="IRV21" s="51"/>
      <c r="IRW21" s="51"/>
      <c r="IRX21" s="51"/>
      <c r="IRY21" s="51"/>
      <c r="IRZ21" s="51"/>
      <c r="ISA21" s="51"/>
      <c r="ISB21" s="51"/>
      <c r="ISC21" s="51"/>
      <c r="ISD21" s="51"/>
      <c r="ISE21" s="51"/>
      <c r="ISF21" s="51"/>
      <c r="ISG21" s="51"/>
      <c r="ISH21" s="51"/>
      <c r="ISI21" s="51"/>
      <c r="ISJ21" s="51"/>
      <c r="ISK21" s="51"/>
      <c r="ISL21" s="51"/>
      <c r="ISM21" s="51"/>
      <c r="ISN21" s="51"/>
      <c r="ISO21" s="51"/>
      <c r="ISP21" s="51"/>
      <c r="ISQ21" s="51"/>
      <c r="ISR21" s="51"/>
      <c r="ISS21" s="51"/>
      <c r="IST21" s="51"/>
      <c r="ISU21" s="51"/>
      <c r="ISV21" s="51"/>
      <c r="ISW21" s="51"/>
      <c r="ISX21" s="51"/>
      <c r="ISY21" s="51"/>
      <c r="ISZ21" s="51"/>
      <c r="ITA21" s="51"/>
      <c r="ITB21" s="51"/>
      <c r="ITC21" s="51"/>
      <c r="ITD21" s="51"/>
      <c r="ITE21" s="51"/>
      <c r="ITF21" s="51"/>
      <c r="ITG21" s="51"/>
      <c r="ITH21" s="51"/>
      <c r="ITI21" s="51"/>
      <c r="ITJ21" s="51"/>
      <c r="ITK21" s="51"/>
      <c r="ITL21" s="51"/>
      <c r="ITM21" s="51"/>
      <c r="ITN21" s="51"/>
      <c r="ITO21" s="51"/>
      <c r="ITP21" s="51"/>
      <c r="ITQ21" s="51"/>
      <c r="ITR21" s="51"/>
      <c r="ITS21" s="51"/>
      <c r="ITT21" s="51"/>
      <c r="ITU21" s="51"/>
      <c r="ITV21" s="51"/>
      <c r="ITW21" s="51"/>
      <c r="ITX21" s="51"/>
      <c r="ITY21" s="51"/>
      <c r="ITZ21" s="51"/>
      <c r="IUA21" s="51"/>
      <c r="IUB21" s="51"/>
      <c r="IUC21" s="51"/>
      <c r="IUD21" s="51"/>
      <c r="IUE21" s="51"/>
      <c r="IUF21" s="51"/>
      <c r="IUG21" s="51"/>
      <c r="IUH21" s="51"/>
      <c r="IUI21" s="51"/>
      <c r="IUJ21" s="51"/>
      <c r="IUK21" s="51"/>
      <c r="IUL21" s="51"/>
      <c r="IUM21" s="51"/>
      <c r="IUN21" s="51"/>
      <c r="IUO21" s="51"/>
      <c r="IUP21" s="51"/>
      <c r="IUQ21" s="51"/>
      <c r="IUR21" s="51"/>
      <c r="IUS21" s="51"/>
      <c r="IUT21" s="51"/>
      <c r="IUU21" s="51"/>
      <c r="IUV21" s="51"/>
      <c r="IUW21" s="51"/>
      <c r="IUX21" s="51"/>
      <c r="IUY21" s="51"/>
      <c r="IUZ21" s="51"/>
      <c r="IVA21" s="51"/>
      <c r="IVB21" s="51"/>
      <c r="IVC21" s="51"/>
      <c r="IVD21" s="51"/>
      <c r="IVE21" s="51"/>
      <c r="IVF21" s="51"/>
      <c r="IVG21" s="51"/>
      <c r="IVH21" s="51"/>
      <c r="IVI21" s="51"/>
      <c r="IVJ21" s="51"/>
      <c r="IVK21" s="51"/>
      <c r="IVL21" s="51"/>
      <c r="IVM21" s="51"/>
      <c r="IVN21" s="51"/>
      <c r="IVO21" s="51"/>
      <c r="IVP21" s="51"/>
      <c r="IVQ21" s="51"/>
      <c r="IVR21" s="51"/>
      <c r="IVS21" s="51"/>
      <c r="IVT21" s="51"/>
      <c r="IVU21" s="51"/>
      <c r="IVV21" s="51"/>
      <c r="IVW21" s="51"/>
      <c r="IVX21" s="51"/>
      <c r="IVY21" s="51"/>
      <c r="IVZ21" s="51"/>
      <c r="IWA21" s="51"/>
      <c r="IWB21" s="51"/>
      <c r="IWC21" s="51"/>
      <c r="IWD21" s="51"/>
      <c r="IWE21" s="51"/>
      <c r="IWF21" s="51"/>
      <c r="IWG21" s="51"/>
      <c r="IWH21" s="51"/>
      <c r="IWI21" s="51"/>
      <c r="IWJ21" s="51"/>
      <c r="IWK21" s="51"/>
      <c r="IWL21" s="51"/>
      <c r="IWM21" s="51"/>
      <c r="IWN21" s="51"/>
      <c r="IWO21" s="51"/>
      <c r="IWP21" s="51"/>
      <c r="IWQ21" s="51"/>
      <c r="IWR21" s="51"/>
      <c r="IWS21" s="51"/>
      <c r="IWT21" s="51"/>
      <c r="IWU21" s="51"/>
      <c r="IWV21" s="51"/>
      <c r="IWW21" s="51"/>
      <c r="IWX21" s="51"/>
      <c r="IWY21" s="51"/>
      <c r="IWZ21" s="51"/>
      <c r="IXA21" s="51"/>
      <c r="IXB21" s="51"/>
      <c r="IXC21" s="51"/>
      <c r="IXD21" s="51"/>
      <c r="IXE21" s="51"/>
      <c r="IXF21" s="51"/>
      <c r="IXG21" s="51"/>
      <c r="IXH21" s="51"/>
      <c r="IXI21" s="51"/>
      <c r="IXJ21" s="51"/>
      <c r="IXK21" s="51"/>
      <c r="IXL21" s="51"/>
      <c r="IXM21" s="51"/>
      <c r="IXN21" s="51"/>
      <c r="IXO21" s="51"/>
      <c r="IXP21" s="51"/>
      <c r="IXQ21" s="51"/>
      <c r="IXR21" s="51"/>
      <c r="IXS21" s="51"/>
      <c r="IXT21" s="51"/>
      <c r="IXU21" s="51"/>
      <c r="IXV21" s="51"/>
      <c r="IXW21" s="51"/>
      <c r="IXX21" s="51"/>
      <c r="IXY21" s="51"/>
      <c r="IXZ21" s="51"/>
      <c r="IYA21" s="51"/>
      <c r="IYB21" s="51"/>
      <c r="IYC21" s="51"/>
      <c r="IYD21" s="51"/>
      <c r="IYE21" s="51"/>
      <c r="IYF21" s="51"/>
      <c r="IYG21" s="51"/>
      <c r="IYH21" s="51"/>
      <c r="IYI21" s="51"/>
      <c r="IYJ21" s="51"/>
      <c r="IYK21" s="51"/>
      <c r="IYL21" s="51"/>
      <c r="IYM21" s="51"/>
      <c r="IYN21" s="51"/>
      <c r="IYO21" s="51"/>
      <c r="IYP21" s="51"/>
      <c r="IYQ21" s="51"/>
      <c r="IYR21" s="51"/>
      <c r="IYS21" s="51"/>
      <c r="IYT21" s="51"/>
      <c r="IYU21" s="51"/>
      <c r="IYV21" s="51"/>
      <c r="IYW21" s="51"/>
      <c r="IYX21" s="51"/>
      <c r="IYY21" s="51"/>
      <c r="IYZ21" s="51"/>
      <c r="IZA21" s="51"/>
      <c r="IZB21" s="51"/>
      <c r="IZC21" s="51"/>
      <c r="IZD21" s="51"/>
      <c r="IZE21" s="51"/>
      <c r="IZF21" s="51"/>
      <c r="IZG21" s="51"/>
      <c r="IZH21" s="51"/>
      <c r="IZI21" s="51"/>
      <c r="IZJ21" s="51"/>
      <c r="IZK21" s="51"/>
      <c r="IZL21" s="51"/>
      <c r="IZM21" s="51"/>
      <c r="IZN21" s="51"/>
      <c r="IZO21" s="51"/>
      <c r="IZP21" s="51"/>
      <c r="IZQ21" s="51"/>
      <c r="IZR21" s="51"/>
      <c r="IZS21" s="51"/>
      <c r="IZT21" s="51"/>
      <c r="IZU21" s="51"/>
      <c r="IZV21" s="51"/>
      <c r="IZW21" s="51"/>
      <c r="IZX21" s="51"/>
      <c r="IZY21" s="51"/>
      <c r="IZZ21" s="51"/>
      <c r="JAA21" s="51"/>
      <c r="JAB21" s="51"/>
      <c r="JAC21" s="51"/>
      <c r="JAD21" s="51"/>
      <c r="JAE21" s="51"/>
      <c r="JAF21" s="51"/>
      <c r="JAG21" s="51"/>
      <c r="JAH21" s="51"/>
      <c r="JAI21" s="51"/>
      <c r="JAJ21" s="51"/>
      <c r="JAK21" s="51"/>
      <c r="JAL21" s="51"/>
      <c r="JAM21" s="51"/>
      <c r="JAN21" s="51"/>
      <c r="JAO21" s="51"/>
      <c r="JAP21" s="51"/>
      <c r="JAQ21" s="51"/>
      <c r="JAR21" s="51"/>
      <c r="JAS21" s="51"/>
      <c r="JAT21" s="51"/>
      <c r="JAU21" s="51"/>
      <c r="JAV21" s="51"/>
      <c r="JAW21" s="51"/>
      <c r="JAX21" s="51"/>
      <c r="JAY21" s="51"/>
      <c r="JAZ21" s="51"/>
      <c r="JBA21" s="51"/>
      <c r="JBB21" s="51"/>
      <c r="JBC21" s="51"/>
      <c r="JBD21" s="51"/>
      <c r="JBE21" s="51"/>
      <c r="JBF21" s="51"/>
      <c r="JBG21" s="51"/>
      <c r="JBH21" s="51"/>
      <c r="JBI21" s="51"/>
      <c r="JBJ21" s="51"/>
      <c r="JBK21" s="51"/>
      <c r="JBL21" s="51"/>
      <c r="JBM21" s="51"/>
      <c r="JBN21" s="51"/>
      <c r="JBO21" s="51"/>
      <c r="JBP21" s="51"/>
      <c r="JBQ21" s="51"/>
      <c r="JBR21" s="51"/>
      <c r="JBS21" s="51"/>
      <c r="JBT21" s="51"/>
      <c r="JBU21" s="51"/>
      <c r="JBV21" s="51"/>
      <c r="JBW21" s="51"/>
      <c r="JBX21" s="51"/>
      <c r="JBY21" s="51"/>
      <c r="JBZ21" s="51"/>
      <c r="JCA21" s="51"/>
      <c r="JCB21" s="51"/>
      <c r="JCC21" s="51"/>
      <c r="JCD21" s="51"/>
      <c r="JCE21" s="51"/>
      <c r="JCF21" s="51"/>
      <c r="JCG21" s="51"/>
      <c r="JCH21" s="51"/>
      <c r="JCI21" s="51"/>
      <c r="JCJ21" s="51"/>
      <c r="JCK21" s="51"/>
      <c r="JCL21" s="51"/>
      <c r="JCM21" s="51"/>
      <c r="JCN21" s="51"/>
      <c r="JCO21" s="51"/>
      <c r="JCP21" s="51"/>
      <c r="JCQ21" s="51"/>
      <c r="JCR21" s="51"/>
      <c r="JCS21" s="51"/>
      <c r="JCT21" s="51"/>
      <c r="JCU21" s="51"/>
      <c r="JCV21" s="51"/>
      <c r="JCW21" s="51"/>
      <c r="JCX21" s="51"/>
      <c r="JCY21" s="51"/>
      <c r="JCZ21" s="51"/>
      <c r="JDA21" s="51"/>
      <c r="JDB21" s="51"/>
      <c r="JDC21" s="51"/>
      <c r="JDD21" s="51"/>
      <c r="JDE21" s="51"/>
      <c r="JDF21" s="51"/>
      <c r="JDG21" s="51"/>
      <c r="JDH21" s="51"/>
      <c r="JDI21" s="51"/>
      <c r="JDJ21" s="51"/>
      <c r="JDK21" s="51"/>
      <c r="JDL21" s="51"/>
      <c r="JDM21" s="51"/>
      <c r="JDN21" s="51"/>
      <c r="JDO21" s="51"/>
      <c r="JDP21" s="51"/>
      <c r="JDQ21" s="51"/>
      <c r="JDR21" s="51"/>
      <c r="JDS21" s="51"/>
      <c r="JDT21" s="51"/>
      <c r="JDU21" s="51"/>
      <c r="JDV21" s="51"/>
      <c r="JDW21" s="51"/>
      <c r="JDX21" s="51"/>
      <c r="JDY21" s="51"/>
      <c r="JDZ21" s="51"/>
      <c r="JEA21" s="51"/>
      <c r="JEB21" s="51"/>
      <c r="JEC21" s="51"/>
      <c r="JED21" s="51"/>
      <c r="JEE21" s="51"/>
      <c r="JEF21" s="51"/>
      <c r="JEG21" s="51"/>
      <c r="JEH21" s="51"/>
      <c r="JEI21" s="51"/>
      <c r="JEJ21" s="51"/>
      <c r="JEK21" s="51"/>
      <c r="JEL21" s="51"/>
      <c r="JEM21" s="51"/>
      <c r="JEN21" s="51"/>
      <c r="JEO21" s="51"/>
      <c r="JEP21" s="51"/>
      <c r="JEQ21" s="51"/>
      <c r="JER21" s="51"/>
      <c r="JES21" s="51"/>
      <c r="JET21" s="51"/>
      <c r="JEU21" s="51"/>
      <c r="JEV21" s="51"/>
      <c r="JEW21" s="51"/>
      <c r="JEX21" s="51"/>
      <c r="JEY21" s="51"/>
      <c r="JEZ21" s="51"/>
      <c r="JFA21" s="51"/>
      <c r="JFB21" s="51"/>
      <c r="JFC21" s="51"/>
      <c r="JFD21" s="51"/>
      <c r="JFE21" s="51"/>
      <c r="JFF21" s="51"/>
      <c r="JFG21" s="51"/>
      <c r="JFH21" s="51"/>
      <c r="JFI21" s="51"/>
      <c r="JFJ21" s="51"/>
      <c r="JFK21" s="51"/>
      <c r="JFL21" s="51"/>
      <c r="JFM21" s="51"/>
      <c r="JFN21" s="51"/>
      <c r="JFO21" s="51"/>
      <c r="JFP21" s="51"/>
      <c r="JFQ21" s="51"/>
      <c r="JFR21" s="51"/>
      <c r="JFS21" s="51"/>
      <c r="JFT21" s="51"/>
      <c r="JFU21" s="51"/>
      <c r="JFV21" s="51"/>
      <c r="JFW21" s="51"/>
      <c r="JFX21" s="51"/>
      <c r="JFY21" s="51"/>
      <c r="JFZ21" s="51"/>
      <c r="JGA21" s="51"/>
      <c r="JGB21" s="51"/>
      <c r="JGC21" s="51"/>
      <c r="JGD21" s="51"/>
      <c r="JGE21" s="51"/>
      <c r="JGF21" s="51"/>
      <c r="JGG21" s="51"/>
      <c r="JGH21" s="51"/>
      <c r="JGI21" s="51"/>
      <c r="JGJ21" s="51"/>
      <c r="JGK21" s="51"/>
      <c r="JGL21" s="51"/>
      <c r="JGM21" s="51"/>
      <c r="JGN21" s="51"/>
      <c r="JGO21" s="51"/>
      <c r="JGP21" s="51"/>
      <c r="JGQ21" s="51"/>
      <c r="JGR21" s="51"/>
      <c r="JGS21" s="51"/>
      <c r="JGT21" s="51"/>
      <c r="JGU21" s="51"/>
      <c r="JGV21" s="51"/>
      <c r="JGW21" s="51"/>
      <c r="JGX21" s="51"/>
      <c r="JGY21" s="51"/>
      <c r="JGZ21" s="51"/>
      <c r="JHA21" s="51"/>
      <c r="JHB21" s="51"/>
      <c r="JHC21" s="51"/>
      <c r="JHD21" s="51"/>
      <c r="JHE21" s="51"/>
      <c r="JHF21" s="51"/>
      <c r="JHG21" s="51"/>
      <c r="JHH21" s="51"/>
      <c r="JHI21" s="51"/>
      <c r="JHJ21" s="51"/>
      <c r="JHK21" s="51"/>
      <c r="JHL21" s="51"/>
      <c r="JHM21" s="51"/>
      <c r="JHN21" s="51"/>
      <c r="JHO21" s="51"/>
      <c r="JHP21" s="51"/>
      <c r="JHQ21" s="51"/>
      <c r="JHR21" s="51"/>
      <c r="JHS21" s="51"/>
      <c r="JHT21" s="51"/>
      <c r="JHU21" s="51"/>
      <c r="JHV21" s="51"/>
      <c r="JHW21" s="51"/>
      <c r="JHX21" s="51"/>
      <c r="JHY21" s="51"/>
      <c r="JHZ21" s="51"/>
      <c r="JIA21" s="51"/>
      <c r="JIB21" s="51"/>
      <c r="JIC21" s="51"/>
      <c r="JID21" s="51"/>
      <c r="JIE21" s="51"/>
      <c r="JIF21" s="51"/>
      <c r="JIG21" s="51"/>
      <c r="JIH21" s="51"/>
      <c r="JII21" s="51"/>
      <c r="JIJ21" s="51"/>
      <c r="JIK21" s="51"/>
      <c r="JIL21" s="51"/>
      <c r="JIM21" s="51"/>
      <c r="JIN21" s="51"/>
      <c r="JIO21" s="51"/>
      <c r="JIP21" s="51"/>
      <c r="JIQ21" s="51"/>
      <c r="JIR21" s="51"/>
      <c r="JIS21" s="51"/>
      <c r="JIT21" s="51"/>
      <c r="JIU21" s="51"/>
      <c r="JIV21" s="51"/>
      <c r="JIW21" s="51"/>
      <c r="JIX21" s="51"/>
      <c r="JIY21" s="51"/>
      <c r="JIZ21" s="51"/>
      <c r="JJA21" s="51"/>
      <c r="JJB21" s="51"/>
      <c r="JJC21" s="51"/>
      <c r="JJD21" s="51"/>
      <c r="JJE21" s="51"/>
      <c r="JJF21" s="51"/>
      <c r="JJG21" s="51"/>
      <c r="JJH21" s="51"/>
      <c r="JJI21" s="51"/>
      <c r="JJJ21" s="51"/>
      <c r="JJK21" s="51"/>
      <c r="JJL21" s="51"/>
      <c r="JJM21" s="51"/>
      <c r="JJN21" s="51"/>
      <c r="JJO21" s="51"/>
      <c r="JJP21" s="51"/>
      <c r="JJQ21" s="51"/>
      <c r="JJR21" s="51"/>
      <c r="JJS21" s="51"/>
      <c r="JJT21" s="51"/>
      <c r="JJU21" s="51"/>
      <c r="JJV21" s="51"/>
      <c r="JJW21" s="51"/>
      <c r="JJX21" s="51"/>
      <c r="JJY21" s="51"/>
      <c r="JJZ21" s="51"/>
      <c r="JKA21" s="51"/>
      <c r="JKB21" s="51"/>
      <c r="JKC21" s="51"/>
      <c r="JKD21" s="51"/>
      <c r="JKE21" s="51"/>
      <c r="JKF21" s="51"/>
      <c r="JKG21" s="51"/>
      <c r="JKH21" s="51"/>
      <c r="JKI21" s="51"/>
      <c r="JKJ21" s="51"/>
      <c r="JKK21" s="51"/>
      <c r="JKL21" s="51"/>
      <c r="JKM21" s="51"/>
      <c r="JKN21" s="51"/>
      <c r="JKO21" s="51"/>
      <c r="JKP21" s="51"/>
      <c r="JKQ21" s="51"/>
      <c r="JKR21" s="51"/>
      <c r="JKS21" s="51"/>
      <c r="JKT21" s="51"/>
      <c r="JKU21" s="51"/>
      <c r="JKV21" s="51"/>
      <c r="JKW21" s="51"/>
      <c r="JKX21" s="51"/>
      <c r="JKY21" s="51"/>
      <c r="JKZ21" s="51"/>
      <c r="JLA21" s="51"/>
      <c r="JLB21" s="51"/>
      <c r="JLC21" s="51"/>
      <c r="JLD21" s="51"/>
      <c r="JLE21" s="51"/>
      <c r="JLF21" s="51"/>
      <c r="JLG21" s="51"/>
      <c r="JLH21" s="51"/>
      <c r="JLI21" s="51"/>
      <c r="JLJ21" s="51"/>
      <c r="JLK21" s="51"/>
      <c r="JLL21" s="51"/>
      <c r="JLM21" s="51"/>
      <c r="JLN21" s="51"/>
      <c r="JLO21" s="51"/>
      <c r="JLP21" s="51"/>
      <c r="JLQ21" s="51"/>
      <c r="JLR21" s="51"/>
      <c r="JLS21" s="51"/>
      <c r="JLT21" s="51"/>
      <c r="JLU21" s="51"/>
      <c r="JLV21" s="51"/>
      <c r="JLW21" s="51"/>
      <c r="JLX21" s="51"/>
      <c r="JLY21" s="51"/>
      <c r="JLZ21" s="51"/>
      <c r="JMA21" s="51"/>
      <c r="JMB21" s="51"/>
      <c r="JMC21" s="51"/>
      <c r="JMD21" s="51"/>
      <c r="JME21" s="51"/>
      <c r="JMF21" s="51"/>
      <c r="JMG21" s="51"/>
      <c r="JMH21" s="51"/>
      <c r="JMI21" s="51"/>
      <c r="JMJ21" s="51"/>
      <c r="JMK21" s="51"/>
      <c r="JML21" s="51"/>
      <c r="JMM21" s="51"/>
      <c r="JMN21" s="51"/>
      <c r="JMO21" s="51"/>
      <c r="JMP21" s="51"/>
      <c r="JMQ21" s="51"/>
      <c r="JMR21" s="51"/>
      <c r="JMS21" s="51"/>
      <c r="JMT21" s="51"/>
      <c r="JMU21" s="51"/>
      <c r="JMV21" s="51"/>
      <c r="JMW21" s="51"/>
      <c r="JMX21" s="51"/>
      <c r="JMY21" s="51"/>
      <c r="JMZ21" s="51"/>
      <c r="JNA21" s="51"/>
      <c r="JNB21" s="51"/>
      <c r="JNC21" s="51"/>
      <c r="JND21" s="51"/>
      <c r="JNE21" s="51"/>
      <c r="JNF21" s="51"/>
      <c r="JNG21" s="51"/>
      <c r="JNH21" s="51"/>
      <c r="JNI21" s="51"/>
      <c r="JNJ21" s="51"/>
      <c r="JNK21" s="51"/>
      <c r="JNL21" s="51"/>
      <c r="JNM21" s="51"/>
      <c r="JNN21" s="51"/>
      <c r="JNO21" s="51"/>
      <c r="JNP21" s="51"/>
      <c r="JNQ21" s="51"/>
      <c r="JNR21" s="51"/>
      <c r="JNS21" s="51"/>
      <c r="JNT21" s="51"/>
      <c r="JNU21" s="51"/>
      <c r="JNV21" s="51"/>
      <c r="JNW21" s="51"/>
      <c r="JNX21" s="51"/>
      <c r="JNY21" s="51"/>
      <c r="JNZ21" s="51"/>
      <c r="JOA21" s="51"/>
      <c r="JOB21" s="51"/>
      <c r="JOC21" s="51"/>
      <c r="JOD21" s="51"/>
      <c r="JOE21" s="51"/>
      <c r="JOF21" s="51"/>
      <c r="JOG21" s="51"/>
      <c r="JOH21" s="51"/>
      <c r="JOI21" s="51"/>
      <c r="JOJ21" s="51"/>
      <c r="JOK21" s="51"/>
      <c r="JOL21" s="51"/>
      <c r="JOM21" s="51"/>
      <c r="JON21" s="51"/>
      <c r="JOO21" s="51"/>
      <c r="JOP21" s="51"/>
      <c r="JOQ21" s="51"/>
      <c r="JOR21" s="51"/>
      <c r="JOS21" s="51"/>
      <c r="JOT21" s="51"/>
      <c r="JOU21" s="51"/>
      <c r="JOV21" s="51"/>
      <c r="JOW21" s="51"/>
      <c r="JOX21" s="51"/>
      <c r="JOY21" s="51"/>
      <c r="JOZ21" s="51"/>
      <c r="JPA21" s="51"/>
      <c r="JPB21" s="51"/>
      <c r="JPC21" s="51"/>
      <c r="JPD21" s="51"/>
      <c r="JPE21" s="51"/>
      <c r="JPF21" s="51"/>
      <c r="JPG21" s="51"/>
      <c r="JPH21" s="51"/>
      <c r="JPI21" s="51"/>
      <c r="JPJ21" s="51"/>
      <c r="JPK21" s="51"/>
      <c r="JPL21" s="51"/>
      <c r="JPM21" s="51"/>
      <c r="JPN21" s="51"/>
      <c r="JPO21" s="51"/>
      <c r="JPP21" s="51"/>
      <c r="JPQ21" s="51"/>
      <c r="JPR21" s="51"/>
      <c r="JPS21" s="51"/>
      <c r="JPT21" s="51"/>
      <c r="JPU21" s="51"/>
      <c r="JPV21" s="51"/>
      <c r="JPW21" s="51"/>
      <c r="JPX21" s="51"/>
      <c r="JPY21" s="51"/>
      <c r="JPZ21" s="51"/>
      <c r="JQA21" s="51"/>
      <c r="JQB21" s="51"/>
      <c r="JQC21" s="51"/>
      <c r="JQD21" s="51"/>
      <c r="JQE21" s="51"/>
      <c r="JQF21" s="51"/>
      <c r="JQG21" s="51"/>
      <c r="JQH21" s="51"/>
      <c r="JQI21" s="51"/>
      <c r="JQJ21" s="51"/>
      <c r="JQK21" s="51"/>
      <c r="JQL21" s="51"/>
      <c r="JQM21" s="51"/>
      <c r="JQN21" s="51"/>
      <c r="JQO21" s="51"/>
      <c r="JQP21" s="51"/>
      <c r="JQQ21" s="51"/>
      <c r="JQR21" s="51"/>
      <c r="JQS21" s="51"/>
      <c r="JQT21" s="51"/>
      <c r="JQU21" s="51"/>
      <c r="JQV21" s="51"/>
      <c r="JQW21" s="51"/>
      <c r="JQX21" s="51"/>
      <c r="JQY21" s="51"/>
      <c r="JQZ21" s="51"/>
      <c r="JRA21" s="51"/>
      <c r="JRB21" s="51"/>
      <c r="JRC21" s="51"/>
      <c r="JRD21" s="51"/>
      <c r="JRE21" s="51"/>
      <c r="JRF21" s="51"/>
      <c r="JRG21" s="51"/>
      <c r="JRH21" s="51"/>
      <c r="JRI21" s="51"/>
      <c r="JRJ21" s="51"/>
      <c r="JRK21" s="51"/>
      <c r="JRL21" s="51"/>
      <c r="JRM21" s="51"/>
      <c r="JRN21" s="51"/>
      <c r="JRO21" s="51"/>
      <c r="JRP21" s="51"/>
      <c r="JRQ21" s="51"/>
      <c r="JRR21" s="51"/>
      <c r="JRS21" s="51"/>
      <c r="JRT21" s="51"/>
      <c r="JRU21" s="51"/>
      <c r="JRV21" s="51"/>
      <c r="JRW21" s="51"/>
      <c r="JRX21" s="51"/>
      <c r="JRY21" s="51"/>
      <c r="JRZ21" s="51"/>
      <c r="JSA21" s="51"/>
      <c r="JSB21" s="51"/>
      <c r="JSC21" s="51"/>
      <c r="JSD21" s="51"/>
      <c r="JSE21" s="51"/>
      <c r="JSF21" s="51"/>
      <c r="JSG21" s="51"/>
      <c r="JSH21" s="51"/>
      <c r="JSI21" s="51"/>
      <c r="JSJ21" s="51"/>
      <c r="JSK21" s="51"/>
      <c r="JSL21" s="51"/>
      <c r="JSM21" s="51"/>
      <c r="JSN21" s="51"/>
      <c r="JSO21" s="51"/>
      <c r="JSP21" s="51"/>
      <c r="JSQ21" s="51"/>
      <c r="JSR21" s="51"/>
      <c r="JSS21" s="51"/>
      <c r="JST21" s="51"/>
      <c r="JSU21" s="51"/>
      <c r="JSV21" s="51"/>
      <c r="JSW21" s="51"/>
      <c r="JSX21" s="51"/>
      <c r="JSY21" s="51"/>
      <c r="JSZ21" s="51"/>
      <c r="JTA21" s="51"/>
      <c r="JTB21" s="51"/>
      <c r="JTC21" s="51"/>
      <c r="JTD21" s="51"/>
      <c r="JTE21" s="51"/>
      <c r="JTF21" s="51"/>
      <c r="JTG21" s="51"/>
      <c r="JTH21" s="51"/>
      <c r="JTI21" s="51"/>
      <c r="JTJ21" s="51"/>
      <c r="JTK21" s="51"/>
      <c r="JTL21" s="51"/>
      <c r="JTM21" s="51"/>
      <c r="JTN21" s="51"/>
      <c r="JTO21" s="51"/>
      <c r="JTP21" s="51"/>
      <c r="JTQ21" s="51"/>
      <c r="JTR21" s="51"/>
      <c r="JTS21" s="51"/>
      <c r="JTT21" s="51"/>
      <c r="JTU21" s="51"/>
      <c r="JTV21" s="51"/>
      <c r="JTW21" s="51"/>
      <c r="JTX21" s="51"/>
      <c r="JTY21" s="51"/>
      <c r="JTZ21" s="51"/>
      <c r="JUA21" s="51"/>
      <c r="JUB21" s="51"/>
      <c r="JUC21" s="51"/>
      <c r="JUD21" s="51"/>
      <c r="JUE21" s="51"/>
      <c r="JUF21" s="51"/>
      <c r="JUG21" s="51"/>
      <c r="JUH21" s="51"/>
      <c r="JUI21" s="51"/>
      <c r="JUJ21" s="51"/>
      <c r="JUK21" s="51"/>
      <c r="JUL21" s="51"/>
      <c r="JUM21" s="51"/>
      <c r="JUN21" s="51"/>
      <c r="JUO21" s="51"/>
      <c r="JUP21" s="51"/>
      <c r="JUQ21" s="51"/>
      <c r="JUR21" s="51"/>
      <c r="JUS21" s="51"/>
      <c r="JUT21" s="51"/>
      <c r="JUU21" s="51"/>
      <c r="JUV21" s="51"/>
      <c r="JUW21" s="51"/>
      <c r="JUX21" s="51"/>
      <c r="JUY21" s="51"/>
      <c r="JUZ21" s="51"/>
      <c r="JVA21" s="51"/>
      <c r="JVB21" s="51"/>
      <c r="JVC21" s="51"/>
      <c r="JVD21" s="51"/>
      <c r="JVE21" s="51"/>
      <c r="JVF21" s="51"/>
      <c r="JVG21" s="51"/>
      <c r="JVH21" s="51"/>
      <c r="JVI21" s="51"/>
      <c r="JVJ21" s="51"/>
      <c r="JVK21" s="51"/>
      <c r="JVL21" s="51"/>
      <c r="JVM21" s="51"/>
      <c r="JVN21" s="51"/>
      <c r="JVO21" s="51"/>
      <c r="JVP21" s="51"/>
      <c r="JVQ21" s="51"/>
      <c r="JVR21" s="51"/>
      <c r="JVS21" s="51"/>
      <c r="JVT21" s="51"/>
      <c r="JVU21" s="51"/>
      <c r="JVV21" s="51"/>
      <c r="JVW21" s="51"/>
      <c r="JVX21" s="51"/>
      <c r="JVY21" s="51"/>
      <c r="JVZ21" s="51"/>
      <c r="JWA21" s="51"/>
      <c r="JWB21" s="51"/>
      <c r="JWC21" s="51"/>
      <c r="JWD21" s="51"/>
      <c r="JWE21" s="51"/>
      <c r="JWF21" s="51"/>
      <c r="JWG21" s="51"/>
      <c r="JWH21" s="51"/>
      <c r="JWI21" s="51"/>
      <c r="JWJ21" s="51"/>
      <c r="JWK21" s="51"/>
      <c r="JWL21" s="51"/>
      <c r="JWM21" s="51"/>
      <c r="JWN21" s="51"/>
      <c r="JWO21" s="51"/>
      <c r="JWP21" s="51"/>
      <c r="JWQ21" s="51"/>
      <c r="JWR21" s="51"/>
      <c r="JWS21" s="51"/>
      <c r="JWT21" s="51"/>
      <c r="JWU21" s="51"/>
      <c r="JWV21" s="51"/>
      <c r="JWW21" s="51"/>
      <c r="JWX21" s="51"/>
      <c r="JWY21" s="51"/>
      <c r="JWZ21" s="51"/>
      <c r="JXA21" s="51"/>
      <c r="JXB21" s="51"/>
      <c r="JXC21" s="51"/>
      <c r="JXD21" s="51"/>
      <c r="JXE21" s="51"/>
      <c r="JXF21" s="51"/>
      <c r="JXG21" s="51"/>
      <c r="JXH21" s="51"/>
      <c r="JXI21" s="51"/>
      <c r="JXJ21" s="51"/>
      <c r="JXK21" s="51"/>
      <c r="JXL21" s="51"/>
      <c r="JXM21" s="51"/>
      <c r="JXN21" s="51"/>
      <c r="JXO21" s="51"/>
      <c r="JXP21" s="51"/>
      <c r="JXQ21" s="51"/>
      <c r="JXR21" s="51"/>
      <c r="JXS21" s="51"/>
      <c r="JXT21" s="51"/>
      <c r="JXU21" s="51"/>
      <c r="JXV21" s="51"/>
      <c r="JXW21" s="51"/>
      <c r="JXX21" s="51"/>
      <c r="JXY21" s="51"/>
      <c r="JXZ21" s="51"/>
      <c r="JYA21" s="51"/>
      <c r="JYB21" s="51"/>
      <c r="JYC21" s="51"/>
      <c r="JYD21" s="51"/>
      <c r="JYE21" s="51"/>
      <c r="JYF21" s="51"/>
      <c r="JYG21" s="51"/>
      <c r="JYH21" s="51"/>
      <c r="JYI21" s="51"/>
      <c r="JYJ21" s="51"/>
      <c r="JYK21" s="51"/>
      <c r="JYL21" s="51"/>
      <c r="JYM21" s="51"/>
      <c r="JYN21" s="51"/>
      <c r="JYO21" s="51"/>
      <c r="JYP21" s="51"/>
      <c r="JYQ21" s="51"/>
      <c r="JYR21" s="51"/>
      <c r="JYS21" s="51"/>
      <c r="JYT21" s="51"/>
      <c r="JYU21" s="51"/>
      <c r="JYV21" s="51"/>
      <c r="JYW21" s="51"/>
      <c r="JYX21" s="51"/>
      <c r="JYY21" s="51"/>
      <c r="JYZ21" s="51"/>
      <c r="JZA21" s="51"/>
      <c r="JZB21" s="51"/>
      <c r="JZC21" s="51"/>
      <c r="JZD21" s="51"/>
      <c r="JZE21" s="51"/>
      <c r="JZF21" s="51"/>
      <c r="JZG21" s="51"/>
      <c r="JZH21" s="51"/>
      <c r="JZI21" s="51"/>
      <c r="JZJ21" s="51"/>
      <c r="JZK21" s="51"/>
      <c r="JZL21" s="51"/>
      <c r="JZM21" s="51"/>
      <c r="JZN21" s="51"/>
      <c r="JZO21" s="51"/>
      <c r="JZP21" s="51"/>
      <c r="JZQ21" s="51"/>
      <c r="JZR21" s="51"/>
      <c r="JZS21" s="51"/>
      <c r="JZT21" s="51"/>
      <c r="JZU21" s="51"/>
      <c r="JZV21" s="51"/>
      <c r="JZW21" s="51"/>
      <c r="JZX21" s="51"/>
      <c r="JZY21" s="51"/>
      <c r="JZZ21" s="51"/>
      <c r="KAA21" s="51"/>
      <c r="KAB21" s="51"/>
      <c r="KAC21" s="51"/>
      <c r="KAD21" s="51"/>
      <c r="KAE21" s="51"/>
      <c r="KAF21" s="51"/>
      <c r="KAG21" s="51"/>
      <c r="KAH21" s="51"/>
      <c r="KAI21" s="51"/>
      <c r="KAJ21" s="51"/>
      <c r="KAK21" s="51"/>
      <c r="KAL21" s="51"/>
      <c r="KAM21" s="51"/>
      <c r="KAN21" s="51"/>
      <c r="KAO21" s="51"/>
      <c r="KAP21" s="51"/>
      <c r="KAQ21" s="51"/>
      <c r="KAR21" s="51"/>
      <c r="KAS21" s="51"/>
      <c r="KAT21" s="51"/>
      <c r="KAU21" s="51"/>
      <c r="KAV21" s="51"/>
      <c r="KAW21" s="51"/>
      <c r="KAX21" s="51"/>
      <c r="KAY21" s="51"/>
      <c r="KAZ21" s="51"/>
      <c r="KBA21" s="51"/>
      <c r="KBB21" s="51"/>
      <c r="KBC21" s="51"/>
      <c r="KBD21" s="51"/>
      <c r="KBE21" s="51"/>
      <c r="KBF21" s="51"/>
      <c r="KBG21" s="51"/>
      <c r="KBH21" s="51"/>
      <c r="KBI21" s="51"/>
      <c r="KBJ21" s="51"/>
      <c r="KBK21" s="51"/>
      <c r="KBL21" s="51"/>
      <c r="KBM21" s="51"/>
      <c r="KBN21" s="51"/>
      <c r="KBO21" s="51"/>
      <c r="KBP21" s="51"/>
      <c r="KBQ21" s="51"/>
      <c r="KBR21" s="51"/>
      <c r="KBS21" s="51"/>
      <c r="KBT21" s="51"/>
      <c r="KBU21" s="51"/>
      <c r="KBV21" s="51"/>
      <c r="KBW21" s="51"/>
      <c r="KBX21" s="51"/>
      <c r="KBY21" s="51"/>
      <c r="KBZ21" s="51"/>
      <c r="KCA21" s="51"/>
      <c r="KCB21" s="51"/>
      <c r="KCC21" s="51"/>
      <c r="KCD21" s="51"/>
      <c r="KCE21" s="51"/>
      <c r="KCF21" s="51"/>
      <c r="KCG21" s="51"/>
      <c r="KCH21" s="51"/>
      <c r="KCI21" s="51"/>
      <c r="KCJ21" s="51"/>
      <c r="KCK21" s="51"/>
      <c r="KCL21" s="51"/>
      <c r="KCM21" s="51"/>
      <c r="KCN21" s="51"/>
      <c r="KCO21" s="51"/>
      <c r="KCP21" s="51"/>
      <c r="KCQ21" s="51"/>
      <c r="KCR21" s="51"/>
      <c r="KCS21" s="51"/>
      <c r="KCT21" s="51"/>
      <c r="KCU21" s="51"/>
      <c r="KCV21" s="51"/>
      <c r="KCW21" s="51"/>
      <c r="KCX21" s="51"/>
      <c r="KCY21" s="51"/>
      <c r="KCZ21" s="51"/>
      <c r="KDA21" s="51"/>
      <c r="KDB21" s="51"/>
      <c r="KDC21" s="51"/>
      <c r="KDD21" s="51"/>
      <c r="KDE21" s="51"/>
      <c r="KDF21" s="51"/>
      <c r="KDG21" s="51"/>
      <c r="KDH21" s="51"/>
      <c r="KDI21" s="51"/>
      <c r="KDJ21" s="51"/>
      <c r="KDK21" s="51"/>
      <c r="KDL21" s="51"/>
      <c r="KDM21" s="51"/>
      <c r="KDN21" s="51"/>
      <c r="KDO21" s="51"/>
      <c r="KDP21" s="51"/>
      <c r="KDQ21" s="51"/>
      <c r="KDR21" s="51"/>
      <c r="KDS21" s="51"/>
      <c r="KDT21" s="51"/>
      <c r="KDU21" s="51"/>
      <c r="KDV21" s="51"/>
      <c r="KDW21" s="51"/>
      <c r="KDX21" s="51"/>
      <c r="KDY21" s="51"/>
      <c r="KDZ21" s="51"/>
      <c r="KEA21" s="51"/>
      <c r="KEB21" s="51"/>
      <c r="KEC21" s="51"/>
      <c r="KED21" s="51"/>
      <c r="KEE21" s="51"/>
      <c r="KEF21" s="51"/>
      <c r="KEG21" s="51"/>
      <c r="KEH21" s="51"/>
      <c r="KEI21" s="51"/>
      <c r="KEJ21" s="51"/>
      <c r="KEK21" s="51"/>
      <c r="KEL21" s="51"/>
      <c r="KEM21" s="51"/>
      <c r="KEN21" s="51"/>
      <c r="KEO21" s="51"/>
      <c r="KEP21" s="51"/>
      <c r="KEQ21" s="51"/>
      <c r="KER21" s="51"/>
      <c r="KES21" s="51"/>
      <c r="KET21" s="51"/>
      <c r="KEU21" s="51"/>
      <c r="KEV21" s="51"/>
      <c r="KEW21" s="51"/>
      <c r="KEX21" s="51"/>
      <c r="KEY21" s="51"/>
      <c r="KEZ21" s="51"/>
      <c r="KFA21" s="51"/>
      <c r="KFB21" s="51"/>
      <c r="KFC21" s="51"/>
      <c r="KFD21" s="51"/>
      <c r="KFE21" s="51"/>
      <c r="KFF21" s="51"/>
      <c r="KFG21" s="51"/>
      <c r="KFH21" s="51"/>
      <c r="KFI21" s="51"/>
      <c r="KFJ21" s="51"/>
      <c r="KFK21" s="51"/>
      <c r="KFL21" s="51"/>
      <c r="KFM21" s="51"/>
      <c r="KFN21" s="51"/>
      <c r="KFO21" s="51"/>
      <c r="KFP21" s="51"/>
      <c r="KFQ21" s="51"/>
      <c r="KFR21" s="51"/>
      <c r="KFS21" s="51"/>
      <c r="KFT21" s="51"/>
      <c r="KFU21" s="51"/>
      <c r="KFV21" s="51"/>
      <c r="KFW21" s="51"/>
      <c r="KFX21" s="51"/>
      <c r="KFY21" s="51"/>
      <c r="KFZ21" s="51"/>
      <c r="KGA21" s="51"/>
      <c r="KGB21" s="51"/>
      <c r="KGC21" s="51"/>
      <c r="KGD21" s="51"/>
      <c r="KGE21" s="51"/>
      <c r="KGF21" s="51"/>
      <c r="KGG21" s="51"/>
      <c r="KGH21" s="51"/>
      <c r="KGI21" s="51"/>
      <c r="KGJ21" s="51"/>
      <c r="KGK21" s="51"/>
      <c r="KGL21" s="51"/>
      <c r="KGM21" s="51"/>
      <c r="KGN21" s="51"/>
      <c r="KGO21" s="51"/>
      <c r="KGP21" s="51"/>
      <c r="KGQ21" s="51"/>
      <c r="KGR21" s="51"/>
      <c r="KGS21" s="51"/>
      <c r="KGT21" s="51"/>
      <c r="KGU21" s="51"/>
      <c r="KGV21" s="51"/>
      <c r="KGW21" s="51"/>
      <c r="KGX21" s="51"/>
      <c r="KGY21" s="51"/>
      <c r="KGZ21" s="51"/>
      <c r="KHA21" s="51"/>
      <c r="KHB21" s="51"/>
      <c r="KHC21" s="51"/>
      <c r="KHD21" s="51"/>
      <c r="KHE21" s="51"/>
      <c r="KHF21" s="51"/>
      <c r="KHG21" s="51"/>
      <c r="KHH21" s="51"/>
      <c r="KHI21" s="51"/>
      <c r="KHJ21" s="51"/>
      <c r="KHK21" s="51"/>
      <c r="KHL21" s="51"/>
      <c r="KHM21" s="51"/>
      <c r="KHN21" s="51"/>
      <c r="KHO21" s="51"/>
      <c r="KHP21" s="51"/>
      <c r="KHQ21" s="51"/>
      <c r="KHR21" s="51"/>
      <c r="KHS21" s="51"/>
      <c r="KHT21" s="51"/>
      <c r="KHU21" s="51"/>
      <c r="KHV21" s="51"/>
      <c r="KHW21" s="51"/>
      <c r="KHX21" s="51"/>
      <c r="KHY21" s="51"/>
      <c r="KHZ21" s="51"/>
      <c r="KIA21" s="51"/>
      <c r="KIB21" s="51"/>
      <c r="KIC21" s="51"/>
      <c r="KID21" s="51"/>
      <c r="KIE21" s="51"/>
      <c r="KIF21" s="51"/>
      <c r="KIG21" s="51"/>
      <c r="KIH21" s="51"/>
      <c r="KII21" s="51"/>
      <c r="KIJ21" s="51"/>
      <c r="KIK21" s="51"/>
      <c r="KIL21" s="51"/>
      <c r="KIM21" s="51"/>
      <c r="KIN21" s="51"/>
      <c r="KIO21" s="51"/>
      <c r="KIP21" s="51"/>
      <c r="KIQ21" s="51"/>
      <c r="KIR21" s="51"/>
      <c r="KIS21" s="51"/>
      <c r="KIT21" s="51"/>
      <c r="KIU21" s="51"/>
      <c r="KIV21" s="51"/>
      <c r="KIW21" s="51"/>
      <c r="KIX21" s="51"/>
      <c r="KIY21" s="51"/>
      <c r="KIZ21" s="51"/>
      <c r="KJA21" s="51"/>
      <c r="KJB21" s="51"/>
      <c r="KJC21" s="51"/>
      <c r="KJD21" s="51"/>
      <c r="KJE21" s="51"/>
      <c r="KJF21" s="51"/>
      <c r="KJG21" s="51"/>
      <c r="KJH21" s="51"/>
      <c r="KJI21" s="51"/>
      <c r="KJJ21" s="51"/>
      <c r="KJK21" s="51"/>
      <c r="KJL21" s="51"/>
      <c r="KJM21" s="51"/>
      <c r="KJN21" s="51"/>
      <c r="KJO21" s="51"/>
      <c r="KJP21" s="51"/>
      <c r="KJQ21" s="51"/>
      <c r="KJR21" s="51"/>
      <c r="KJS21" s="51"/>
      <c r="KJT21" s="51"/>
      <c r="KJU21" s="51"/>
      <c r="KJV21" s="51"/>
      <c r="KJW21" s="51"/>
      <c r="KJX21" s="51"/>
      <c r="KJY21" s="51"/>
      <c r="KJZ21" s="51"/>
      <c r="KKA21" s="51"/>
      <c r="KKB21" s="51"/>
      <c r="KKC21" s="51"/>
      <c r="KKD21" s="51"/>
      <c r="KKE21" s="51"/>
      <c r="KKF21" s="51"/>
      <c r="KKG21" s="51"/>
      <c r="KKH21" s="51"/>
      <c r="KKI21" s="51"/>
      <c r="KKJ21" s="51"/>
      <c r="KKK21" s="51"/>
      <c r="KKL21" s="51"/>
      <c r="KKM21" s="51"/>
      <c r="KKN21" s="51"/>
      <c r="KKO21" s="51"/>
      <c r="KKP21" s="51"/>
      <c r="KKQ21" s="51"/>
      <c r="KKR21" s="51"/>
      <c r="KKS21" s="51"/>
      <c r="KKT21" s="51"/>
      <c r="KKU21" s="51"/>
      <c r="KKV21" s="51"/>
      <c r="KKW21" s="51"/>
      <c r="KKX21" s="51"/>
      <c r="KKY21" s="51"/>
      <c r="KKZ21" s="51"/>
      <c r="KLA21" s="51"/>
      <c r="KLB21" s="51"/>
      <c r="KLC21" s="51"/>
      <c r="KLD21" s="51"/>
      <c r="KLE21" s="51"/>
      <c r="KLF21" s="51"/>
      <c r="KLG21" s="51"/>
      <c r="KLH21" s="51"/>
      <c r="KLI21" s="51"/>
      <c r="KLJ21" s="51"/>
      <c r="KLK21" s="51"/>
      <c r="KLL21" s="51"/>
      <c r="KLM21" s="51"/>
      <c r="KLN21" s="51"/>
      <c r="KLO21" s="51"/>
      <c r="KLP21" s="51"/>
      <c r="KLQ21" s="51"/>
      <c r="KLR21" s="51"/>
      <c r="KLS21" s="51"/>
      <c r="KLT21" s="51"/>
      <c r="KLU21" s="51"/>
      <c r="KLV21" s="51"/>
      <c r="KLW21" s="51"/>
      <c r="KLX21" s="51"/>
      <c r="KLY21" s="51"/>
      <c r="KLZ21" s="51"/>
      <c r="KMA21" s="51"/>
      <c r="KMB21" s="51"/>
      <c r="KMC21" s="51"/>
      <c r="KMD21" s="51"/>
      <c r="KME21" s="51"/>
      <c r="KMF21" s="51"/>
      <c r="KMG21" s="51"/>
      <c r="KMH21" s="51"/>
      <c r="KMI21" s="51"/>
      <c r="KMJ21" s="51"/>
      <c r="KMK21" s="51"/>
      <c r="KML21" s="51"/>
      <c r="KMM21" s="51"/>
      <c r="KMN21" s="51"/>
      <c r="KMO21" s="51"/>
      <c r="KMP21" s="51"/>
      <c r="KMQ21" s="51"/>
      <c r="KMR21" s="51"/>
      <c r="KMS21" s="51"/>
      <c r="KMT21" s="51"/>
      <c r="KMU21" s="51"/>
      <c r="KMV21" s="51"/>
      <c r="KMW21" s="51"/>
      <c r="KMX21" s="51"/>
      <c r="KMY21" s="51"/>
      <c r="KMZ21" s="51"/>
      <c r="KNA21" s="51"/>
      <c r="KNB21" s="51"/>
      <c r="KNC21" s="51"/>
      <c r="KND21" s="51"/>
      <c r="KNE21" s="51"/>
      <c r="KNF21" s="51"/>
      <c r="KNG21" s="51"/>
      <c r="KNH21" s="51"/>
      <c r="KNI21" s="51"/>
      <c r="KNJ21" s="51"/>
      <c r="KNK21" s="51"/>
      <c r="KNL21" s="51"/>
      <c r="KNM21" s="51"/>
      <c r="KNN21" s="51"/>
      <c r="KNO21" s="51"/>
      <c r="KNP21" s="51"/>
      <c r="KNQ21" s="51"/>
      <c r="KNR21" s="51"/>
      <c r="KNS21" s="51"/>
      <c r="KNT21" s="51"/>
      <c r="KNU21" s="51"/>
      <c r="KNV21" s="51"/>
      <c r="KNW21" s="51"/>
      <c r="KNX21" s="51"/>
      <c r="KNY21" s="51"/>
      <c r="KNZ21" s="51"/>
      <c r="KOA21" s="51"/>
      <c r="KOB21" s="51"/>
      <c r="KOC21" s="51"/>
      <c r="KOD21" s="51"/>
      <c r="KOE21" s="51"/>
      <c r="KOF21" s="51"/>
      <c r="KOG21" s="51"/>
      <c r="KOH21" s="51"/>
      <c r="KOI21" s="51"/>
      <c r="KOJ21" s="51"/>
      <c r="KOK21" s="51"/>
      <c r="KOL21" s="51"/>
      <c r="KOM21" s="51"/>
      <c r="KON21" s="51"/>
      <c r="KOO21" s="51"/>
      <c r="KOP21" s="51"/>
      <c r="KOQ21" s="51"/>
      <c r="KOR21" s="51"/>
      <c r="KOS21" s="51"/>
      <c r="KOT21" s="51"/>
      <c r="KOU21" s="51"/>
      <c r="KOV21" s="51"/>
      <c r="KOW21" s="51"/>
      <c r="KOX21" s="51"/>
      <c r="KOY21" s="51"/>
      <c r="KOZ21" s="51"/>
      <c r="KPA21" s="51"/>
      <c r="KPB21" s="51"/>
      <c r="KPC21" s="51"/>
      <c r="KPD21" s="51"/>
      <c r="KPE21" s="51"/>
      <c r="KPF21" s="51"/>
      <c r="KPG21" s="51"/>
      <c r="KPH21" s="51"/>
      <c r="KPI21" s="51"/>
      <c r="KPJ21" s="51"/>
      <c r="KPK21" s="51"/>
      <c r="KPL21" s="51"/>
      <c r="KPM21" s="51"/>
      <c r="KPN21" s="51"/>
      <c r="KPO21" s="51"/>
      <c r="KPP21" s="51"/>
      <c r="KPQ21" s="51"/>
      <c r="KPR21" s="51"/>
      <c r="KPS21" s="51"/>
      <c r="KPT21" s="51"/>
      <c r="KPU21" s="51"/>
      <c r="KPV21" s="51"/>
      <c r="KPW21" s="51"/>
      <c r="KPX21" s="51"/>
      <c r="KPY21" s="51"/>
      <c r="KPZ21" s="51"/>
      <c r="KQA21" s="51"/>
      <c r="KQB21" s="51"/>
      <c r="KQC21" s="51"/>
      <c r="KQD21" s="51"/>
      <c r="KQE21" s="51"/>
      <c r="KQF21" s="51"/>
      <c r="KQG21" s="51"/>
      <c r="KQH21" s="51"/>
      <c r="KQI21" s="51"/>
      <c r="KQJ21" s="51"/>
      <c r="KQK21" s="51"/>
      <c r="KQL21" s="51"/>
      <c r="KQM21" s="51"/>
      <c r="KQN21" s="51"/>
      <c r="KQO21" s="51"/>
      <c r="KQP21" s="51"/>
      <c r="KQQ21" s="51"/>
      <c r="KQR21" s="51"/>
      <c r="KQS21" s="51"/>
      <c r="KQT21" s="51"/>
      <c r="KQU21" s="51"/>
      <c r="KQV21" s="51"/>
      <c r="KQW21" s="51"/>
      <c r="KQX21" s="51"/>
      <c r="KQY21" s="51"/>
      <c r="KQZ21" s="51"/>
      <c r="KRA21" s="51"/>
      <c r="KRB21" s="51"/>
      <c r="KRC21" s="51"/>
      <c r="KRD21" s="51"/>
      <c r="KRE21" s="51"/>
      <c r="KRF21" s="51"/>
      <c r="KRG21" s="51"/>
      <c r="KRH21" s="51"/>
      <c r="KRI21" s="51"/>
      <c r="KRJ21" s="51"/>
      <c r="KRK21" s="51"/>
      <c r="KRL21" s="51"/>
      <c r="KRM21" s="51"/>
      <c r="KRN21" s="51"/>
      <c r="KRO21" s="51"/>
      <c r="KRP21" s="51"/>
      <c r="KRQ21" s="51"/>
      <c r="KRR21" s="51"/>
      <c r="KRS21" s="51"/>
      <c r="KRT21" s="51"/>
      <c r="KRU21" s="51"/>
      <c r="KRV21" s="51"/>
      <c r="KRW21" s="51"/>
      <c r="KRX21" s="51"/>
      <c r="KRY21" s="51"/>
      <c r="KRZ21" s="51"/>
      <c r="KSA21" s="51"/>
      <c r="KSB21" s="51"/>
      <c r="KSC21" s="51"/>
      <c r="KSD21" s="51"/>
      <c r="KSE21" s="51"/>
      <c r="KSF21" s="51"/>
      <c r="KSG21" s="51"/>
      <c r="KSH21" s="51"/>
      <c r="KSI21" s="51"/>
      <c r="KSJ21" s="51"/>
      <c r="KSK21" s="51"/>
      <c r="KSL21" s="51"/>
      <c r="KSM21" s="51"/>
      <c r="KSN21" s="51"/>
      <c r="KSO21" s="51"/>
      <c r="KSP21" s="51"/>
      <c r="KSQ21" s="51"/>
      <c r="KSR21" s="51"/>
      <c r="KSS21" s="51"/>
      <c r="KST21" s="51"/>
      <c r="KSU21" s="51"/>
      <c r="KSV21" s="51"/>
      <c r="KSW21" s="51"/>
      <c r="KSX21" s="51"/>
      <c r="KSY21" s="51"/>
      <c r="KSZ21" s="51"/>
      <c r="KTA21" s="51"/>
      <c r="KTB21" s="51"/>
      <c r="KTC21" s="51"/>
      <c r="KTD21" s="51"/>
      <c r="KTE21" s="51"/>
      <c r="KTF21" s="51"/>
      <c r="KTG21" s="51"/>
      <c r="KTH21" s="51"/>
      <c r="KTI21" s="51"/>
      <c r="KTJ21" s="51"/>
      <c r="KTK21" s="51"/>
      <c r="KTL21" s="51"/>
      <c r="KTM21" s="51"/>
      <c r="KTN21" s="51"/>
      <c r="KTO21" s="51"/>
      <c r="KTP21" s="51"/>
      <c r="KTQ21" s="51"/>
      <c r="KTR21" s="51"/>
      <c r="KTS21" s="51"/>
      <c r="KTT21" s="51"/>
      <c r="KTU21" s="51"/>
      <c r="KTV21" s="51"/>
      <c r="KTW21" s="51"/>
      <c r="KTX21" s="51"/>
      <c r="KTY21" s="51"/>
      <c r="KTZ21" s="51"/>
      <c r="KUA21" s="51"/>
      <c r="KUB21" s="51"/>
      <c r="KUC21" s="51"/>
      <c r="KUD21" s="51"/>
      <c r="KUE21" s="51"/>
      <c r="KUF21" s="51"/>
      <c r="KUG21" s="51"/>
      <c r="KUH21" s="51"/>
      <c r="KUI21" s="51"/>
      <c r="KUJ21" s="51"/>
      <c r="KUK21" s="51"/>
      <c r="KUL21" s="51"/>
      <c r="KUM21" s="51"/>
      <c r="KUN21" s="51"/>
      <c r="KUO21" s="51"/>
      <c r="KUP21" s="51"/>
      <c r="KUQ21" s="51"/>
      <c r="KUR21" s="51"/>
      <c r="KUS21" s="51"/>
      <c r="KUT21" s="51"/>
      <c r="KUU21" s="51"/>
      <c r="KUV21" s="51"/>
      <c r="KUW21" s="51"/>
      <c r="KUX21" s="51"/>
      <c r="KUY21" s="51"/>
      <c r="KUZ21" s="51"/>
      <c r="KVA21" s="51"/>
      <c r="KVB21" s="51"/>
      <c r="KVC21" s="51"/>
      <c r="KVD21" s="51"/>
      <c r="KVE21" s="51"/>
      <c r="KVF21" s="51"/>
      <c r="KVG21" s="51"/>
      <c r="KVH21" s="51"/>
      <c r="KVI21" s="51"/>
      <c r="KVJ21" s="51"/>
      <c r="KVK21" s="51"/>
      <c r="KVL21" s="51"/>
      <c r="KVM21" s="51"/>
      <c r="KVN21" s="51"/>
      <c r="KVO21" s="51"/>
      <c r="KVP21" s="51"/>
      <c r="KVQ21" s="51"/>
      <c r="KVR21" s="51"/>
      <c r="KVS21" s="51"/>
      <c r="KVT21" s="51"/>
      <c r="KVU21" s="51"/>
      <c r="KVV21" s="51"/>
      <c r="KVW21" s="51"/>
      <c r="KVX21" s="51"/>
      <c r="KVY21" s="51"/>
      <c r="KVZ21" s="51"/>
      <c r="KWA21" s="51"/>
      <c r="KWB21" s="51"/>
      <c r="KWC21" s="51"/>
      <c r="KWD21" s="51"/>
      <c r="KWE21" s="51"/>
      <c r="KWF21" s="51"/>
      <c r="KWG21" s="51"/>
      <c r="KWH21" s="51"/>
      <c r="KWI21" s="51"/>
      <c r="KWJ21" s="51"/>
      <c r="KWK21" s="51"/>
      <c r="KWL21" s="51"/>
      <c r="KWM21" s="51"/>
      <c r="KWN21" s="51"/>
      <c r="KWO21" s="51"/>
      <c r="KWP21" s="51"/>
      <c r="KWQ21" s="51"/>
      <c r="KWR21" s="51"/>
      <c r="KWS21" s="51"/>
      <c r="KWT21" s="51"/>
      <c r="KWU21" s="51"/>
      <c r="KWV21" s="51"/>
      <c r="KWW21" s="51"/>
      <c r="KWX21" s="51"/>
      <c r="KWY21" s="51"/>
      <c r="KWZ21" s="51"/>
      <c r="KXA21" s="51"/>
      <c r="KXB21" s="51"/>
      <c r="KXC21" s="51"/>
      <c r="KXD21" s="51"/>
      <c r="KXE21" s="51"/>
      <c r="KXF21" s="51"/>
      <c r="KXG21" s="51"/>
      <c r="KXH21" s="51"/>
      <c r="KXI21" s="51"/>
      <c r="KXJ21" s="51"/>
      <c r="KXK21" s="51"/>
      <c r="KXL21" s="51"/>
      <c r="KXM21" s="51"/>
      <c r="KXN21" s="51"/>
      <c r="KXO21" s="51"/>
      <c r="KXP21" s="51"/>
      <c r="KXQ21" s="51"/>
      <c r="KXR21" s="51"/>
      <c r="KXS21" s="51"/>
      <c r="KXT21" s="51"/>
      <c r="KXU21" s="51"/>
      <c r="KXV21" s="51"/>
      <c r="KXW21" s="51"/>
      <c r="KXX21" s="51"/>
      <c r="KXY21" s="51"/>
      <c r="KXZ21" s="51"/>
      <c r="KYA21" s="51"/>
      <c r="KYB21" s="51"/>
      <c r="KYC21" s="51"/>
      <c r="KYD21" s="51"/>
      <c r="KYE21" s="51"/>
      <c r="KYF21" s="51"/>
      <c r="KYG21" s="51"/>
      <c r="KYH21" s="51"/>
      <c r="KYI21" s="51"/>
      <c r="KYJ21" s="51"/>
      <c r="KYK21" s="51"/>
      <c r="KYL21" s="51"/>
      <c r="KYM21" s="51"/>
      <c r="KYN21" s="51"/>
      <c r="KYO21" s="51"/>
      <c r="KYP21" s="51"/>
      <c r="KYQ21" s="51"/>
      <c r="KYR21" s="51"/>
      <c r="KYS21" s="51"/>
      <c r="KYT21" s="51"/>
      <c r="KYU21" s="51"/>
      <c r="KYV21" s="51"/>
      <c r="KYW21" s="51"/>
      <c r="KYX21" s="51"/>
      <c r="KYY21" s="51"/>
      <c r="KYZ21" s="51"/>
      <c r="KZA21" s="51"/>
      <c r="KZB21" s="51"/>
      <c r="KZC21" s="51"/>
      <c r="KZD21" s="51"/>
      <c r="KZE21" s="51"/>
      <c r="KZF21" s="51"/>
      <c r="KZG21" s="51"/>
      <c r="KZH21" s="51"/>
      <c r="KZI21" s="51"/>
      <c r="KZJ21" s="51"/>
      <c r="KZK21" s="51"/>
      <c r="KZL21" s="51"/>
      <c r="KZM21" s="51"/>
      <c r="KZN21" s="51"/>
      <c r="KZO21" s="51"/>
      <c r="KZP21" s="51"/>
      <c r="KZQ21" s="51"/>
      <c r="KZR21" s="51"/>
      <c r="KZS21" s="51"/>
      <c r="KZT21" s="51"/>
      <c r="KZU21" s="51"/>
      <c r="KZV21" s="51"/>
      <c r="KZW21" s="51"/>
      <c r="KZX21" s="51"/>
      <c r="KZY21" s="51"/>
      <c r="KZZ21" s="51"/>
      <c r="LAA21" s="51"/>
      <c r="LAB21" s="51"/>
      <c r="LAC21" s="51"/>
      <c r="LAD21" s="51"/>
      <c r="LAE21" s="51"/>
      <c r="LAF21" s="51"/>
      <c r="LAG21" s="51"/>
      <c r="LAH21" s="51"/>
      <c r="LAI21" s="51"/>
      <c r="LAJ21" s="51"/>
      <c r="LAK21" s="51"/>
      <c r="LAL21" s="51"/>
      <c r="LAM21" s="51"/>
      <c r="LAN21" s="51"/>
      <c r="LAO21" s="51"/>
      <c r="LAP21" s="51"/>
      <c r="LAQ21" s="51"/>
      <c r="LAR21" s="51"/>
      <c r="LAS21" s="51"/>
      <c r="LAT21" s="51"/>
      <c r="LAU21" s="51"/>
      <c r="LAV21" s="51"/>
      <c r="LAW21" s="51"/>
      <c r="LAX21" s="51"/>
      <c r="LAY21" s="51"/>
      <c r="LAZ21" s="51"/>
      <c r="LBA21" s="51"/>
      <c r="LBB21" s="51"/>
      <c r="LBC21" s="51"/>
      <c r="LBD21" s="51"/>
      <c r="LBE21" s="51"/>
      <c r="LBF21" s="51"/>
      <c r="LBG21" s="51"/>
      <c r="LBH21" s="51"/>
      <c r="LBI21" s="51"/>
      <c r="LBJ21" s="51"/>
      <c r="LBK21" s="51"/>
      <c r="LBL21" s="51"/>
      <c r="LBM21" s="51"/>
      <c r="LBN21" s="51"/>
      <c r="LBO21" s="51"/>
      <c r="LBP21" s="51"/>
      <c r="LBQ21" s="51"/>
      <c r="LBR21" s="51"/>
      <c r="LBS21" s="51"/>
      <c r="LBT21" s="51"/>
      <c r="LBU21" s="51"/>
      <c r="LBV21" s="51"/>
      <c r="LBW21" s="51"/>
      <c r="LBX21" s="51"/>
      <c r="LBY21" s="51"/>
      <c r="LBZ21" s="51"/>
      <c r="LCA21" s="51"/>
      <c r="LCB21" s="51"/>
      <c r="LCC21" s="51"/>
      <c r="LCD21" s="51"/>
      <c r="LCE21" s="51"/>
      <c r="LCF21" s="51"/>
      <c r="LCG21" s="51"/>
      <c r="LCH21" s="51"/>
      <c r="LCI21" s="51"/>
      <c r="LCJ21" s="51"/>
      <c r="LCK21" s="51"/>
      <c r="LCL21" s="51"/>
      <c r="LCM21" s="51"/>
      <c r="LCN21" s="51"/>
      <c r="LCO21" s="51"/>
      <c r="LCP21" s="51"/>
      <c r="LCQ21" s="51"/>
      <c r="LCR21" s="51"/>
      <c r="LCS21" s="51"/>
      <c r="LCT21" s="51"/>
      <c r="LCU21" s="51"/>
      <c r="LCV21" s="51"/>
      <c r="LCW21" s="51"/>
      <c r="LCX21" s="51"/>
      <c r="LCY21" s="51"/>
      <c r="LCZ21" s="51"/>
      <c r="LDA21" s="51"/>
      <c r="LDB21" s="51"/>
      <c r="LDC21" s="51"/>
      <c r="LDD21" s="51"/>
      <c r="LDE21" s="51"/>
      <c r="LDF21" s="51"/>
      <c r="LDG21" s="51"/>
      <c r="LDH21" s="51"/>
      <c r="LDI21" s="51"/>
      <c r="LDJ21" s="51"/>
      <c r="LDK21" s="51"/>
      <c r="LDL21" s="51"/>
      <c r="LDM21" s="51"/>
      <c r="LDN21" s="51"/>
      <c r="LDO21" s="51"/>
      <c r="LDP21" s="51"/>
      <c r="LDQ21" s="51"/>
      <c r="LDR21" s="51"/>
      <c r="LDS21" s="51"/>
      <c r="LDT21" s="51"/>
      <c r="LDU21" s="51"/>
      <c r="LDV21" s="51"/>
      <c r="LDW21" s="51"/>
      <c r="LDX21" s="51"/>
      <c r="LDY21" s="51"/>
      <c r="LDZ21" s="51"/>
      <c r="LEA21" s="51"/>
      <c r="LEB21" s="51"/>
      <c r="LEC21" s="51"/>
      <c r="LED21" s="51"/>
      <c r="LEE21" s="51"/>
      <c r="LEF21" s="51"/>
      <c r="LEG21" s="51"/>
      <c r="LEH21" s="51"/>
      <c r="LEI21" s="51"/>
      <c r="LEJ21" s="51"/>
      <c r="LEK21" s="51"/>
      <c r="LEL21" s="51"/>
      <c r="LEM21" s="51"/>
      <c r="LEN21" s="51"/>
      <c r="LEO21" s="51"/>
      <c r="LEP21" s="51"/>
      <c r="LEQ21" s="51"/>
      <c r="LER21" s="51"/>
      <c r="LES21" s="51"/>
      <c r="LET21" s="51"/>
      <c r="LEU21" s="51"/>
      <c r="LEV21" s="51"/>
      <c r="LEW21" s="51"/>
      <c r="LEX21" s="51"/>
      <c r="LEY21" s="51"/>
      <c r="LEZ21" s="51"/>
      <c r="LFA21" s="51"/>
      <c r="LFB21" s="51"/>
      <c r="LFC21" s="51"/>
      <c r="LFD21" s="51"/>
      <c r="LFE21" s="51"/>
      <c r="LFF21" s="51"/>
      <c r="LFG21" s="51"/>
      <c r="LFH21" s="51"/>
      <c r="LFI21" s="51"/>
      <c r="LFJ21" s="51"/>
      <c r="LFK21" s="51"/>
      <c r="LFL21" s="51"/>
      <c r="LFM21" s="51"/>
      <c r="LFN21" s="51"/>
      <c r="LFO21" s="51"/>
      <c r="LFP21" s="51"/>
      <c r="LFQ21" s="51"/>
      <c r="LFR21" s="51"/>
      <c r="LFS21" s="51"/>
      <c r="LFT21" s="51"/>
      <c r="LFU21" s="51"/>
      <c r="LFV21" s="51"/>
      <c r="LFW21" s="51"/>
      <c r="LFX21" s="51"/>
      <c r="LFY21" s="51"/>
      <c r="LFZ21" s="51"/>
      <c r="LGA21" s="51"/>
      <c r="LGB21" s="51"/>
      <c r="LGC21" s="51"/>
      <c r="LGD21" s="51"/>
      <c r="LGE21" s="51"/>
      <c r="LGF21" s="51"/>
      <c r="LGG21" s="51"/>
      <c r="LGH21" s="51"/>
      <c r="LGI21" s="51"/>
      <c r="LGJ21" s="51"/>
      <c r="LGK21" s="51"/>
      <c r="LGL21" s="51"/>
      <c r="LGM21" s="51"/>
      <c r="LGN21" s="51"/>
      <c r="LGO21" s="51"/>
      <c r="LGP21" s="51"/>
      <c r="LGQ21" s="51"/>
      <c r="LGR21" s="51"/>
      <c r="LGS21" s="51"/>
      <c r="LGT21" s="51"/>
      <c r="LGU21" s="51"/>
      <c r="LGV21" s="51"/>
      <c r="LGW21" s="51"/>
      <c r="LGX21" s="51"/>
      <c r="LGY21" s="51"/>
      <c r="LGZ21" s="51"/>
      <c r="LHA21" s="51"/>
      <c r="LHB21" s="51"/>
      <c r="LHC21" s="51"/>
      <c r="LHD21" s="51"/>
      <c r="LHE21" s="51"/>
      <c r="LHF21" s="51"/>
      <c r="LHG21" s="51"/>
      <c r="LHH21" s="51"/>
      <c r="LHI21" s="51"/>
      <c r="LHJ21" s="51"/>
      <c r="LHK21" s="51"/>
      <c r="LHL21" s="51"/>
      <c r="LHM21" s="51"/>
      <c r="LHN21" s="51"/>
      <c r="LHO21" s="51"/>
      <c r="LHP21" s="51"/>
      <c r="LHQ21" s="51"/>
      <c r="LHR21" s="51"/>
      <c r="LHS21" s="51"/>
      <c r="LHT21" s="51"/>
      <c r="LHU21" s="51"/>
      <c r="LHV21" s="51"/>
      <c r="LHW21" s="51"/>
      <c r="LHX21" s="51"/>
      <c r="LHY21" s="51"/>
      <c r="LHZ21" s="51"/>
      <c r="LIA21" s="51"/>
      <c r="LIB21" s="51"/>
      <c r="LIC21" s="51"/>
      <c r="LID21" s="51"/>
      <c r="LIE21" s="51"/>
      <c r="LIF21" s="51"/>
      <c r="LIG21" s="51"/>
      <c r="LIH21" s="51"/>
      <c r="LII21" s="51"/>
      <c r="LIJ21" s="51"/>
      <c r="LIK21" s="51"/>
      <c r="LIL21" s="51"/>
      <c r="LIM21" s="51"/>
      <c r="LIN21" s="51"/>
      <c r="LIO21" s="51"/>
      <c r="LIP21" s="51"/>
      <c r="LIQ21" s="51"/>
      <c r="LIR21" s="51"/>
      <c r="LIS21" s="51"/>
      <c r="LIT21" s="51"/>
      <c r="LIU21" s="51"/>
      <c r="LIV21" s="51"/>
      <c r="LIW21" s="51"/>
      <c r="LIX21" s="51"/>
      <c r="LIY21" s="51"/>
      <c r="LIZ21" s="51"/>
      <c r="LJA21" s="51"/>
      <c r="LJB21" s="51"/>
      <c r="LJC21" s="51"/>
      <c r="LJD21" s="51"/>
      <c r="LJE21" s="51"/>
      <c r="LJF21" s="51"/>
      <c r="LJG21" s="51"/>
      <c r="LJH21" s="51"/>
      <c r="LJI21" s="51"/>
      <c r="LJJ21" s="51"/>
      <c r="LJK21" s="51"/>
      <c r="LJL21" s="51"/>
      <c r="LJM21" s="51"/>
      <c r="LJN21" s="51"/>
      <c r="LJO21" s="51"/>
      <c r="LJP21" s="51"/>
      <c r="LJQ21" s="51"/>
      <c r="LJR21" s="51"/>
      <c r="LJS21" s="51"/>
      <c r="LJT21" s="51"/>
      <c r="LJU21" s="51"/>
      <c r="LJV21" s="51"/>
      <c r="LJW21" s="51"/>
      <c r="LJX21" s="51"/>
      <c r="LJY21" s="51"/>
      <c r="LJZ21" s="51"/>
      <c r="LKA21" s="51"/>
      <c r="LKB21" s="51"/>
      <c r="LKC21" s="51"/>
      <c r="LKD21" s="51"/>
      <c r="LKE21" s="51"/>
      <c r="LKF21" s="51"/>
      <c r="LKG21" s="51"/>
      <c r="LKH21" s="51"/>
      <c r="LKI21" s="51"/>
      <c r="LKJ21" s="51"/>
      <c r="LKK21" s="51"/>
      <c r="LKL21" s="51"/>
      <c r="LKM21" s="51"/>
      <c r="LKN21" s="51"/>
      <c r="LKO21" s="51"/>
      <c r="LKP21" s="51"/>
      <c r="LKQ21" s="51"/>
      <c r="LKR21" s="51"/>
      <c r="LKS21" s="51"/>
      <c r="LKT21" s="51"/>
      <c r="LKU21" s="51"/>
      <c r="LKV21" s="51"/>
      <c r="LKW21" s="51"/>
      <c r="LKX21" s="51"/>
      <c r="LKY21" s="51"/>
      <c r="LKZ21" s="51"/>
      <c r="LLA21" s="51"/>
      <c r="LLB21" s="51"/>
      <c r="LLC21" s="51"/>
      <c r="LLD21" s="51"/>
      <c r="LLE21" s="51"/>
      <c r="LLF21" s="51"/>
      <c r="LLG21" s="51"/>
      <c r="LLH21" s="51"/>
      <c r="LLI21" s="51"/>
      <c r="LLJ21" s="51"/>
      <c r="LLK21" s="51"/>
      <c r="LLL21" s="51"/>
      <c r="LLM21" s="51"/>
      <c r="LLN21" s="51"/>
      <c r="LLO21" s="51"/>
      <c r="LLP21" s="51"/>
      <c r="LLQ21" s="51"/>
      <c r="LLR21" s="51"/>
      <c r="LLS21" s="51"/>
      <c r="LLT21" s="51"/>
      <c r="LLU21" s="51"/>
      <c r="LLV21" s="51"/>
      <c r="LLW21" s="51"/>
      <c r="LLX21" s="51"/>
      <c r="LLY21" s="51"/>
      <c r="LLZ21" s="51"/>
      <c r="LMA21" s="51"/>
      <c r="LMB21" s="51"/>
      <c r="LMC21" s="51"/>
      <c r="LMD21" s="51"/>
      <c r="LME21" s="51"/>
      <c r="LMF21" s="51"/>
      <c r="LMG21" s="51"/>
      <c r="LMH21" s="51"/>
      <c r="LMI21" s="51"/>
      <c r="LMJ21" s="51"/>
      <c r="LMK21" s="51"/>
      <c r="LML21" s="51"/>
      <c r="LMM21" s="51"/>
      <c r="LMN21" s="51"/>
      <c r="LMO21" s="51"/>
      <c r="LMP21" s="51"/>
      <c r="LMQ21" s="51"/>
      <c r="LMR21" s="51"/>
      <c r="LMS21" s="51"/>
      <c r="LMT21" s="51"/>
      <c r="LMU21" s="51"/>
      <c r="LMV21" s="51"/>
      <c r="LMW21" s="51"/>
      <c r="LMX21" s="51"/>
      <c r="LMY21" s="51"/>
      <c r="LMZ21" s="51"/>
      <c r="LNA21" s="51"/>
      <c r="LNB21" s="51"/>
      <c r="LNC21" s="51"/>
      <c r="LND21" s="51"/>
      <c r="LNE21" s="51"/>
      <c r="LNF21" s="51"/>
      <c r="LNG21" s="51"/>
      <c r="LNH21" s="51"/>
      <c r="LNI21" s="51"/>
      <c r="LNJ21" s="51"/>
      <c r="LNK21" s="51"/>
      <c r="LNL21" s="51"/>
      <c r="LNM21" s="51"/>
      <c r="LNN21" s="51"/>
      <c r="LNO21" s="51"/>
      <c r="LNP21" s="51"/>
      <c r="LNQ21" s="51"/>
      <c r="LNR21" s="51"/>
      <c r="LNS21" s="51"/>
      <c r="LNT21" s="51"/>
      <c r="LNU21" s="51"/>
      <c r="LNV21" s="51"/>
      <c r="LNW21" s="51"/>
      <c r="LNX21" s="51"/>
      <c r="LNY21" s="51"/>
      <c r="LNZ21" s="51"/>
      <c r="LOA21" s="51"/>
      <c r="LOB21" s="51"/>
      <c r="LOC21" s="51"/>
      <c r="LOD21" s="51"/>
      <c r="LOE21" s="51"/>
      <c r="LOF21" s="51"/>
      <c r="LOG21" s="51"/>
      <c r="LOH21" s="51"/>
      <c r="LOI21" s="51"/>
      <c r="LOJ21" s="51"/>
      <c r="LOK21" s="51"/>
      <c r="LOL21" s="51"/>
      <c r="LOM21" s="51"/>
      <c r="LON21" s="51"/>
      <c r="LOO21" s="51"/>
      <c r="LOP21" s="51"/>
      <c r="LOQ21" s="51"/>
      <c r="LOR21" s="51"/>
      <c r="LOS21" s="51"/>
      <c r="LOT21" s="51"/>
      <c r="LOU21" s="51"/>
      <c r="LOV21" s="51"/>
      <c r="LOW21" s="51"/>
      <c r="LOX21" s="51"/>
      <c r="LOY21" s="51"/>
      <c r="LOZ21" s="51"/>
      <c r="LPA21" s="51"/>
      <c r="LPB21" s="51"/>
      <c r="LPC21" s="51"/>
      <c r="LPD21" s="51"/>
      <c r="LPE21" s="51"/>
      <c r="LPF21" s="51"/>
      <c r="LPG21" s="51"/>
      <c r="LPH21" s="51"/>
      <c r="LPI21" s="51"/>
      <c r="LPJ21" s="51"/>
      <c r="LPK21" s="51"/>
      <c r="LPL21" s="51"/>
      <c r="LPM21" s="51"/>
      <c r="LPN21" s="51"/>
      <c r="LPO21" s="51"/>
      <c r="LPP21" s="51"/>
      <c r="LPQ21" s="51"/>
      <c r="LPR21" s="51"/>
      <c r="LPS21" s="51"/>
      <c r="LPT21" s="51"/>
      <c r="LPU21" s="51"/>
      <c r="LPV21" s="51"/>
      <c r="LPW21" s="51"/>
      <c r="LPX21" s="51"/>
      <c r="LPY21" s="51"/>
      <c r="LPZ21" s="51"/>
      <c r="LQA21" s="51"/>
      <c r="LQB21" s="51"/>
      <c r="LQC21" s="51"/>
      <c r="LQD21" s="51"/>
      <c r="LQE21" s="51"/>
      <c r="LQF21" s="51"/>
      <c r="LQG21" s="51"/>
      <c r="LQH21" s="51"/>
      <c r="LQI21" s="51"/>
      <c r="LQJ21" s="51"/>
      <c r="LQK21" s="51"/>
      <c r="LQL21" s="51"/>
      <c r="LQM21" s="51"/>
      <c r="LQN21" s="51"/>
      <c r="LQO21" s="51"/>
      <c r="LQP21" s="51"/>
      <c r="LQQ21" s="51"/>
      <c r="LQR21" s="51"/>
      <c r="LQS21" s="51"/>
      <c r="LQT21" s="51"/>
      <c r="LQU21" s="51"/>
      <c r="LQV21" s="51"/>
      <c r="LQW21" s="51"/>
      <c r="LQX21" s="51"/>
      <c r="LQY21" s="51"/>
      <c r="LQZ21" s="51"/>
      <c r="LRA21" s="51"/>
      <c r="LRB21" s="51"/>
      <c r="LRC21" s="51"/>
      <c r="LRD21" s="51"/>
      <c r="LRE21" s="51"/>
      <c r="LRF21" s="51"/>
      <c r="LRG21" s="51"/>
      <c r="LRH21" s="51"/>
      <c r="LRI21" s="51"/>
      <c r="LRJ21" s="51"/>
      <c r="LRK21" s="51"/>
      <c r="LRL21" s="51"/>
      <c r="LRM21" s="51"/>
      <c r="LRN21" s="51"/>
      <c r="LRO21" s="51"/>
      <c r="LRP21" s="51"/>
      <c r="LRQ21" s="51"/>
      <c r="LRR21" s="51"/>
      <c r="LRS21" s="51"/>
      <c r="LRT21" s="51"/>
      <c r="LRU21" s="51"/>
      <c r="LRV21" s="51"/>
      <c r="LRW21" s="51"/>
      <c r="LRX21" s="51"/>
      <c r="LRY21" s="51"/>
      <c r="LRZ21" s="51"/>
      <c r="LSA21" s="51"/>
      <c r="LSB21" s="51"/>
      <c r="LSC21" s="51"/>
      <c r="LSD21" s="51"/>
      <c r="LSE21" s="51"/>
      <c r="LSF21" s="51"/>
      <c r="LSG21" s="51"/>
      <c r="LSH21" s="51"/>
      <c r="LSI21" s="51"/>
      <c r="LSJ21" s="51"/>
      <c r="LSK21" s="51"/>
      <c r="LSL21" s="51"/>
      <c r="LSM21" s="51"/>
      <c r="LSN21" s="51"/>
      <c r="LSO21" s="51"/>
      <c r="LSP21" s="51"/>
      <c r="LSQ21" s="51"/>
      <c r="LSR21" s="51"/>
      <c r="LSS21" s="51"/>
      <c r="LST21" s="51"/>
      <c r="LSU21" s="51"/>
      <c r="LSV21" s="51"/>
      <c r="LSW21" s="51"/>
      <c r="LSX21" s="51"/>
      <c r="LSY21" s="51"/>
      <c r="LSZ21" s="51"/>
      <c r="LTA21" s="51"/>
      <c r="LTB21" s="51"/>
      <c r="LTC21" s="51"/>
      <c r="LTD21" s="51"/>
      <c r="LTE21" s="51"/>
      <c r="LTF21" s="51"/>
      <c r="LTG21" s="51"/>
      <c r="LTH21" s="51"/>
      <c r="LTI21" s="51"/>
      <c r="LTJ21" s="51"/>
      <c r="LTK21" s="51"/>
      <c r="LTL21" s="51"/>
      <c r="LTM21" s="51"/>
      <c r="LTN21" s="51"/>
      <c r="LTO21" s="51"/>
      <c r="LTP21" s="51"/>
      <c r="LTQ21" s="51"/>
      <c r="LTR21" s="51"/>
      <c r="LTS21" s="51"/>
      <c r="LTT21" s="51"/>
      <c r="LTU21" s="51"/>
      <c r="LTV21" s="51"/>
      <c r="LTW21" s="51"/>
      <c r="LTX21" s="51"/>
      <c r="LTY21" s="51"/>
      <c r="LTZ21" s="51"/>
      <c r="LUA21" s="51"/>
      <c r="LUB21" s="51"/>
      <c r="LUC21" s="51"/>
      <c r="LUD21" s="51"/>
      <c r="LUE21" s="51"/>
      <c r="LUF21" s="51"/>
      <c r="LUG21" s="51"/>
      <c r="LUH21" s="51"/>
      <c r="LUI21" s="51"/>
      <c r="LUJ21" s="51"/>
      <c r="LUK21" s="51"/>
      <c r="LUL21" s="51"/>
      <c r="LUM21" s="51"/>
      <c r="LUN21" s="51"/>
      <c r="LUO21" s="51"/>
      <c r="LUP21" s="51"/>
      <c r="LUQ21" s="51"/>
      <c r="LUR21" s="51"/>
      <c r="LUS21" s="51"/>
      <c r="LUT21" s="51"/>
      <c r="LUU21" s="51"/>
      <c r="LUV21" s="51"/>
      <c r="LUW21" s="51"/>
      <c r="LUX21" s="51"/>
      <c r="LUY21" s="51"/>
      <c r="LUZ21" s="51"/>
      <c r="LVA21" s="51"/>
      <c r="LVB21" s="51"/>
      <c r="LVC21" s="51"/>
      <c r="LVD21" s="51"/>
      <c r="LVE21" s="51"/>
      <c r="LVF21" s="51"/>
      <c r="LVG21" s="51"/>
      <c r="LVH21" s="51"/>
      <c r="LVI21" s="51"/>
      <c r="LVJ21" s="51"/>
      <c r="LVK21" s="51"/>
      <c r="LVL21" s="51"/>
      <c r="LVM21" s="51"/>
      <c r="LVN21" s="51"/>
      <c r="LVO21" s="51"/>
      <c r="LVP21" s="51"/>
      <c r="LVQ21" s="51"/>
      <c r="LVR21" s="51"/>
      <c r="LVS21" s="51"/>
      <c r="LVT21" s="51"/>
      <c r="LVU21" s="51"/>
      <c r="LVV21" s="51"/>
      <c r="LVW21" s="51"/>
      <c r="LVX21" s="51"/>
      <c r="LVY21" s="51"/>
      <c r="LVZ21" s="51"/>
      <c r="LWA21" s="51"/>
      <c r="LWB21" s="51"/>
      <c r="LWC21" s="51"/>
      <c r="LWD21" s="51"/>
      <c r="LWE21" s="51"/>
      <c r="LWF21" s="51"/>
      <c r="LWG21" s="51"/>
      <c r="LWH21" s="51"/>
      <c r="LWI21" s="51"/>
      <c r="LWJ21" s="51"/>
      <c r="LWK21" s="51"/>
      <c r="LWL21" s="51"/>
      <c r="LWM21" s="51"/>
      <c r="LWN21" s="51"/>
      <c r="LWO21" s="51"/>
      <c r="LWP21" s="51"/>
      <c r="LWQ21" s="51"/>
      <c r="LWR21" s="51"/>
      <c r="LWS21" s="51"/>
      <c r="LWT21" s="51"/>
      <c r="LWU21" s="51"/>
      <c r="LWV21" s="51"/>
      <c r="LWW21" s="51"/>
      <c r="LWX21" s="51"/>
      <c r="LWY21" s="51"/>
      <c r="LWZ21" s="51"/>
      <c r="LXA21" s="51"/>
      <c r="LXB21" s="51"/>
      <c r="LXC21" s="51"/>
      <c r="LXD21" s="51"/>
      <c r="LXE21" s="51"/>
      <c r="LXF21" s="51"/>
      <c r="LXG21" s="51"/>
      <c r="LXH21" s="51"/>
      <c r="LXI21" s="51"/>
      <c r="LXJ21" s="51"/>
      <c r="LXK21" s="51"/>
      <c r="LXL21" s="51"/>
      <c r="LXM21" s="51"/>
      <c r="LXN21" s="51"/>
      <c r="LXO21" s="51"/>
      <c r="LXP21" s="51"/>
      <c r="LXQ21" s="51"/>
      <c r="LXR21" s="51"/>
      <c r="LXS21" s="51"/>
      <c r="LXT21" s="51"/>
      <c r="LXU21" s="51"/>
      <c r="LXV21" s="51"/>
      <c r="LXW21" s="51"/>
      <c r="LXX21" s="51"/>
      <c r="LXY21" s="51"/>
      <c r="LXZ21" s="51"/>
      <c r="LYA21" s="51"/>
      <c r="LYB21" s="51"/>
      <c r="LYC21" s="51"/>
      <c r="LYD21" s="51"/>
      <c r="LYE21" s="51"/>
      <c r="LYF21" s="51"/>
      <c r="LYG21" s="51"/>
      <c r="LYH21" s="51"/>
      <c r="LYI21" s="51"/>
      <c r="LYJ21" s="51"/>
      <c r="LYK21" s="51"/>
      <c r="LYL21" s="51"/>
      <c r="LYM21" s="51"/>
      <c r="LYN21" s="51"/>
      <c r="LYO21" s="51"/>
      <c r="LYP21" s="51"/>
      <c r="LYQ21" s="51"/>
      <c r="LYR21" s="51"/>
      <c r="LYS21" s="51"/>
      <c r="LYT21" s="51"/>
      <c r="LYU21" s="51"/>
      <c r="LYV21" s="51"/>
      <c r="LYW21" s="51"/>
      <c r="LYX21" s="51"/>
      <c r="LYY21" s="51"/>
      <c r="LYZ21" s="51"/>
      <c r="LZA21" s="51"/>
      <c r="LZB21" s="51"/>
      <c r="LZC21" s="51"/>
      <c r="LZD21" s="51"/>
      <c r="LZE21" s="51"/>
      <c r="LZF21" s="51"/>
      <c r="LZG21" s="51"/>
      <c r="LZH21" s="51"/>
      <c r="LZI21" s="51"/>
      <c r="LZJ21" s="51"/>
      <c r="LZK21" s="51"/>
      <c r="LZL21" s="51"/>
      <c r="LZM21" s="51"/>
      <c r="LZN21" s="51"/>
      <c r="LZO21" s="51"/>
      <c r="LZP21" s="51"/>
      <c r="LZQ21" s="51"/>
      <c r="LZR21" s="51"/>
      <c r="LZS21" s="51"/>
      <c r="LZT21" s="51"/>
      <c r="LZU21" s="51"/>
      <c r="LZV21" s="51"/>
      <c r="LZW21" s="51"/>
      <c r="LZX21" s="51"/>
      <c r="LZY21" s="51"/>
      <c r="LZZ21" s="51"/>
      <c r="MAA21" s="51"/>
      <c r="MAB21" s="51"/>
      <c r="MAC21" s="51"/>
      <c r="MAD21" s="51"/>
      <c r="MAE21" s="51"/>
      <c r="MAF21" s="51"/>
      <c r="MAG21" s="51"/>
      <c r="MAH21" s="51"/>
      <c r="MAI21" s="51"/>
      <c r="MAJ21" s="51"/>
      <c r="MAK21" s="51"/>
      <c r="MAL21" s="51"/>
      <c r="MAM21" s="51"/>
      <c r="MAN21" s="51"/>
      <c r="MAO21" s="51"/>
      <c r="MAP21" s="51"/>
      <c r="MAQ21" s="51"/>
      <c r="MAR21" s="51"/>
      <c r="MAS21" s="51"/>
      <c r="MAT21" s="51"/>
      <c r="MAU21" s="51"/>
      <c r="MAV21" s="51"/>
      <c r="MAW21" s="51"/>
      <c r="MAX21" s="51"/>
      <c r="MAY21" s="51"/>
      <c r="MAZ21" s="51"/>
      <c r="MBA21" s="51"/>
      <c r="MBB21" s="51"/>
      <c r="MBC21" s="51"/>
      <c r="MBD21" s="51"/>
      <c r="MBE21" s="51"/>
      <c r="MBF21" s="51"/>
      <c r="MBG21" s="51"/>
      <c r="MBH21" s="51"/>
      <c r="MBI21" s="51"/>
      <c r="MBJ21" s="51"/>
      <c r="MBK21" s="51"/>
      <c r="MBL21" s="51"/>
      <c r="MBM21" s="51"/>
      <c r="MBN21" s="51"/>
      <c r="MBO21" s="51"/>
      <c r="MBP21" s="51"/>
      <c r="MBQ21" s="51"/>
      <c r="MBR21" s="51"/>
      <c r="MBS21" s="51"/>
      <c r="MBT21" s="51"/>
      <c r="MBU21" s="51"/>
      <c r="MBV21" s="51"/>
      <c r="MBW21" s="51"/>
      <c r="MBX21" s="51"/>
      <c r="MBY21" s="51"/>
      <c r="MBZ21" s="51"/>
      <c r="MCA21" s="51"/>
      <c r="MCB21" s="51"/>
      <c r="MCC21" s="51"/>
      <c r="MCD21" s="51"/>
      <c r="MCE21" s="51"/>
      <c r="MCF21" s="51"/>
      <c r="MCG21" s="51"/>
      <c r="MCH21" s="51"/>
      <c r="MCI21" s="51"/>
      <c r="MCJ21" s="51"/>
      <c r="MCK21" s="51"/>
      <c r="MCL21" s="51"/>
      <c r="MCM21" s="51"/>
      <c r="MCN21" s="51"/>
      <c r="MCO21" s="51"/>
      <c r="MCP21" s="51"/>
      <c r="MCQ21" s="51"/>
      <c r="MCR21" s="51"/>
      <c r="MCS21" s="51"/>
      <c r="MCT21" s="51"/>
      <c r="MCU21" s="51"/>
      <c r="MCV21" s="51"/>
      <c r="MCW21" s="51"/>
      <c r="MCX21" s="51"/>
      <c r="MCY21" s="51"/>
      <c r="MCZ21" s="51"/>
      <c r="MDA21" s="51"/>
      <c r="MDB21" s="51"/>
      <c r="MDC21" s="51"/>
      <c r="MDD21" s="51"/>
      <c r="MDE21" s="51"/>
      <c r="MDF21" s="51"/>
      <c r="MDG21" s="51"/>
      <c r="MDH21" s="51"/>
      <c r="MDI21" s="51"/>
      <c r="MDJ21" s="51"/>
      <c r="MDK21" s="51"/>
      <c r="MDL21" s="51"/>
      <c r="MDM21" s="51"/>
      <c r="MDN21" s="51"/>
      <c r="MDO21" s="51"/>
      <c r="MDP21" s="51"/>
      <c r="MDQ21" s="51"/>
      <c r="MDR21" s="51"/>
      <c r="MDS21" s="51"/>
      <c r="MDT21" s="51"/>
      <c r="MDU21" s="51"/>
      <c r="MDV21" s="51"/>
      <c r="MDW21" s="51"/>
      <c r="MDX21" s="51"/>
      <c r="MDY21" s="51"/>
      <c r="MDZ21" s="51"/>
      <c r="MEA21" s="51"/>
      <c r="MEB21" s="51"/>
      <c r="MEC21" s="51"/>
      <c r="MED21" s="51"/>
      <c r="MEE21" s="51"/>
      <c r="MEF21" s="51"/>
      <c r="MEG21" s="51"/>
      <c r="MEH21" s="51"/>
      <c r="MEI21" s="51"/>
      <c r="MEJ21" s="51"/>
      <c r="MEK21" s="51"/>
      <c r="MEL21" s="51"/>
      <c r="MEM21" s="51"/>
      <c r="MEN21" s="51"/>
      <c r="MEO21" s="51"/>
      <c r="MEP21" s="51"/>
      <c r="MEQ21" s="51"/>
      <c r="MER21" s="51"/>
      <c r="MES21" s="51"/>
      <c r="MET21" s="51"/>
      <c r="MEU21" s="51"/>
      <c r="MEV21" s="51"/>
      <c r="MEW21" s="51"/>
      <c r="MEX21" s="51"/>
      <c r="MEY21" s="51"/>
      <c r="MEZ21" s="51"/>
      <c r="MFA21" s="51"/>
      <c r="MFB21" s="51"/>
      <c r="MFC21" s="51"/>
      <c r="MFD21" s="51"/>
      <c r="MFE21" s="51"/>
      <c r="MFF21" s="51"/>
      <c r="MFG21" s="51"/>
      <c r="MFH21" s="51"/>
      <c r="MFI21" s="51"/>
      <c r="MFJ21" s="51"/>
      <c r="MFK21" s="51"/>
      <c r="MFL21" s="51"/>
      <c r="MFM21" s="51"/>
      <c r="MFN21" s="51"/>
      <c r="MFO21" s="51"/>
      <c r="MFP21" s="51"/>
      <c r="MFQ21" s="51"/>
      <c r="MFR21" s="51"/>
      <c r="MFS21" s="51"/>
      <c r="MFT21" s="51"/>
      <c r="MFU21" s="51"/>
      <c r="MFV21" s="51"/>
      <c r="MFW21" s="51"/>
      <c r="MFX21" s="51"/>
      <c r="MFY21" s="51"/>
      <c r="MFZ21" s="51"/>
      <c r="MGA21" s="51"/>
      <c r="MGB21" s="51"/>
      <c r="MGC21" s="51"/>
      <c r="MGD21" s="51"/>
      <c r="MGE21" s="51"/>
      <c r="MGF21" s="51"/>
      <c r="MGG21" s="51"/>
      <c r="MGH21" s="51"/>
      <c r="MGI21" s="51"/>
      <c r="MGJ21" s="51"/>
      <c r="MGK21" s="51"/>
      <c r="MGL21" s="51"/>
      <c r="MGM21" s="51"/>
      <c r="MGN21" s="51"/>
      <c r="MGO21" s="51"/>
      <c r="MGP21" s="51"/>
      <c r="MGQ21" s="51"/>
      <c r="MGR21" s="51"/>
      <c r="MGS21" s="51"/>
      <c r="MGT21" s="51"/>
      <c r="MGU21" s="51"/>
      <c r="MGV21" s="51"/>
      <c r="MGW21" s="51"/>
      <c r="MGX21" s="51"/>
      <c r="MGY21" s="51"/>
      <c r="MGZ21" s="51"/>
      <c r="MHA21" s="51"/>
      <c r="MHB21" s="51"/>
      <c r="MHC21" s="51"/>
      <c r="MHD21" s="51"/>
      <c r="MHE21" s="51"/>
      <c r="MHF21" s="51"/>
      <c r="MHG21" s="51"/>
      <c r="MHH21" s="51"/>
      <c r="MHI21" s="51"/>
      <c r="MHJ21" s="51"/>
      <c r="MHK21" s="51"/>
      <c r="MHL21" s="51"/>
      <c r="MHM21" s="51"/>
      <c r="MHN21" s="51"/>
      <c r="MHO21" s="51"/>
      <c r="MHP21" s="51"/>
      <c r="MHQ21" s="51"/>
      <c r="MHR21" s="51"/>
      <c r="MHS21" s="51"/>
      <c r="MHT21" s="51"/>
      <c r="MHU21" s="51"/>
      <c r="MHV21" s="51"/>
      <c r="MHW21" s="51"/>
      <c r="MHX21" s="51"/>
      <c r="MHY21" s="51"/>
      <c r="MHZ21" s="51"/>
      <c r="MIA21" s="51"/>
      <c r="MIB21" s="51"/>
      <c r="MIC21" s="51"/>
      <c r="MID21" s="51"/>
      <c r="MIE21" s="51"/>
      <c r="MIF21" s="51"/>
      <c r="MIG21" s="51"/>
      <c r="MIH21" s="51"/>
      <c r="MII21" s="51"/>
      <c r="MIJ21" s="51"/>
      <c r="MIK21" s="51"/>
      <c r="MIL21" s="51"/>
      <c r="MIM21" s="51"/>
      <c r="MIN21" s="51"/>
      <c r="MIO21" s="51"/>
      <c r="MIP21" s="51"/>
      <c r="MIQ21" s="51"/>
      <c r="MIR21" s="51"/>
      <c r="MIS21" s="51"/>
      <c r="MIT21" s="51"/>
      <c r="MIU21" s="51"/>
      <c r="MIV21" s="51"/>
      <c r="MIW21" s="51"/>
      <c r="MIX21" s="51"/>
      <c r="MIY21" s="51"/>
      <c r="MIZ21" s="51"/>
      <c r="MJA21" s="51"/>
      <c r="MJB21" s="51"/>
      <c r="MJC21" s="51"/>
      <c r="MJD21" s="51"/>
      <c r="MJE21" s="51"/>
      <c r="MJF21" s="51"/>
      <c r="MJG21" s="51"/>
      <c r="MJH21" s="51"/>
      <c r="MJI21" s="51"/>
      <c r="MJJ21" s="51"/>
      <c r="MJK21" s="51"/>
      <c r="MJL21" s="51"/>
      <c r="MJM21" s="51"/>
      <c r="MJN21" s="51"/>
      <c r="MJO21" s="51"/>
      <c r="MJP21" s="51"/>
      <c r="MJQ21" s="51"/>
      <c r="MJR21" s="51"/>
      <c r="MJS21" s="51"/>
      <c r="MJT21" s="51"/>
      <c r="MJU21" s="51"/>
      <c r="MJV21" s="51"/>
      <c r="MJW21" s="51"/>
      <c r="MJX21" s="51"/>
      <c r="MJY21" s="51"/>
      <c r="MJZ21" s="51"/>
      <c r="MKA21" s="51"/>
      <c r="MKB21" s="51"/>
      <c r="MKC21" s="51"/>
      <c r="MKD21" s="51"/>
      <c r="MKE21" s="51"/>
      <c r="MKF21" s="51"/>
      <c r="MKG21" s="51"/>
      <c r="MKH21" s="51"/>
      <c r="MKI21" s="51"/>
      <c r="MKJ21" s="51"/>
      <c r="MKK21" s="51"/>
      <c r="MKL21" s="51"/>
      <c r="MKM21" s="51"/>
      <c r="MKN21" s="51"/>
      <c r="MKO21" s="51"/>
      <c r="MKP21" s="51"/>
      <c r="MKQ21" s="51"/>
      <c r="MKR21" s="51"/>
      <c r="MKS21" s="51"/>
      <c r="MKT21" s="51"/>
      <c r="MKU21" s="51"/>
      <c r="MKV21" s="51"/>
      <c r="MKW21" s="51"/>
      <c r="MKX21" s="51"/>
      <c r="MKY21" s="51"/>
      <c r="MKZ21" s="51"/>
      <c r="MLA21" s="51"/>
      <c r="MLB21" s="51"/>
      <c r="MLC21" s="51"/>
      <c r="MLD21" s="51"/>
      <c r="MLE21" s="51"/>
      <c r="MLF21" s="51"/>
      <c r="MLG21" s="51"/>
      <c r="MLH21" s="51"/>
      <c r="MLI21" s="51"/>
      <c r="MLJ21" s="51"/>
      <c r="MLK21" s="51"/>
      <c r="MLL21" s="51"/>
      <c r="MLM21" s="51"/>
      <c r="MLN21" s="51"/>
      <c r="MLO21" s="51"/>
      <c r="MLP21" s="51"/>
      <c r="MLQ21" s="51"/>
      <c r="MLR21" s="51"/>
      <c r="MLS21" s="51"/>
      <c r="MLT21" s="51"/>
      <c r="MLU21" s="51"/>
      <c r="MLV21" s="51"/>
      <c r="MLW21" s="51"/>
      <c r="MLX21" s="51"/>
      <c r="MLY21" s="51"/>
      <c r="MLZ21" s="51"/>
      <c r="MMA21" s="51"/>
      <c r="MMB21" s="51"/>
      <c r="MMC21" s="51"/>
      <c r="MMD21" s="51"/>
      <c r="MME21" s="51"/>
      <c r="MMF21" s="51"/>
      <c r="MMG21" s="51"/>
      <c r="MMH21" s="51"/>
      <c r="MMI21" s="51"/>
      <c r="MMJ21" s="51"/>
      <c r="MMK21" s="51"/>
      <c r="MML21" s="51"/>
      <c r="MMM21" s="51"/>
      <c r="MMN21" s="51"/>
      <c r="MMO21" s="51"/>
      <c r="MMP21" s="51"/>
      <c r="MMQ21" s="51"/>
      <c r="MMR21" s="51"/>
      <c r="MMS21" s="51"/>
      <c r="MMT21" s="51"/>
      <c r="MMU21" s="51"/>
      <c r="MMV21" s="51"/>
      <c r="MMW21" s="51"/>
      <c r="MMX21" s="51"/>
      <c r="MMY21" s="51"/>
      <c r="MMZ21" s="51"/>
      <c r="MNA21" s="51"/>
      <c r="MNB21" s="51"/>
      <c r="MNC21" s="51"/>
      <c r="MND21" s="51"/>
      <c r="MNE21" s="51"/>
      <c r="MNF21" s="51"/>
      <c r="MNG21" s="51"/>
      <c r="MNH21" s="51"/>
      <c r="MNI21" s="51"/>
      <c r="MNJ21" s="51"/>
      <c r="MNK21" s="51"/>
      <c r="MNL21" s="51"/>
      <c r="MNM21" s="51"/>
      <c r="MNN21" s="51"/>
      <c r="MNO21" s="51"/>
      <c r="MNP21" s="51"/>
      <c r="MNQ21" s="51"/>
      <c r="MNR21" s="51"/>
      <c r="MNS21" s="51"/>
      <c r="MNT21" s="51"/>
      <c r="MNU21" s="51"/>
      <c r="MNV21" s="51"/>
      <c r="MNW21" s="51"/>
      <c r="MNX21" s="51"/>
      <c r="MNY21" s="51"/>
      <c r="MNZ21" s="51"/>
      <c r="MOA21" s="51"/>
      <c r="MOB21" s="51"/>
      <c r="MOC21" s="51"/>
      <c r="MOD21" s="51"/>
      <c r="MOE21" s="51"/>
      <c r="MOF21" s="51"/>
      <c r="MOG21" s="51"/>
      <c r="MOH21" s="51"/>
      <c r="MOI21" s="51"/>
      <c r="MOJ21" s="51"/>
      <c r="MOK21" s="51"/>
      <c r="MOL21" s="51"/>
      <c r="MOM21" s="51"/>
      <c r="MON21" s="51"/>
      <c r="MOO21" s="51"/>
      <c r="MOP21" s="51"/>
      <c r="MOQ21" s="51"/>
      <c r="MOR21" s="51"/>
      <c r="MOS21" s="51"/>
      <c r="MOT21" s="51"/>
      <c r="MOU21" s="51"/>
      <c r="MOV21" s="51"/>
      <c r="MOW21" s="51"/>
      <c r="MOX21" s="51"/>
      <c r="MOY21" s="51"/>
      <c r="MOZ21" s="51"/>
      <c r="MPA21" s="51"/>
      <c r="MPB21" s="51"/>
      <c r="MPC21" s="51"/>
      <c r="MPD21" s="51"/>
      <c r="MPE21" s="51"/>
      <c r="MPF21" s="51"/>
      <c r="MPG21" s="51"/>
      <c r="MPH21" s="51"/>
      <c r="MPI21" s="51"/>
      <c r="MPJ21" s="51"/>
      <c r="MPK21" s="51"/>
      <c r="MPL21" s="51"/>
      <c r="MPM21" s="51"/>
      <c r="MPN21" s="51"/>
      <c r="MPO21" s="51"/>
      <c r="MPP21" s="51"/>
      <c r="MPQ21" s="51"/>
      <c r="MPR21" s="51"/>
      <c r="MPS21" s="51"/>
      <c r="MPT21" s="51"/>
      <c r="MPU21" s="51"/>
      <c r="MPV21" s="51"/>
      <c r="MPW21" s="51"/>
      <c r="MPX21" s="51"/>
      <c r="MPY21" s="51"/>
      <c r="MPZ21" s="51"/>
      <c r="MQA21" s="51"/>
      <c r="MQB21" s="51"/>
      <c r="MQC21" s="51"/>
      <c r="MQD21" s="51"/>
      <c r="MQE21" s="51"/>
      <c r="MQF21" s="51"/>
      <c r="MQG21" s="51"/>
      <c r="MQH21" s="51"/>
      <c r="MQI21" s="51"/>
      <c r="MQJ21" s="51"/>
      <c r="MQK21" s="51"/>
      <c r="MQL21" s="51"/>
      <c r="MQM21" s="51"/>
      <c r="MQN21" s="51"/>
      <c r="MQO21" s="51"/>
      <c r="MQP21" s="51"/>
      <c r="MQQ21" s="51"/>
      <c r="MQR21" s="51"/>
      <c r="MQS21" s="51"/>
      <c r="MQT21" s="51"/>
      <c r="MQU21" s="51"/>
      <c r="MQV21" s="51"/>
      <c r="MQW21" s="51"/>
      <c r="MQX21" s="51"/>
      <c r="MQY21" s="51"/>
      <c r="MQZ21" s="51"/>
      <c r="MRA21" s="51"/>
      <c r="MRB21" s="51"/>
      <c r="MRC21" s="51"/>
      <c r="MRD21" s="51"/>
      <c r="MRE21" s="51"/>
      <c r="MRF21" s="51"/>
      <c r="MRG21" s="51"/>
      <c r="MRH21" s="51"/>
      <c r="MRI21" s="51"/>
      <c r="MRJ21" s="51"/>
      <c r="MRK21" s="51"/>
      <c r="MRL21" s="51"/>
      <c r="MRM21" s="51"/>
      <c r="MRN21" s="51"/>
      <c r="MRO21" s="51"/>
      <c r="MRP21" s="51"/>
      <c r="MRQ21" s="51"/>
      <c r="MRR21" s="51"/>
      <c r="MRS21" s="51"/>
      <c r="MRT21" s="51"/>
      <c r="MRU21" s="51"/>
      <c r="MRV21" s="51"/>
      <c r="MRW21" s="51"/>
      <c r="MRX21" s="51"/>
      <c r="MRY21" s="51"/>
      <c r="MRZ21" s="51"/>
      <c r="MSA21" s="51"/>
      <c r="MSB21" s="51"/>
      <c r="MSC21" s="51"/>
      <c r="MSD21" s="51"/>
      <c r="MSE21" s="51"/>
      <c r="MSF21" s="51"/>
      <c r="MSG21" s="51"/>
      <c r="MSH21" s="51"/>
      <c r="MSI21" s="51"/>
      <c r="MSJ21" s="51"/>
      <c r="MSK21" s="51"/>
      <c r="MSL21" s="51"/>
      <c r="MSM21" s="51"/>
      <c r="MSN21" s="51"/>
      <c r="MSO21" s="51"/>
      <c r="MSP21" s="51"/>
      <c r="MSQ21" s="51"/>
      <c r="MSR21" s="51"/>
      <c r="MSS21" s="51"/>
      <c r="MST21" s="51"/>
      <c r="MSU21" s="51"/>
      <c r="MSV21" s="51"/>
      <c r="MSW21" s="51"/>
      <c r="MSX21" s="51"/>
      <c r="MSY21" s="51"/>
      <c r="MSZ21" s="51"/>
      <c r="MTA21" s="51"/>
      <c r="MTB21" s="51"/>
      <c r="MTC21" s="51"/>
      <c r="MTD21" s="51"/>
      <c r="MTE21" s="51"/>
      <c r="MTF21" s="51"/>
      <c r="MTG21" s="51"/>
      <c r="MTH21" s="51"/>
      <c r="MTI21" s="51"/>
      <c r="MTJ21" s="51"/>
      <c r="MTK21" s="51"/>
      <c r="MTL21" s="51"/>
      <c r="MTM21" s="51"/>
      <c r="MTN21" s="51"/>
      <c r="MTO21" s="51"/>
      <c r="MTP21" s="51"/>
      <c r="MTQ21" s="51"/>
      <c r="MTR21" s="51"/>
      <c r="MTS21" s="51"/>
      <c r="MTT21" s="51"/>
      <c r="MTU21" s="51"/>
      <c r="MTV21" s="51"/>
      <c r="MTW21" s="51"/>
      <c r="MTX21" s="51"/>
      <c r="MTY21" s="51"/>
      <c r="MTZ21" s="51"/>
      <c r="MUA21" s="51"/>
      <c r="MUB21" s="51"/>
      <c r="MUC21" s="51"/>
      <c r="MUD21" s="51"/>
      <c r="MUE21" s="51"/>
      <c r="MUF21" s="51"/>
      <c r="MUG21" s="51"/>
      <c r="MUH21" s="51"/>
      <c r="MUI21" s="51"/>
      <c r="MUJ21" s="51"/>
      <c r="MUK21" s="51"/>
      <c r="MUL21" s="51"/>
      <c r="MUM21" s="51"/>
      <c r="MUN21" s="51"/>
      <c r="MUO21" s="51"/>
      <c r="MUP21" s="51"/>
      <c r="MUQ21" s="51"/>
      <c r="MUR21" s="51"/>
      <c r="MUS21" s="51"/>
      <c r="MUT21" s="51"/>
      <c r="MUU21" s="51"/>
      <c r="MUV21" s="51"/>
      <c r="MUW21" s="51"/>
      <c r="MUX21" s="51"/>
      <c r="MUY21" s="51"/>
      <c r="MUZ21" s="51"/>
      <c r="MVA21" s="51"/>
      <c r="MVB21" s="51"/>
      <c r="MVC21" s="51"/>
      <c r="MVD21" s="51"/>
      <c r="MVE21" s="51"/>
      <c r="MVF21" s="51"/>
      <c r="MVG21" s="51"/>
      <c r="MVH21" s="51"/>
      <c r="MVI21" s="51"/>
      <c r="MVJ21" s="51"/>
      <c r="MVK21" s="51"/>
      <c r="MVL21" s="51"/>
      <c r="MVM21" s="51"/>
      <c r="MVN21" s="51"/>
      <c r="MVO21" s="51"/>
      <c r="MVP21" s="51"/>
      <c r="MVQ21" s="51"/>
      <c r="MVR21" s="51"/>
      <c r="MVS21" s="51"/>
      <c r="MVT21" s="51"/>
      <c r="MVU21" s="51"/>
      <c r="MVV21" s="51"/>
      <c r="MVW21" s="51"/>
      <c r="MVX21" s="51"/>
      <c r="MVY21" s="51"/>
      <c r="MVZ21" s="51"/>
      <c r="MWA21" s="51"/>
      <c r="MWB21" s="51"/>
      <c r="MWC21" s="51"/>
      <c r="MWD21" s="51"/>
      <c r="MWE21" s="51"/>
      <c r="MWF21" s="51"/>
      <c r="MWG21" s="51"/>
      <c r="MWH21" s="51"/>
      <c r="MWI21" s="51"/>
      <c r="MWJ21" s="51"/>
      <c r="MWK21" s="51"/>
      <c r="MWL21" s="51"/>
      <c r="MWM21" s="51"/>
      <c r="MWN21" s="51"/>
      <c r="MWO21" s="51"/>
      <c r="MWP21" s="51"/>
      <c r="MWQ21" s="51"/>
      <c r="MWR21" s="51"/>
      <c r="MWS21" s="51"/>
      <c r="MWT21" s="51"/>
      <c r="MWU21" s="51"/>
      <c r="MWV21" s="51"/>
      <c r="MWW21" s="51"/>
      <c r="MWX21" s="51"/>
      <c r="MWY21" s="51"/>
      <c r="MWZ21" s="51"/>
      <c r="MXA21" s="51"/>
      <c r="MXB21" s="51"/>
      <c r="MXC21" s="51"/>
      <c r="MXD21" s="51"/>
      <c r="MXE21" s="51"/>
      <c r="MXF21" s="51"/>
      <c r="MXG21" s="51"/>
      <c r="MXH21" s="51"/>
      <c r="MXI21" s="51"/>
      <c r="MXJ21" s="51"/>
      <c r="MXK21" s="51"/>
      <c r="MXL21" s="51"/>
      <c r="MXM21" s="51"/>
      <c r="MXN21" s="51"/>
      <c r="MXO21" s="51"/>
      <c r="MXP21" s="51"/>
      <c r="MXQ21" s="51"/>
      <c r="MXR21" s="51"/>
      <c r="MXS21" s="51"/>
      <c r="MXT21" s="51"/>
      <c r="MXU21" s="51"/>
      <c r="MXV21" s="51"/>
      <c r="MXW21" s="51"/>
      <c r="MXX21" s="51"/>
      <c r="MXY21" s="51"/>
      <c r="MXZ21" s="51"/>
      <c r="MYA21" s="51"/>
      <c r="MYB21" s="51"/>
      <c r="MYC21" s="51"/>
      <c r="MYD21" s="51"/>
      <c r="MYE21" s="51"/>
      <c r="MYF21" s="51"/>
      <c r="MYG21" s="51"/>
      <c r="MYH21" s="51"/>
      <c r="MYI21" s="51"/>
      <c r="MYJ21" s="51"/>
      <c r="MYK21" s="51"/>
      <c r="MYL21" s="51"/>
      <c r="MYM21" s="51"/>
      <c r="MYN21" s="51"/>
      <c r="MYO21" s="51"/>
      <c r="MYP21" s="51"/>
      <c r="MYQ21" s="51"/>
      <c r="MYR21" s="51"/>
      <c r="MYS21" s="51"/>
      <c r="MYT21" s="51"/>
      <c r="MYU21" s="51"/>
      <c r="MYV21" s="51"/>
      <c r="MYW21" s="51"/>
      <c r="MYX21" s="51"/>
      <c r="MYY21" s="51"/>
      <c r="MYZ21" s="51"/>
      <c r="MZA21" s="51"/>
      <c r="MZB21" s="51"/>
      <c r="MZC21" s="51"/>
      <c r="MZD21" s="51"/>
      <c r="MZE21" s="51"/>
      <c r="MZF21" s="51"/>
      <c r="MZG21" s="51"/>
      <c r="MZH21" s="51"/>
      <c r="MZI21" s="51"/>
      <c r="MZJ21" s="51"/>
      <c r="MZK21" s="51"/>
      <c r="MZL21" s="51"/>
      <c r="MZM21" s="51"/>
      <c r="MZN21" s="51"/>
      <c r="MZO21" s="51"/>
      <c r="MZP21" s="51"/>
      <c r="MZQ21" s="51"/>
      <c r="MZR21" s="51"/>
      <c r="MZS21" s="51"/>
      <c r="MZT21" s="51"/>
      <c r="MZU21" s="51"/>
      <c r="MZV21" s="51"/>
      <c r="MZW21" s="51"/>
      <c r="MZX21" s="51"/>
      <c r="MZY21" s="51"/>
      <c r="MZZ21" s="51"/>
      <c r="NAA21" s="51"/>
      <c r="NAB21" s="51"/>
      <c r="NAC21" s="51"/>
      <c r="NAD21" s="51"/>
      <c r="NAE21" s="51"/>
      <c r="NAF21" s="51"/>
      <c r="NAG21" s="51"/>
      <c r="NAH21" s="51"/>
      <c r="NAI21" s="51"/>
      <c r="NAJ21" s="51"/>
      <c r="NAK21" s="51"/>
      <c r="NAL21" s="51"/>
      <c r="NAM21" s="51"/>
      <c r="NAN21" s="51"/>
      <c r="NAO21" s="51"/>
      <c r="NAP21" s="51"/>
      <c r="NAQ21" s="51"/>
      <c r="NAR21" s="51"/>
      <c r="NAS21" s="51"/>
      <c r="NAT21" s="51"/>
      <c r="NAU21" s="51"/>
      <c r="NAV21" s="51"/>
      <c r="NAW21" s="51"/>
      <c r="NAX21" s="51"/>
      <c r="NAY21" s="51"/>
      <c r="NAZ21" s="51"/>
      <c r="NBA21" s="51"/>
      <c r="NBB21" s="51"/>
      <c r="NBC21" s="51"/>
      <c r="NBD21" s="51"/>
      <c r="NBE21" s="51"/>
      <c r="NBF21" s="51"/>
      <c r="NBG21" s="51"/>
      <c r="NBH21" s="51"/>
      <c r="NBI21" s="51"/>
      <c r="NBJ21" s="51"/>
      <c r="NBK21" s="51"/>
      <c r="NBL21" s="51"/>
      <c r="NBM21" s="51"/>
      <c r="NBN21" s="51"/>
      <c r="NBO21" s="51"/>
      <c r="NBP21" s="51"/>
      <c r="NBQ21" s="51"/>
      <c r="NBR21" s="51"/>
      <c r="NBS21" s="51"/>
      <c r="NBT21" s="51"/>
      <c r="NBU21" s="51"/>
      <c r="NBV21" s="51"/>
      <c r="NBW21" s="51"/>
      <c r="NBX21" s="51"/>
      <c r="NBY21" s="51"/>
      <c r="NBZ21" s="51"/>
      <c r="NCA21" s="51"/>
      <c r="NCB21" s="51"/>
      <c r="NCC21" s="51"/>
      <c r="NCD21" s="51"/>
      <c r="NCE21" s="51"/>
      <c r="NCF21" s="51"/>
      <c r="NCG21" s="51"/>
      <c r="NCH21" s="51"/>
      <c r="NCI21" s="51"/>
      <c r="NCJ21" s="51"/>
      <c r="NCK21" s="51"/>
      <c r="NCL21" s="51"/>
      <c r="NCM21" s="51"/>
      <c r="NCN21" s="51"/>
      <c r="NCO21" s="51"/>
      <c r="NCP21" s="51"/>
      <c r="NCQ21" s="51"/>
      <c r="NCR21" s="51"/>
      <c r="NCS21" s="51"/>
      <c r="NCT21" s="51"/>
      <c r="NCU21" s="51"/>
      <c r="NCV21" s="51"/>
      <c r="NCW21" s="51"/>
      <c r="NCX21" s="51"/>
      <c r="NCY21" s="51"/>
      <c r="NCZ21" s="51"/>
      <c r="NDA21" s="51"/>
      <c r="NDB21" s="51"/>
      <c r="NDC21" s="51"/>
      <c r="NDD21" s="51"/>
      <c r="NDE21" s="51"/>
      <c r="NDF21" s="51"/>
      <c r="NDG21" s="51"/>
      <c r="NDH21" s="51"/>
      <c r="NDI21" s="51"/>
      <c r="NDJ21" s="51"/>
      <c r="NDK21" s="51"/>
      <c r="NDL21" s="51"/>
      <c r="NDM21" s="51"/>
      <c r="NDN21" s="51"/>
      <c r="NDO21" s="51"/>
      <c r="NDP21" s="51"/>
      <c r="NDQ21" s="51"/>
      <c r="NDR21" s="51"/>
      <c r="NDS21" s="51"/>
      <c r="NDT21" s="51"/>
      <c r="NDU21" s="51"/>
      <c r="NDV21" s="51"/>
      <c r="NDW21" s="51"/>
      <c r="NDX21" s="51"/>
      <c r="NDY21" s="51"/>
      <c r="NDZ21" s="51"/>
      <c r="NEA21" s="51"/>
      <c r="NEB21" s="51"/>
      <c r="NEC21" s="51"/>
      <c r="NED21" s="51"/>
      <c r="NEE21" s="51"/>
      <c r="NEF21" s="51"/>
      <c r="NEG21" s="51"/>
      <c r="NEH21" s="51"/>
      <c r="NEI21" s="51"/>
      <c r="NEJ21" s="51"/>
      <c r="NEK21" s="51"/>
      <c r="NEL21" s="51"/>
      <c r="NEM21" s="51"/>
      <c r="NEN21" s="51"/>
      <c r="NEO21" s="51"/>
      <c r="NEP21" s="51"/>
      <c r="NEQ21" s="51"/>
      <c r="NER21" s="51"/>
      <c r="NES21" s="51"/>
      <c r="NET21" s="51"/>
      <c r="NEU21" s="51"/>
      <c r="NEV21" s="51"/>
      <c r="NEW21" s="51"/>
      <c r="NEX21" s="51"/>
      <c r="NEY21" s="51"/>
      <c r="NEZ21" s="51"/>
      <c r="NFA21" s="51"/>
      <c r="NFB21" s="51"/>
      <c r="NFC21" s="51"/>
      <c r="NFD21" s="51"/>
      <c r="NFE21" s="51"/>
      <c r="NFF21" s="51"/>
      <c r="NFG21" s="51"/>
      <c r="NFH21" s="51"/>
      <c r="NFI21" s="51"/>
      <c r="NFJ21" s="51"/>
      <c r="NFK21" s="51"/>
      <c r="NFL21" s="51"/>
      <c r="NFM21" s="51"/>
      <c r="NFN21" s="51"/>
      <c r="NFO21" s="51"/>
      <c r="NFP21" s="51"/>
      <c r="NFQ21" s="51"/>
      <c r="NFR21" s="51"/>
      <c r="NFS21" s="51"/>
      <c r="NFT21" s="51"/>
      <c r="NFU21" s="51"/>
      <c r="NFV21" s="51"/>
      <c r="NFW21" s="51"/>
      <c r="NFX21" s="51"/>
      <c r="NFY21" s="51"/>
      <c r="NFZ21" s="51"/>
      <c r="NGA21" s="51"/>
      <c r="NGB21" s="51"/>
      <c r="NGC21" s="51"/>
      <c r="NGD21" s="51"/>
      <c r="NGE21" s="51"/>
      <c r="NGF21" s="51"/>
      <c r="NGG21" s="51"/>
      <c r="NGH21" s="51"/>
      <c r="NGI21" s="51"/>
      <c r="NGJ21" s="51"/>
      <c r="NGK21" s="51"/>
      <c r="NGL21" s="51"/>
      <c r="NGM21" s="51"/>
      <c r="NGN21" s="51"/>
      <c r="NGO21" s="51"/>
      <c r="NGP21" s="51"/>
      <c r="NGQ21" s="51"/>
      <c r="NGR21" s="51"/>
      <c r="NGS21" s="51"/>
      <c r="NGT21" s="51"/>
      <c r="NGU21" s="51"/>
      <c r="NGV21" s="51"/>
      <c r="NGW21" s="51"/>
      <c r="NGX21" s="51"/>
      <c r="NGY21" s="51"/>
      <c r="NGZ21" s="51"/>
      <c r="NHA21" s="51"/>
      <c r="NHB21" s="51"/>
      <c r="NHC21" s="51"/>
      <c r="NHD21" s="51"/>
      <c r="NHE21" s="51"/>
      <c r="NHF21" s="51"/>
      <c r="NHG21" s="51"/>
      <c r="NHH21" s="51"/>
      <c r="NHI21" s="51"/>
      <c r="NHJ21" s="51"/>
      <c r="NHK21" s="51"/>
      <c r="NHL21" s="51"/>
      <c r="NHM21" s="51"/>
      <c r="NHN21" s="51"/>
      <c r="NHO21" s="51"/>
      <c r="NHP21" s="51"/>
      <c r="NHQ21" s="51"/>
      <c r="NHR21" s="51"/>
      <c r="NHS21" s="51"/>
      <c r="NHT21" s="51"/>
      <c r="NHU21" s="51"/>
      <c r="NHV21" s="51"/>
      <c r="NHW21" s="51"/>
      <c r="NHX21" s="51"/>
      <c r="NHY21" s="51"/>
      <c r="NHZ21" s="51"/>
      <c r="NIA21" s="51"/>
      <c r="NIB21" s="51"/>
      <c r="NIC21" s="51"/>
      <c r="NID21" s="51"/>
      <c r="NIE21" s="51"/>
      <c r="NIF21" s="51"/>
      <c r="NIG21" s="51"/>
      <c r="NIH21" s="51"/>
      <c r="NII21" s="51"/>
      <c r="NIJ21" s="51"/>
      <c r="NIK21" s="51"/>
      <c r="NIL21" s="51"/>
      <c r="NIM21" s="51"/>
      <c r="NIN21" s="51"/>
      <c r="NIO21" s="51"/>
      <c r="NIP21" s="51"/>
      <c r="NIQ21" s="51"/>
      <c r="NIR21" s="51"/>
      <c r="NIS21" s="51"/>
      <c r="NIT21" s="51"/>
      <c r="NIU21" s="51"/>
      <c r="NIV21" s="51"/>
      <c r="NIW21" s="51"/>
      <c r="NIX21" s="51"/>
      <c r="NIY21" s="51"/>
      <c r="NIZ21" s="51"/>
      <c r="NJA21" s="51"/>
      <c r="NJB21" s="51"/>
      <c r="NJC21" s="51"/>
      <c r="NJD21" s="51"/>
      <c r="NJE21" s="51"/>
      <c r="NJF21" s="51"/>
      <c r="NJG21" s="51"/>
      <c r="NJH21" s="51"/>
      <c r="NJI21" s="51"/>
      <c r="NJJ21" s="51"/>
      <c r="NJK21" s="51"/>
      <c r="NJL21" s="51"/>
      <c r="NJM21" s="51"/>
      <c r="NJN21" s="51"/>
      <c r="NJO21" s="51"/>
      <c r="NJP21" s="51"/>
      <c r="NJQ21" s="51"/>
      <c r="NJR21" s="51"/>
      <c r="NJS21" s="51"/>
      <c r="NJT21" s="51"/>
      <c r="NJU21" s="51"/>
      <c r="NJV21" s="51"/>
      <c r="NJW21" s="51"/>
      <c r="NJX21" s="51"/>
      <c r="NJY21" s="51"/>
      <c r="NJZ21" s="51"/>
      <c r="NKA21" s="51"/>
      <c r="NKB21" s="51"/>
      <c r="NKC21" s="51"/>
      <c r="NKD21" s="51"/>
      <c r="NKE21" s="51"/>
      <c r="NKF21" s="51"/>
      <c r="NKG21" s="51"/>
      <c r="NKH21" s="51"/>
      <c r="NKI21" s="51"/>
      <c r="NKJ21" s="51"/>
      <c r="NKK21" s="51"/>
      <c r="NKL21" s="51"/>
      <c r="NKM21" s="51"/>
      <c r="NKN21" s="51"/>
      <c r="NKO21" s="51"/>
      <c r="NKP21" s="51"/>
      <c r="NKQ21" s="51"/>
      <c r="NKR21" s="51"/>
      <c r="NKS21" s="51"/>
      <c r="NKT21" s="51"/>
      <c r="NKU21" s="51"/>
      <c r="NKV21" s="51"/>
      <c r="NKW21" s="51"/>
      <c r="NKX21" s="51"/>
      <c r="NKY21" s="51"/>
      <c r="NKZ21" s="51"/>
      <c r="NLA21" s="51"/>
      <c r="NLB21" s="51"/>
      <c r="NLC21" s="51"/>
      <c r="NLD21" s="51"/>
      <c r="NLE21" s="51"/>
      <c r="NLF21" s="51"/>
      <c r="NLG21" s="51"/>
      <c r="NLH21" s="51"/>
      <c r="NLI21" s="51"/>
      <c r="NLJ21" s="51"/>
      <c r="NLK21" s="51"/>
      <c r="NLL21" s="51"/>
      <c r="NLM21" s="51"/>
      <c r="NLN21" s="51"/>
      <c r="NLO21" s="51"/>
      <c r="NLP21" s="51"/>
      <c r="NLQ21" s="51"/>
      <c r="NLR21" s="51"/>
      <c r="NLS21" s="51"/>
      <c r="NLT21" s="51"/>
      <c r="NLU21" s="51"/>
      <c r="NLV21" s="51"/>
      <c r="NLW21" s="51"/>
      <c r="NLX21" s="51"/>
      <c r="NLY21" s="51"/>
      <c r="NLZ21" s="51"/>
      <c r="NMA21" s="51"/>
      <c r="NMB21" s="51"/>
      <c r="NMC21" s="51"/>
      <c r="NMD21" s="51"/>
      <c r="NME21" s="51"/>
      <c r="NMF21" s="51"/>
      <c r="NMG21" s="51"/>
      <c r="NMH21" s="51"/>
      <c r="NMI21" s="51"/>
      <c r="NMJ21" s="51"/>
      <c r="NMK21" s="51"/>
      <c r="NML21" s="51"/>
      <c r="NMM21" s="51"/>
      <c r="NMN21" s="51"/>
      <c r="NMO21" s="51"/>
      <c r="NMP21" s="51"/>
      <c r="NMQ21" s="51"/>
      <c r="NMR21" s="51"/>
      <c r="NMS21" s="51"/>
      <c r="NMT21" s="51"/>
      <c r="NMU21" s="51"/>
      <c r="NMV21" s="51"/>
      <c r="NMW21" s="51"/>
      <c r="NMX21" s="51"/>
      <c r="NMY21" s="51"/>
      <c r="NMZ21" s="51"/>
      <c r="NNA21" s="51"/>
      <c r="NNB21" s="51"/>
      <c r="NNC21" s="51"/>
      <c r="NND21" s="51"/>
      <c r="NNE21" s="51"/>
      <c r="NNF21" s="51"/>
      <c r="NNG21" s="51"/>
      <c r="NNH21" s="51"/>
      <c r="NNI21" s="51"/>
      <c r="NNJ21" s="51"/>
      <c r="NNK21" s="51"/>
      <c r="NNL21" s="51"/>
      <c r="NNM21" s="51"/>
      <c r="NNN21" s="51"/>
      <c r="NNO21" s="51"/>
      <c r="NNP21" s="51"/>
      <c r="NNQ21" s="51"/>
      <c r="NNR21" s="51"/>
      <c r="NNS21" s="51"/>
      <c r="NNT21" s="51"/>
      <c r="NNU21" s="51"/>
      <c r="NNV21" s="51"/>
      <c r="NNW21" s="51"/>
      <c r="NNX21" s="51"/>
      <c r="NNY21" s="51"/>
      <c r="NNZ21" s="51"/>
      <c r="NOA21" s="51"/>
      <c r="NOB21" s="51"/>
      <c r="NOC21" s="51"/>
      <c r="NOD21" s="51"/>
      <c r="NOE21" s="51"/>
      <c r="NOF21" s="51"/>
      <c r="NOG21" s="51"/>
      <c r="NOH21" s="51"/>
      <c r="NOI21" s="51"/>
      <c r="NOJ21" s="51"/>
      <c r="NOK21" s="51"/>
      <c r="NOL21" s="51"/>
      <c r="NOM21" s="51"/>
      <c r="NON21" s="51"/>
      <c r="NOO21" s="51"/>
      <c r="NOP21" s="51"/>
      <c r="NOQ21" s="51"/>
      <c r="NOR21" s="51"/>
      <c r="NOS21" s="51"/>
      <c r="NOT21" s="51"/>
      <c r="NOU21" s="51"/>
      <c r="NOV21" s="51"/>
      <c r="NOW21" s="51"/>
      <c r="NOX21" s="51"/>
      <c r="NOY21" s="51"/>
      <c r="NOZ21" s="51"/>
      <c r="NPA21" s="51"/>
      <c r="NPB21" s="51"/>
      <c r="NPC21" s="51"/>
      <c r="NPD21" s="51"/>
      <c r="NPE21" s="51"/>
      <c r="NPF21" s="51"/>
      <c r="NPG21" s="51"/>
      <c r="NPH21" s="51"/>
      <c r="NPI21" s="51"/>
      <c r="NPJ21" s="51"/>
      <c r="NPK21" s="51"/>
      <c r="NPL21" s="51"/>
      <c r="NPM21" s="51"/>
      <c r="NPN21" s="51"/>
      <c r="NPO21" s="51"/>
      <c r="NPP21" s="51"/>
      <c r="NPQ21" s="51"/>
      <c r="NPR21" s="51"/>
      <c r="NPS21" s="51"/>
      <c r="NPT21" s="51"/>
      <c r="NPU21" s="51"/>
      <c r="NPV21" s="51"/>
      <c r="NPW21" s="51"/>
      <c r="NPX21" s="51"/>
      <c r="NPY21" s="51"/>
      <c r="NPZ21" s="51"/>
      <c r="NQA21" s="51"/>
      <c r="NQB21" s="51"/>
      <c r="NQC21" s="51"/>
      <c r="NQD21" s="51"/>
      <c r="NQE21" s="51"/>
      <c r="NQF21" s="51"/>
      <c r="NQG21" s="51"/>
      <c r="NQH21" s="51"/>
      <c r="NQI21" s="51"/>
      <c r="NQJ21" s="51"/>
      <c r="NQK21" s="51"/>
      <c r="NQL21" s="51"/>
      <c r="NQM21" s="51"/>
      <c r="NQN21" s="51"/>
      <c r="NQO21" s="51"/>
      <c r="NQP21" s="51"/>
      <c r="NQQ21" s="51"/>
      <c r="NQR21" s="51"/>
      <c r="NQS21" s="51"/>
      <c r="NQT21" s="51"/>
      <c r="NQU21" s="51"/>
      <c r="NQV21" s="51"/>
      <c r="NQW21" s="51"/>
      <c r="NQX21" s="51"/>
      <c r="NQY21" s="51"/>
      <c r="NQZ21" s="51"/>
      <c r="NRA21" s="51"/>
      <c r="NRB21" s="51"/>
      <c r="NRC21" s="51"/>
      <c r="NRD21" s="51"/>
      <c r="NRE21" s="51"/>
      <c r="NRF21" s="51"/>
      <c r="NRG21" s="51"/>
      <c r="NRH21" s="51"/>
      <c r="NRI21" s="51"/>
      <c r="NRJ21" s="51"/>
      <c r="NRK21" s="51"/>
      <c r="NRL21" s="51"/>
      <c r="NRM21" s="51"/>
      <c r="NRN21" s="51"/>
      <c r="NRO21" s="51"/>
      <c r="NRP21" s="51"/>
      <c r="NRQ21" s="51"/>
      <c r="NRR21" s="51"/>
      <c r="NRS21" s="51"/>
      <c r="NRT21" s="51"/>
      <c r="NRU21" s="51"/>
      <c r="NRV21" s="51"/>
      <c r="NRW21" s="51"/>
      <c r="NRX21" s="51"/>
      <c r="NRY21" s="51"/>
      <c r="NRZ21" s="51"/>
      <c r="NSA21" s="51"/>
      <c r="NSB21" s="51"/>
      <c r="NSC21" s="51"/>
      <c r="NSD21" s="51"/>
      <c r="NSE21" s="51"/>
      <c r="NSF21" s="51"/>
      <c r="NSG21" s="51"/>
      <c r="NSH21" s="51"/>
      <c r="NSI21" s="51"/>
      <c r="NSJ21" s="51"/>
      <c r="NSK21" s="51"/>
      <c r="NSL21" s="51"/>
      <c r="NSM21" s="51"/>
      <c r="NSN21" s="51"/>
      <c r="NSO21" s="51"/>
      <c r="NSP21" s="51"/>
      <c r="NSQ21" s="51"/>
      <c r="NSR21" s="51"/>
      <c r="NSS21" s="51"/>
      <c r="NST21" s="51"/>
      <c r="NSU21" s="51"/>
      <c r="NSV21" s="51"/>
      <c r="NSW21" s="51"/>
      <c r="NSX21" s="51"/>
      <c r="NSY21" s="51"/>
      <c r="NSZ21" s="51"/>
      <c r="NTA21" s="51"/>
      <c r="NTB21" s="51"/>
      <c r="NTC21" s="51"/>
      <c r="NTD21" s="51"/>
      <c r="NTE21" s="51"/>
      <c r="NTF21" s="51"/>
      <c r="NTG21" s="51"/>
      <c r="NTH21" s="51"/>
      <c r="NTI21" s="51"/>
      <c r="NTJ21" s="51"/>
      <c r="NTK21" s="51"/>
      <c r="NTL21" s="51"/>
      <c r="NTM21" s="51"/>
      <c r="NTN21" s="51"/>
      <c r="NTO21" s="51"/>
      <c r="NTP21" s="51"/>
      <c r="NTQ21" s="51"/>
      <c r="NTR21" s="51"/>
      <c r="NTS21" s="51"/>
      <c r="NTT21" s="51"/>
      <c r="NTU21" s="51"/>
      <c r="NTV21" s="51"/>
      <c r="NTW21" s="51"/>
      <c r="NTX21" s="51"/>
      <c r="NTY21" s="51"/>
      <c r="NTZ21" s="51"/>
      <c r="NUA21" s="51"/>
      <c r="NUB21" s="51"/>
      <c r="NUC21" s="51"/>
      <c r="NUD21" s="51"/>
      <c r="NUE21" s="51"/>
      <c r="NUF21" s="51"/>
      <c r="NUG21" s="51"/>
      <c r="NUH21" s="51"/>
      <c r="NUI21" s="51"/>
      <c r="NUJ21" s="51"/>
      <c r="NUK21" s="51"/>
      <c r="NUL21" s="51"/>
      <c r="NUM21" s="51"/>
      <c r="NUN21" s="51"/>
      <c r="NUO21" s="51"/>
      <c r="NUP21" s="51"/>
      <c r="NUQ21" s="51"/>
      <c r="NUR21" s="51"/>
      <c r="NUS21" s="51"/>
      <c r="NUT21" s="51"/>
      <c r="NUU21" s="51"/>
      <c r="NUV21" s="51"/>
      <c r="NUW21" s="51"/>
      <c r="NUX21" s="51"/>
      <c r="NUY21" s="51"/>
      <c r="NUZ21" s="51"/>
      <c r="NVA21" s="51"/>
      <c r="NVB21" s="51"/>
      <c r="NVC21" s="51"/>
      <c r="NVD21" s="51"/>
      <c r="NVE21" s="51"/>
      <c r="NVF21" s="51"/>
      <c r="NVG21" s="51"/>
      <c r="NVH21" s="51"/>
      <c r="NVI21" s="51"/>
      <c r="NVJ21" s="51"/>
      <c r="NVK21" s="51"/>
      <c r="NVL21" s="51"/>
      <c r="NVM21" s="51"/>
      <c r="NVN21" s="51"/>
      <c r="NVO21" s="51"/>
      <c r="NVP21" s="51"/>
      <c r="NVQ21" s="51"/>
      <c r="NVR21" s="51"/>
      <c r="NVS21" s="51"/>
      <c r="NVT21" s="51"/>
      <c r="NVU21" s="51"/>
      <c r="NVV21" s="51"/>
      <c r="NVW21" s="51"/>
      <c r="NVX21" s="51"/>
      <c r="NVY21" s="51"/>
      <c r="NVZ21" s="51"/>
      <c r="NWA21" s="51"/>
      <c r="NWB21" s="51"/>
      <c r="NWC21" s="51"/>
      <c r="NWD21" s="51"/>
      <c r="NWE21" s="51"/>
      <c r="NWF21" s="51"/>
      <c r="NWG21" s="51"/>
      <c r="NWH21" s="51"/>
      <c r="NWI21" s="51"/>
      <c r="NWJ21" s="51"/>
      <c r="NWK21" s="51"/>
      <c r="NWL21" s="51"/>
      <c r="NWM21" s="51"/>
      <c r="NWN21" s="51"/>
      <c r="NWO21" s="51"/>
      <c r="NWP21" s="51"/>
      <c r="NWQ21" s="51"/>
      <c r="NWR21" s="51"/>
      <c r="NWS21" s="51"/>
      <c r="NWT21" s="51"/>
      <c r="NWU21" s="51"/>
      <c r="NWV21" s="51"/>
      <c r="NWW21" s="51"/>
      <c r="NWX21" s="51"/>
      <c r="NWY21" s="51"/>
      <c r="NWZ21" s="51"/>
      <c r="NXA21" s="51"/>
      <c r="NXB21" s="51"/>
      <c r="NXC21" s="51"/>
      <c r="NXD21" s="51"/>
      <c r="NXE21" s="51"/>
      <c r="NXF21" s="51"/>
      <c r="NXG21" s="51"/>
      <c r="NXH21" s="51"/>
      <c r="NXI21" s="51"/>
      <c r="NXJ21" s="51"/>
      <c r="NXK21" s="51"/>
      <c r="NXL21" s="51"/>
      <c r="NXM21" s="51"/>
      <c r="NXN21" s="51"/>
      <c r="NXO21" s="51"/>
      <c r="NXP21" s="51"/>
      <c r="NXQ21" s="51"/>
      <c r="NXR21" s="51"/>
      <c r="NXS21" s="51"/>
      <c r="NXT21" s="51"/>
      <c r="NXU21" s="51"/>
      <c r="NXV21" s="51"/>
      <c r="NXW21" s="51"/>
      <c r="NXX21" s="51"/>
      <c r="NXY21" s="51"/>
      <c r="NXZ21" s="51"/>
      <c r="NYA21" s="51"/>
      <c r="NYB21" s="51"/>
      <c r="NYC21" s="51"/>
      <c r="NYD21" s="51"/>
      <c r="NYE21" s="51"/>
      <c r="NYF21" s="51"/>
      <c r="NYG21" s="51"/>
      <c r="NYH21" s="51"/>
      <c r="NYI21" s="51"/>
      <c r="NYJ21" s="51"/>
      <c r="NYK21" s="51"/>
      <c r="NYL21" s="51"/>
      <c r="NYM21" s="51"/>
      <c r="NYN21" s="51"/>
      <c r="NYO21" s="51"/>
      <c r="NYP21" s="51"/>
      <c r="NYQ21" s="51"/>
      <c r="NYR21" s="51"/>
      <c r="NYS21" s="51"/>
      <c r="NYT21" s="51"/>
      <c r="NYU21" s="51"/>
      <c r="NYV21" s="51"/>
      <c r="NYW21" s="51"/>
      <c r="NYX21" s="51"/>
      <c r="NYY21" s="51"/>
      <c r="NYZ21" s="51"/>
      <c r="NZA21" s="51"/>
      <c r="NZB21" s="51"/>
      <c r="NZC21" s="51"/>
      <c r="NZD21" s="51"/>
      <c r="NZE21" s="51"/>
      <c r="NZF21" s="51"/>
      <c r="NZG21" s="51"/>
      <c r="NZH21" s="51"/>
      <c r="NZI21" s="51"/>
      <c r="NZJ21" s="51"/>
      <c r="NZK21" s="51"/>
      <c r="NZL21" s="51"/>
      <c r="NZM21" s="51"/>
      <c r="NZN21" s="51"/>
      <c r="NZO21" s="51"/>
      <c r="NZP21" s="51"/>
      <c r="NZQ21" s="51"/>
      <c r="NZR21" s="51"/>
      <c r="NZS21" s="51"/>
      <c r="NZT21" s="51"/>
      <c r="NZU21" s="51"/>
      <c r="NZV21" s="51"/>
      <c r="NZW21" s="51"/>
      <c r="NZX21" s="51"/>
      <c r="NZY21" s="51"/>
      <c r="NZZ21" s="51"/>
      <c r="OAA21" s="51"/>
      <c r="OAB21" s="51"/>
      <c r="OAC21" s="51"/>
      <c r="OAD21" s="51"/>
      <c r="OAE21" s="51"/>
      <c r="OAF21" s="51"/>
      <c r="OAG21" s="51"/>
      <c r="OAH21" s="51"/>
      <c r="OAI21" s="51"/>
      <c r="OAJ21" s="51"/>
      <c r="OAK21" s="51"/>
      <c r="OAL21" s="51"/>
      <c r="OAM21" s="51"/>
      <c r="OAN21" s="51"/>
      <c r="OAO21" s="51"/>
      <c r="OAP21" s="51"/>
      <c r="OAQ21" s="51"/>
      <c r="OAR21" s="51"/>
      <c r="OAS21" s="51"/>
      <c r="OAT21" s="51"/>
      <c r="OAU21" s="51"/>
      <c r="OAV21" s="51"/>
      <c r="OAW21" s="51"/>
      <c r="OAX21" s="51"/>
      <c r="OAY21" s="51"/>
      <c r="OAZ21" s="51"/>
      <c r="OBA21" s="51"/>
      <c r="OBB21" s="51"/>
      <c r="OBC21" s="51"/>
      <c r="OBD21" s="51"/>
      <c r="OBE21" s="51"/>
      <c r="OBF21" s="51"/>
      <c r="OBG21" s="51"/>
      <c r="OBH21" s="51"/>
      <c r="OBI21" s="51"/>
      <c r="OBJ21" s="51"/>
      <c r="OBK21" s="51"/>
      <c r="OBL21" s="51"/>
      <c r="OBM21" s="51"/>
      <c r="OBN21" s="51"/>
      <c r="OBO21" s="51"/>
      <c r="OBP21" s="51"/>
      <c r="OBQ21" s="51"/>
      <c r="OBR21" s="51"/>
      <c r="OBS21" s="51"/>
      <c r="OBT21" s="51"/>
      <c r="OBU21" s="51"/>
      <c r="OBV21" s="51"/>
      <c r="OBW21" s="51"/>
      <c r="OBX21" s="51"/>
      <c r="OBY21" s="51"/>
      <c r="OBZ21" s="51"/>
      <c r="OCA21" s="51"/>
      <c r="OCB21" s="51"/>
      <c r="OCC21" s="51"/>
      <c r="OCD21" s="51"/>
      <c r="OCE21" s="51"/>
      <c r="OCF21" s="51"/>
      <c r="OCG21" s="51"/>
      <c r="OCH21" s="51"/>
      <c r="OCI21" s="51"/>
      <c r="OCJ21" s="51"/>
      <c r="OCK21" s="51"/>
      <c r="OCL21" s="51"/>
      <c r="OCM21" s="51"/>
      <c r="OCN21" s="51"/>
      <c r="OCO21" s="51"/>
      <c r="OCP21" s="51"/>
      <c r="OCQ21" s="51"/>
      <c r="OCR21" s="51"/>
      <c r="OCS21" s="51"/>
      <c r="OCT21" s="51"/>
      <c r="OCU21" s="51"/>
      <c r="OCV21" s="51"/>
      <c r="OCW21" s="51"/>
      <c r="OCX21" s="51"/>
      <c r="OCY21" s="51"/>
      <c r="OCZ21" s="51"/>
      <c r="ODA21" s="51"/>
      <c r="ODB21" s="51"/>
      <c r="ODC21" s="51"/>
      <c r="ODD21" s="51"/>
      <c r="ODE21" s="51"/>
      <c r="ODF21" s="51"/>
      <c r="ODG21" s="51"/>
      <c r="ODH21" s="51"/>
      <c r="ODI21" s="51"/>
      <c r="ODJ21" s="51"/>
      <c r="ODK21" s="51"/>
      <c r="ODL21" s="51"/>
      <c r="ODM21" s="51"/>
      <c r="ODN21" s="51"/>
      <c r="ODO21" s="51"/>
      <c r="ODP21" s="51"/>
      <c r="ODQ21" s="51"/>
      <c r="ODR21" s="51"/>
      <c r="ODS21" s="51"/>
      <c r="ODT21" s="51"/>
      <c r="ODU21" s="51"/>
      <c r="ODV21" s="51"/>
      <c r="ODW21" s="51"/>
      <c r="ODX21" s="51"/>
      <c r="ODY21" s="51"/>
      <c r="ODZ21" s="51"/>
      <c r="OEA21" s="51"/>
      <c r="OEB21" s="51"/>
      <c r="OEC21" s="51"/>
      <c r="OED21" s="51"/>
      <c r="OEE21" s="51"/>
      <c r="OEF21" s="51"/>
      <c r="OEG21" s="51"/>
      <c r="OEH21" s="51"/>
      <c r="OEI21" s="51"/>
      <c r="OEJ21" s="51"/>
      <c r="OEK21" s="51"/>
      <c r="OEL21" s="51"/>
      <c r="OEM21" s="51"/>
      <c r="OEN21" s="51"/>
      <c r="OEO21" s="51"/>
      <c r="OEP21" s="51"/>
      <c r="OEQ21" s="51"/>
      <c r="OER21" s="51"/>
      <c r="OES21" s="51"/>
      <c r="OET21" s="51"/>
      <c r="OEU21" s="51"/>
      <c r="OEV21" s="51"/>
      <c r="OEW21" s="51"/>
      <c r="OEX21" s="51"/>
      <c r="OEY21" s="51"/>
      <c r="OEZ21" s="51"/>
      <c r="OFA21" s="51"/>
      <c r="OFB21" s="51"/>
      <c r="OFC21" s="51"/>
      <c r="OFD21" s="51"/>
      <c r="OFE21" s="51"/>
      <c r="OFF21" s="51"/>
      <c r="OFG21" s="51"/>
      <c r="OFH21" s="51"/>
      <c r="OFI21" s="51"/>
      <c r="OFJ21" s="51"/>
      <c r="OFK21" s="51"/>
      <c r="OFL21" s="51"/>
      <c r="OFM21" s="51"/>
      <c r="OFN21" s="51"/>
      <c r="OFO21" s="51"/>
      <c r="OFP21" s="51"/>
      <c r="OFQ21" s="51"/>
      <c r="OFR21" s="51"/>
      <c r="OFS21" s="51"/>
      <c r="OFT21" s="51"/>
      <c r="OFU21" s="51"/>
      <c r="OFV21" s="51"/>
      <c r="OFW21" s="51"/>
      <c r="OFX21" s="51"/>
      <c r="OFY21" s="51"/>
      <c r="OFZ21" s="51"/>
      <c r="OGA21" s="51"/>
      <c r="OGB21" s="51"/>
      <c r="OGC21" s="51"/>
      <c r="OGD21" s="51"/>
      <c r="OGE21" s="51"/>
      <c r="OGF21" s="51"/>
      <c r="OGG21" s="51"/>
      <c r="OGH21" s="51"/>
      <c r="OGI21" s="51"/>
      <c r="OGJ21" s="51"/>
      <c r="OGK21" s="51"/>
      <c r="OGL21" s="51"/>
      <c r="OGM21" s="51"/>
      <c r="OGN21" s="51"/>
      <c r="OGO21" s="51"/>
      <c r="OGP21" s="51"/>
      <c r="OGQ21" s="51"/>
      <c r="OGR21" s="51"/>
      <c r="OGS21" s="51"/>
      <c r="OGT21" s="51"/>
      <c r="OGU21" s="51"/>
      <c r="OGV21" s="51"/>
      <c r="OGW21" s="51"/>
      <c r="OGX21" s="51"/>
      <c r="OGY21" s="51"/>
      <c r="OGZ21" s="51"/>
      <c r="OHA21" s="51"/>
      <c r="OHB21" s="51"/>
      <c r="OHC21" s="51"/>
      <c r="OHD21" s="51"/>
      <c r="OHE21" s="51"/>
      <c r="OHF21" s="51"/>
      <c r="OHG21" s="51"/>
      <c r="OHH21" s="51"/>
      <c r="OHI21" s="51"/>
      <c r="OHJ21" s="51"/>
      <c r="OHK21" s="51"/>
      <c r="OHL21" s="51"/>
      <c r="OHM21" s="51"/>
      <c r="OHN21" s="51"/>
      <c r="OHO21" s="51"/>
      <c r="OHP21" s="51"/>
      <c r="OHQ21" s="51"/>
      <c r="OHR21" s="51"/>
      <c r="OHS21" s="51"/>
      <c r="OHT21" s="51"/>
      <c r="OHU21" s="51"/>
      <c r="OHV21" s="51"/>
      <c r="OHW21" s="51"/>
      <c r="OHX21" s="51"/>
      <c r="OHY21" s="51"/>
      <c r="OHZ21" s="51"/>
      <c r="OIA21" s="51"/>
      <c r="OIB21" s="51"/>
      <c r="OIC21" s="51"/>
      <c r="OID21" s="51"/>
      <c r="OIE21" s="51"/>
      <c r="OIF21" s="51"/>
      <c r="OIG21" s="51"/>
      <c r="OIH21" s="51"/>
      <c r="OII21" s="51"/>
      <c r="OIJ21" s="51"/>
      <c r="OIK21" s="51"/>
      <c r="OIL21" s="51"/>
      <c r="OIM21" s="51"/>
      <c r="OIN21" s="51"/>
      <c r="OIO21" s="51"/>
      <c r="OIP21" s="51"/>
      <c r="OIQ21" s="51"/>
      <c r="OIR21" s="51"/>
      <c r="OIS21" s="51"/>
      <c r="OIT21" s="51"/>
      <c r="OIU21" s="51"/>
      <c r="OIV21" s="51"/>
      <c r="OIW21" s="51"/>
      <c r="OIX21" s="51"/>
      <c r="OIY21" s="51"/>
      <c r="OIZ21" s="51"/>
      <c r="OJA21" s="51"/>
      <c r="OJB21" s="51"/>
      <c r="OJC21" s="51"/>
      <c r="OJD21" s="51"/>
      <c r="OJE21" s="51"/>
      <c r="OJF21" s="51"/>
      <c r="OJG21" s="51"/>
      <c r="OJH21" s="51"/>
      <c r="OJI21" s="51"/>
      <c r="OJJ21" s="51"/>
      <c r="OJK21" s="51"/>
      <c r="OJL21" s="51"/>
      <c r="OJM21" s="51"/>
      <c r="OJN21" s="51"/>
      <c r="OJO21" s="51"/>
      <c r="OJP21" s="51"/>
      <c r="OJQ21" s="51"/>
      <c r="OJR21" s="51"/>
      <c r="OJS21" s="51"/>
      <c r="OJT21" s="51"/>
      <c r="OJU21" s="51"/>
      <c r="OJV21" s="51"/>
      <c r="OJW21" s="51"/>
      <c r="OJX21" s="51"/>
      <c r="OJY21" s="51"/>
      <c r="OJZ21" s="51"/>
      <c r="OKA21" s="51"/>
      <c r="OKB21" s="51"/>
      <c r="OKC21" s="51"/>
      <c r="OKD21" s="51"/>
      <c r="OKE21" s="51"/>
      <c r="OKF21" s="51"/>
      <c r="OKG21" s="51"/>
      <c r="OKH21" s="51"/>
      <c r="OKI21" s="51"/>
      <c r="OKJ21" s="51"/>
      <c r="OKK21" s="51"/>
      <c r="OKL21" s="51"/>
      <c r="OKM21" s="51"/>
      <c r="OKN21" s="51"/>
      <c r="OKO21" s="51"/>
      <c r="OKP21" s="51"/>
      <c r="OKQ21" s="51"/>
      <c r="OKR21" s="51"/>
      <c r="OKS21" s="51"/>
      <c r="OKT21" s="51"/>
      <c r="OKU21" s="51"/>
      <c r="OKV21" s="51"/>
      <c r="OKW21" s="51"/>
      <c r="OKX21" s="51"/>
      <c r="OKY21" s="51"/>
      <c r="OKZ21" s="51"/>
      <c r="OLA21" s="51"/>
      <c r="OLB21" s="51"/>
      <c r="OLC21" s="51"/>
      <c r="OLD21" s="51"/>
      <c r="OLE21" s="51"/>
      <c r="OLF21" s="51"/>
      <c r="OLG21" s="51"/>
      <c r="OLH21" s="51"/>
      <c r="OLI21" s="51"/>
      <c r="OLJ21" s="51"/>
      <c r="OLK21" s="51"/>
      <c r="OLL21" s="51"/>
      <c r="OLM21" s="51"/>
      <c r="OLN21" s="51"/>
      <c r="OLO21" s="51"/>
      <c r="OLP21" s="51"/>
      <c r="OLQ21" s="51"/>
      <c r="OLR21" s="51"/>
      <c r="OLS21" s="51"/>
      <c r="OLT21" s="51"/>
      <c r="OLU21" s="51"/>
      <c r="OLV21" s="51"/>
      <c r="OLW21" s="51"/>
      <c r="OLX21" s="51"/>
      <c r="OLY21" s="51"/>
      <c r="OLZ21" s="51"/>
      <c r="OMA21" s="51"/>
      <c r="OMB21" s="51"/>
      <c r="OMC21" s="51"/>
      <c r="OMD21" s="51"/>
      <c r="OME21" s="51"/>
      <c r="OMF21" s="51"/>
      <c r="OMG21" s="51"/>
      <c r="OMH21" s="51"/>
      <c r="OMI21" s="51"/>
      <c r="OMJ21" s="51"/>
      <c r="OMK21" s="51"/>
      <c r="OML21" s="51"/>
      <c r="OMM21" s="51"/>
      <c r="OMN21" s="51"/>
      <c r="OMO21" s="51"/>
      <c r="OMP21" s="51"/>
      <c r="OMQ21" s="51"/>
      <c r="OMR21" s="51"/>
      <c r="OMS21" s="51"/>
      <c r="OMT21" s="51"/>
      <c r="OMU21" s="51"/>
      <c r="OMV21" s="51"/>
      <c r="OMW21" s="51"/>
      <c r="OMX21" s="51"/>
      <c r="OMY21" s="51"/>
      <c r="OMZ21" s="51"/>
      <c r="ONA21" s="51"/>
      <c r="ONB21" s="51"/>
      <c r="ONC21" s="51"/>
      <c r="OND21" s="51"/>
      <c r="ONE21" s="51"/>
      <c r="ONF21" s="51"/>
      <c r="ONG21" s="51"/>
      <c r="ONH21" s="51"/>
      <c r="ONI21" s="51"/>
      <c r="ONJ21" s="51"/>
      <c r="ONK21" s="51"/>
      <c r="ONL21" s="51"/>
      <c r="ONM21" s="51"/>
      <c r="ONN21" s="51"/>
      <c r="ONO21" s="51"/>
      <c r="ONP21" s="51"/>
      <c r="ONQ21" s="51"/>
      <c r="ONR21" s="51"/>
      <c r="ONS21" s="51"/>
      <c r="ONT21" s="51"/>
      <c r="ONU21" s="51"/>
      <c r="ONV21" s="51"/>
      <c r="ONW21" s="51"/>
      <c r="ONX21" s="51"/>
      <c r="ONY21" s="51"/>
      <c r="ONZ21" s="51"/>
      <c r="OOA21" s="51"/>
      <c r="OOB21" s="51"/>
      <c r="OOC21" s="51"/>
      <c r="OOD21" s="51"/>
      <c r="OOE21" s="51"/>
      <c r="OOF21" s="51"/>
      <c r="OOG21" s="51"/>
      <c r="OOH21" s="51"/>
      <c r="OOI21" s="51"/>
      <c r="OOJ21" s="51"/>
      <c r="OOK21" s="51"/>
      <c r="OOL21" s="51"/>
      <c r="OOM21" s="51"/>
      <c r="OON21" s="51"/>
      <c r="OOO21" s="51"/>
      <c r="OOP21" s="51"/>
      <c r="OOQ21" s="51"/>
      <c r="OOR21" s="51"/>
      <c r="OOS21" s="51"/>
      <c r="OOT21" s="51"/>
      <c r="OOU21" s="51"/>
      <c r="OOV21" s="51"/>
      <c r="OOW21" s="51"/>
      <c r="OOX21" s="51"/>
      <c r="OOY21" s="51"/>
      <c r="OOZ21" s="51"/>
      <c r="OPA21" s="51"/>
      <c r="OPB21" s="51"/>
      <c r="OPC21" s="51"/>
      <c r="OPD21" s="51"/>
      <c r="OPE21" s="51"/>
      <c r="OPF21" s="51"/>
      <c r="OPG21" s="51"/>
      <c r="OPH21" s="51"/>
      <c r="OPI21" s="51"/>
      <c r="OPJ21" s="51"/>
      <c r="OPK21" s="51"/>
      <c r="OPL21" s="51"/>
      <c r="OPM21" s="51"/>
      <c r="OPN21" s="51"/>
      <c r="OPO21" s="51"/>
      <c r="OPP21" s="51"/>
      <c r="OPQ21" s="51"/>
      <c r="OPR21" s="51"/>
      <c r="OPS21" s="51"/>
      <c r="OPT21" s="51"/>
      <c r="OPU21" s="51"/>
      <c r="OPV21" s="51"/>
      <c r="OPW21" s="51"/>
      <c r="OPX21" s="51"/>
      <c r="OPY21" s="51"/>
      <c r="OPZ21" s="51"/>
      <c r="OQA21" s="51"/>
      <c r="OQB21" s="51"/>
      <c r="OQC21" s="51"/>
      <c r="OQD21" s="51"/>
      <c r="OQE21" s="51"/>
      <c r="OQF21" s="51"/>
      <c r="OQG21" s="51"/>
      <c r="OQH21" s="51"/>
      <c r="OQI21" s="51"/>
      <c r="OQJ21" s="51"/>
      <c r="OQK21" s="51"/>
      <c r="OQL21" s="51"/>
      <c r="OQM21" s="51"/>
      <c r="OQN21" s="51"/>
      <c r="OQO21" s="51"/>
      <c r="OQP21" s="51"/>
      <c r="OQQ21" s="51"/>
      <c r="OQR21" s="51"/>
      <c r="OQS21" s="51"/>
      <c r="OQT21" s="51"/>
      <c r="OQU21" s="51"/>
      <c r="OQV21" s="51"/>
      <c r="OQW21" s="51"/>
      <c r="OQX21" s="51"/>
      <c r="OQY21" s="51"/>
      <c r="OQZ21" s="51"/>
      <c r="ORA21" s="51"/>
      <c r="ORB21" s="51"/>
      <c r="ORC21" s="51"/>
      <c r="ORD21" s="51"/>
      <c r="ORE21" s="51"/>
      <c r="ORF21" s="51"/>
      <c r="ORG21" s="51"/>
      <c r="ORH21" s="51"/>
      <c r="ORI21" s="51"/>
      <c r="ORJ21" s="51"/>
      <c r="ORK21" s="51"/>
      <c r="ORL21" s="51"/>
      <c r="ORM21" s="51"/>
      <c r="ORN21" s="51"/>
      <c r="ORO21" s="51"/>
      <c r="ORP21" s="51"/>
      <c r="ORQ21" s="51"/>
      <c r="ORR21" s="51"/>
      <c r="ORS21" s="51"/>
      <c r="ORT21" s="51"/>
      <c r="ORU21" s="51"/>
      <c r="ORV21" s="51"/>
      <c r="ORW21" s="51"/>
      <c r="ORX21" s="51"/>
      <c r="ORY21" s="51"/>
      <c r="ORZ21" s="51"/>
      <c r="OSA21" s="51"/>
      <c r="OSB21" s="51"/>
      <c r="OSC21" s="51"/>
      <c r="OSD21" s="51"/>
      <c r="OSE21" s="51"/>
      <c r="OSF21" s="51"/>
      <c r="OSG21" s="51"/>
      <c r="OSH21" s="51"/>
      <c r="OSI21" s="51"/>
      <c r="OSJ21" s="51"/>
      <c r="OSK21" s="51"/>
      <c r="OSL21" s="51"/>
      <c r="OSM21" s="51"/>
      <c r="OSN21" s="51"/>
      <c r="OSO21" s="51"/>
      <c r="OSP21" s="51"/>
      <c r="OSQ21" s="51"/>
      <c r="OSR21" s="51"/>
      <c r="OSS21" s="51"/>
      <c r="OST21" s="51"/>
      <c r="OSU21" s="51"/>
      <c r="OSV21" s="51"/>
      <c r="OSW21" s="51"/>
      <c r="OSX21" s="51"/>
      <c r="OSY21" s="51"/>
      <c r="OSZ21" s="51"/>
      <c r="OTA21" s="51"/>
      <c r="OTB21" s="51"/>
      <c r="OTC21" s="51"/>
      <c r="OTD21" s="51"/>
      <c r="OTE21" s="51"/>
      <c r="OTF21" s="51"/>
      <c r="OTG21" s="51"/>
      <c r="OTH21" s="51"/>
      <c r="OTI21" s="51"/>
      <c r="OTJ21" s="51"/>
      <c r="OTK21" s="51"/>
      <c r="OTL21" s="51"/>
      <c r="OTM21" s="51"/>
      <c r="OTN21" s="51"/>
      <c r="OTO21" s="51"/>
      <c r="OTP21" s="51"/>
      <c r="OTQ21" s="51"/>
      <c r="OTR21" s="51"/>
      <c r="OTS21" s="51"/>
      <c r="OTT21" s="51"/>
      <c r="OTU21" s="51"/>
      <c r="OTV21" s="51"/>
      <c r="OTW21" s="51"/>
      <c r="OTX21" s="51"/>
      <c r="OTY21" s="51"/>
      <c r="OTZ21" s="51"/>
      <c r="OUA21" s="51"/>
      <c r="OUB21" s="51"/>
      <c r="OUC21" s="51"/>
      <c r="OUD21" s="51"/>
      <c r="OUE21" s="51"/>
      <c r="OUF21" s="51"/>
      <c r="OUG21" s="51"/>
      <c r="OUH21" s="51"/>
      <c r="OUI21" s="51"/>
      <c r="OUJ21" s="51"/>
      <c r="OUK21" s="51"/>
      <c r="OUL21" s="51"/>
      <c r="OUM21" s="51"/>
      <c r="OUN21" s="51"/>
      <c r="OUO21" s="51"/>
      <c r="OUP21" s="51"/>
      <c r="OUQ21" s="51"/>
      <c r="OUR21" s="51"/>
      <c r="OUS21" s="51"/>
      <c r="OUT21" s="51"/>
      <c r="OUU21" s="51"/>
      <c r="OUV21" s="51"/>
      <c r="OUW21" s="51"/>
      <c r="OUX21" s="51"/>
      <c r="OUY21" s="51"/>
      <c r="OUZ21" s="51"/>
      <c r="OVA21" s="51"/>
      <c r="OVB21" s="51"/>
      <c r="OVC21" s="51"/>
      <c r="OVD21" s="51"/>
      <c r="OVE21" s="51"/>
      <c r="OVF21" s="51"/>
      <c r="OVG21" s="51"/>
      <c r="OVH21" s="51"/>
      <c r="OVI21" s="51"/>
      <c r="OVJ21" s="51"/>
      <c r="OVK21" s="51"/>
      <c r="OVL21" s="51"/>
      <c r="OVM21" s="51"/>
      <c r="OVN21" s="51"/>
      <c r="OVO21" s="51"/>
      <c r="OVP21" s="51"/>
      <c r="OVQ21" s="51"/>
      <c r="OVR21" s="51"/>
      <c r="OVS21" s="51"/>
      <c r="OVT21" s="51"/>
      <c r="OVU21" s="51"/>
      <c r="OVV21" s="51"/>
      <c r="OVW21" s="51"/>
      <c r="OVX21" s="51"/>
      <c r="OVY21" s="51"/>
      <c r="OVZ21" s="51"/>
      <c r="OWA21" s="51"/>
      <c r="OWB21" s="51"/>
      <c r="OWC21" s="51"/>
      <c r="OWD21" s="51"/>
      <c r="OWE21" s="51"/>
      <c r="OWF21" s="51"/>
      <c r="OWG21" s="51"/>
      <c r="OWH21" s="51"/>
      <c r="OWI21" s="51"/>
      <c r="OWJ21" s="51"/>
      <c r="OWK21" s="51"/>
      <c r="OWL21" s="51"/>
      <c r="OWM21" s="51"/>
      <c r="OWN21" s="51"/>
      <c r="OWO21" s="51"/>
      <c r="OWP21" s="51"/>
      <c r="OWQ21" s="51"/>
      <c r="OWR21" s="51"/>
      <c r="OWS21" s="51"/>
      <c r="OWT21" s="51"/>
      <c r="OWU21" s="51"/>
      <c r="OWV21" s="51"/>
      <c r="OWW21" s="51"/>
      <c r="OWX21" s="51"/>
      <c r="OWY21" s="51"/>
      <c r="OWZ21" s="51"/>
      <c r="OXA21" s="51"/>
      <c r="OXB21" s="51"/>
      <c r="OXC21" s="51"/>
      <c r="OXD21" s="51"/>
      <c r="OXE21" s="51"/>
      <c r="OXF21" s="51"/>
      <c r="OXG21" s="51"/>
      <c r="OXH21" s="51"/>
      <c r="OXI21" s="51"/>
      <c r="OXJ21" s="51"/>
      <c r="OXK21" s="51"/>
      <c r="OXL21" s="51"/>
      <c r="OXM21" s="51"/>
      <c r="OXN21" s="51"/>
      <c r="OXO21" s="51"/>
      <c r="OXP21" s="51"/>
      <c r="OXQ21" s="51"/>
      <c r="OXR21" s="51"/>
      <c r="OXS21" s="51"/>
      <c r="OXT21" s="51"/>
      <c r="OXU21" s="51"/>
      <c r="OXV21" s="51"/>
      <c r="OXW21" s="51"/>
      <c r="OXX21" s="51"/>
      <c r="OXY21" s="51"/>
      <c r="OXZ21" s="51"/>
      <c r="OYA21" s="51"/>
      <c r="OYB21" s="51"/>
      <c r="OYC21" s="51"/>
      <c r="OYD21" s="51"/>
      <c r="OYE21" s="51"/>
      <c r="OYF21" s="51"/>
      <c r="OYG21" s="51"/>
      <c r="OYH21" s="51"/>
      <c r="OYI21" s="51"/>
      <c r="OYJ21" s="51"/>
      <c r="OYK21" s="51"/>
      <c r="OYL21" s="51"/>
      <c r="OYM21" s="51"/>
      <c r="OYN21" s="51"/>
      <c r="OYO21" s="51"/>
      <c r="OYP21" s="51"/>
      <c r="OYQ21" s="51"/>
      <c r="OYR21" s="51"/>
      <c r="OYS21" s="51"/>
      <c r="OYT21" s="51"/>
      <c r="OYU21" s="51"/>
      <c r="OYV21" s="51"/>
      <c r="OYW21" s="51"/>
      <c r="OYX21" s="51"/>
      <c r="OYY21" s="51"/>
      <c r="OYZ21" s="51"/>
      <c r="OZA21" s="51"/>
      <c r="OZB21" s="51"/>
      <c r="OZC21" s="51"/>
      <c r="OZD21" s="51"/>
      <c r="OZE21" s="51"/>
      <c r="OZF21" s="51"/>
      <c r="OZG21" s="51"/>
      <c r="OZH21" s="51"/>
      <c r="OZI21" s="51"/>
      <c r="OZJ21" s="51"/>
      <c r="OZK21" s="51"/>
      <c r="OZL21" s="51"/>
      <c r="OZM21" s="51"/>
      <c r="OZN21" s="51"/>
      <c r="OZO21" s="51"/>
      <c r="OZP21" s="51"/>
      <c r="OZQ21" s="51"/>
      <c r="OZR21" s="51"/>
      <c r="OZS21" s="51"/>
      <c r="OZT21" s="51"/>
      <c r="OZU21" s="51"/>
      <c r="OZV21" s="51"/>
      <c r="OZW21" s="51"/>
      <c r="OZX21" s="51"/>
      <c r="OZY21" s="51"/>
      <c r="OZZ21" s="51"/>
      <c r="PAA21" s="51"/>
      <c r="PAB21" s="51"/>
      <c r="PAC21" s="51"/>
      <c r="PAD21" s="51"/>
      <c r="PAE21" s="51"/>
      <c r="PAF21" s="51"/>
      <c r="PAG21" s="51"/>
      <c r="PAH21" s="51"/>
      <c r="PAI21" s="51"/>
      <c r="PAJ21" s="51"/>
      <c r="PAK21" s="51"/>
      <c r="PAL21" s="51"/>
      <c r="PAM21" s="51"/>
      <c r="PAN21" s="51"/>
      <c r="PAO21" s="51"/>
      <c r="PAP21" s="51"/>
      <c r="PAQ21" s="51"/>
      <c r="PAR21" s="51"/>
      <c r="PAS21" s="51"/>
      <c r="PAT21" s="51"/>
      <c r="PAU21" s="51"/>
      <c r="PAV21" s="51"/>
      <c r="PAW21" s="51"/>
      <c r="PAX21" s="51"/>
      <c r="PAY21" s="51"/>
      <c r="PAZ21" s="51"/>
      <c r="PBA21" s="51"/>
      <c r="PBB21" s="51"/>
      <c r="PBC21" s="51"/>
      <c r="PBD21" s="51"/>
      <c r="PBE21" s="51"/>
      <c r="PBF21" s="51"/>
      <c r="PBG21" s="51"/>
      <c r="PBH21" s="51"/>
      <c r="PBI21" s="51"/>
      <c r="PBJ21" s="51"/>
      <c r="PBK21" s="51"/>
      <c r="PBL21" s="51"/>
      <c r="PBM21" s="51"/>
      <c r="PBN21" s="51"/>
      <c r="PBO21" s="51"/>
      <c r="PBP21" s="51"/>
      <c r="PBQ21" s="51"/>
      <c r="PBR21" s="51"/>
      <c r="PBS21" s="51"/>
      <c r="PBT21" s="51"/>
      <c r="PBU21" s="51"/>
      <c r="PBV21" s="51"/>
      <c r="PBW21" s="51"/>
      <c r="PBX21" s="51"/>
      <c r="PBY21" s="51"/>
      <c r="PBZ21" s="51"/>
      <c r="PCA21" s="51"/>
      <c r="PCB21" s="51"/>
      <c r="PCC21" s="51"/>
      <c r="PCD21" s="51"/>
      <c r="PCE21" s="51"/>
      <c r="PCF21" s="51"/>
      <c r="PCG21" s="51"/>
      <c r="PCH21" s="51"/>
      <c r="PCI21" s="51"/>
      <c r="PCJ21" s="51"/>
      <c r="PCK21" s="51"/>
      <c r="PCL21" s="51"/>
      <c r="PCM21" s="51"/>
      <c r="PCN21" s="51"/>
      <c r="PCO21" s="51"/>
      <c r="PCP21" s="51"/>
      <c r="PCQ21" s="51"/>
      <c r="PCR21" s="51"/>
      <c r="PCS21" s="51"/>
      <c r="PCT21" s="51"/>
      <c r="PCU21" s="51"/>
      <c r="PCV21" s="51"/>
      <c r="PCW21" s="51"/>
      <c r="PCX21" s="51"/>
      <c r="PCY21" s="51"/>
      <c r="PCZ21" s="51"/>
      <c r="PDA21" s="51"/>
      <c r="PDB21" s="51"/>
      <c r="PDC21" s="51"/>
      <c r="PDD21" s="51"/>
      <c r="PDE21" s="51"/>
      <c r="PDF21" s="51"/>
      <c r="PDG21" s="51"/>
      <c r="PDH21" s="51"/>
      <c r="PDI21" s="51"/>
      <c r="PDJ21" s="51"/>
      <c r="PDK21" s="51"/>
      <c r="PDL21" s="51"/>
      <c r="PDM21" s="51"/>
      <c r="PDN21" s="51"/>
      <c r="PDO21" s="51"/>
      <c r="PDP21" s="51"/>
      <c r="PDQ21" s="51"/>
      <c r="PDR21" s="51"/>
      <c r="PDS21" s="51"/>
      <c r="PDT21" s="51"/>
      <c r="PDU21" s="51"/>
      <c r="PDV21" s="51"/>
      <c r="PDW21" s="51"/>
      <c r="PDX21" s="51"/>
      <c r="PDY21" s="51"/>
      <c r="PDZ21" s="51"/>
      <c r="PEA21" s="51"/>
      <c r="PEB21" s="51"/>
      <c r="PEC21" s="51"/>
      <c r="PED21" s="51"/>
      <c r="PEE21" s="51"/>
      <c r="PEF21" s="51"/>
      <c r="PEG21" s="51"/>
      <c r="PEH21" s="51"/>
      <c r="PEI21" s="51"/>
      <c r="PEJ21" s="51"/>
      <c r="PEK21" s="51"/>
      <c r="PEL21" s="51"/>
      <c r="PEM21" s="51"/>
      <c r="PEN21" s="51"/>
      <c r="PEO21" s="51"/>
      <c r="PEP21" s="51"/>
      <c r="PEQ21" s="51"/>
      <c r="PER21" s="51"/>
      <c r="PES21" s="51"/>
      <c r="PET21" s="51"/>
      <c r="PEU21" s="51"/>
      <c r="PEV21" s="51"/>
      <c r="PEW21" s="51"/>
      <c r="PEX21" s="51"/>
      <c r="PEY21" s="51"/>
      <c r="PEZ21" s="51"/>
      <c r="PFA21" s="51"/>
      <c r="PFB21" s="51"/>
      <c r="PFC21" s="51"/>
      <c r="PFD21" s="51"/>
      <c r="PFE21" s="51"/>
      <c r="PFF21" s="51"/>
      <c r="PFG21" s="51"/>
      <c r="PFH21" s="51"/>
      <c r="PFI21" s="51"/>
      <c r="PFJ21" s="51"/>
      <c r="PFK21" s="51"/>
      <c r="PFL21" s="51"/>
      <c r="PFM21" s="51"/>
      <c r="PFN21" s="51"/>
      <c r="PFO21" s="51"/>
      <c r="PFP21" s="51"/>
      <c r="PFQ21" s="51"/>
      <c r="PFR21" s="51"/>
      <c r="PFS21" s="51"/>
      <c r="PFT21" s="51"/>
      <c r="PFU21" s="51"/>
      <c r="PFV21" s="51"/>
      <c r="PFW21" s="51"/>
      <c r="PFX21" s="51"/>
      <c r="PFY21" s="51"/>
      <c r="PFZ21" s="51"/>
      <c r="PGA21" s="51"/>
      <c r="PGB21" s="51"/>
      <c r="PGC21" s="51"/>
      <c r="PGD21" s="51"/>
      <c r="PGE21" s="51"/>
      <c r="PGF21" s="51"/>
      <c r="PGG21" s="51"/>
      <c r="PGH21" s="51"/>
      <c r="PGI21" s="51"/>
      <c r="PGJ21" s="51"/>
      <c r="PGK21" s="51"/>
      <c r="PGL21" s="51"/>
      <c r="PGM21" s="51"/>
      <c r="PGN21" s="51"/>
      <c r="PGO21" s="51"/>
      <c r="PGP21" s="51"/>
      <c r="PGQ21" s="51"/>
      <c r="PGR21" s="51"/>
      <c r="PGS21" s="51"/>
      <c r="PGT21" s="51"/>
      <c r="PGU21" s="51"/>
      <c r="PGV21" s="51"/>
      <c r="PGW21" s="51"/>
      <c r="PGX21" s="51"/>
      <c r="PGY21" s="51"/>
      <c r="PGZ21" s="51"/>
      <c r="PHA21" s="51"/>
      <c r="PHB21" s="51"/>
      <c r="PHC21" s="51"/>
      <c r="PHD21" s="51"/>
      <c r="PHE21" s="51"/>
      <c r="PHF21" s="51"/>
      <c r="PHG21" s="51"/>
      <c r="PHH21" s="51"/>
      <c r="PHI21" s="51"/>
      <c r="PHJ21" s="51"/>
      <c r="PHK21" s="51"/>
      <c r="PHL21" s="51"/>
      <c r="PHM21" s="51"/>
      <c r="PHN21" s="51"/>
      <c r="PHO21" s="51"/>
      <c r="PHP21" s="51"/>
      <c r="PHQ21" s="51"/>
      <c r="PHR21" s="51"/>
      <c r="PHS21" s="51"/>
      <c r="PHT21" s="51"/>
      <c r="PHU21" s="51"/>
      <c r="PHV21" s="51"/>
      <c r="PHW21" s="51"/>
      <c r="PHX21" s="51"/>
      <c r="PHY21" s="51"/>
      <c r="PHZ21" s="51"/>
      <c r="PIA21" s="51"/>
      <c r="PIB21" s="51"/>
      <c r="PIC21" s="51"/>
      <c r="PID21" s="51"/>
      <c r="PIE21" s="51"/>
      <c r="PIF21" s="51"/>
      <c r="PIG21" s="51"/>
      <c r="PIH21" s="51"/>
      <c r="PII21" s="51"/>
      <c r="PIJ21" s="51"/>
      <c r="PIK21" s="51"/>
      <c r="PIL21" s="51"/>
      <c r="PIM21" s="51"/>
      <c r="PIN21" s="51"/>
      <c r="PIO21" s="51"/>
      <c r="PIP21" s="51"/>
      <c r="PIQ21" s="51"/>
      <c r="PIR21" s="51"/>
      <c r="PIS21" s="51"/>
      <c r="PIT21" s="51"/>
      <c r="PIU21" s="51"/>
      <c r="PIV21" s="51"/>
      <c r="PIW21" s="51"/>
      <c r="PIX21" s="51"/>
      <c r="PIY21" s="51"/>
      <c r="PIZ21" s="51"/>
      <c r="PJA21" s="51"/>
      <c r="PJB21" s="51"/>
      <c r="PJC21" s="51"/>
      <c r="PJD21" s="51"/>
      <c r="PJE21" s="51"/>
      <c r="PJF21" s="51"/>
      <c r="PJG21" s="51"/>
      <c r="PJH21" s="51"/>
      <c r="PJI21" s="51"/>
      <c r="PJJ21" s="51"/>
      <c r="PJK21" s="51"/>
      <c r="PJL21" s="51"/>
      <c r="PJM21" s="51"/>
      <c r="PJN21" s="51"/>
      <c r="PJO21" s="51"/>
      <c r="PJP21" s="51"/>
      <c r="PJQ21" s="51"/>
      <c r="PJR21" s="51"/>
      <c r="PJS21" s="51"/>
      <c r="PJT21" s="51"/>
      <c r="PJU21" s="51"/>
      <c r="PJV21" s="51"/>
      <c r="PJW21" s="51"/>
      <c r="PJX21" s="51"/>
      <c r="PJY21" s="51"/>
      <c r="PJZ21" s="51"/>
      <c r="PKA21" s="51"/>
      <c r="PKB21" s="51"/>
      <c r="PKC21" s="51"/>
      <c r="PKD21" s="51"/>
      <c r="PKE21" s="51"/>
      <c r="PKF21" s="51"/>
      <c r="PKG21" s="51"/>
      <c r="PKH21" s="51"/>
      <c r="PKI21" s="51"/>
      <c r="PKJ21" s="51"/>
      <c r="PKK21" s="51"/>
      <c r="PKL21" s="51"/>
      <c r="PKM21" s="51"/>
      <c r="PKN21" s="51"/>
      <c r="PKO21" s="51"/>
      <c r="PKP21" s="51"/>
      <c r="PKQ21" s="51"/>
      <c r="PKR21" s="51"/>
      <c r="PKS21" s="51"/>
      <c r="PKT21" s="51"/>
      <c r="PKU21" s="51"/>
      <c r="PKV21" s="51"/>
      <c r="PKW21" s="51"/>
      <c r="PKX21" s="51"/>
      <c r="PKY21" s="51"/>
      <c r="PKZ21" s="51"/>
      <c r="PLA21" s="51"/>
      <c r="PLB21" s="51"/>
      <c r="PLC21" s="51"/>
      <c r="PLD21" s="51"/>
      <c r="PLE21" s="51"/>
      <c r="PLF21" s="51"/>
      <c r="PLG21" s="51"/>
      <c r="PLH21" s="51"/>
      <c r="PLI21" s="51"/>
      <c r="PLJ21" s="51"/>
      <c r="PLK21" s="51"/>
      <c r="PLL21" s="51"/>
      <c r="PLM21" s="51"/>
      <c r="PLN21" s="51"/>
      <c r="PLO21" s="51"/>
      <c r="PLP21" s="51"/>
      <c r="PLQ21" s="51"/>
      <c r="PLR21" s="51"/>
      <c r="PLS21" s="51"/>
      <c r="PLT21" s="51"/>
      <c r="PLU21" s="51"/>
      <c r="PLV21" s="51"/>
      <c r="PLW21" s="51"/>
      <c r="PLX21" s="51"/>
      <c r="PLY21" s="51"/>
      <c r="PLZ21" s="51"/>
      <c r="PMA21" s="51"/>
      <c r="PMB21" s="51"/>
      <c r="PMC21" s="51"/>
      <c r="PMD21" s="51"/>
      <c r="PME21" s="51"/>
      <c r="PMF21" s="51"/>
      <c r="PMG21" s="51"/>
      <c r="PMH21" s="51"/>
      <c r="PMI21" s="51"/>
      <c r="PMJ21" s="51"/>
      <c r="PMK21" s="51"/>
      <c r="PML21" s="51"/>
      <c r="PMM21" s="51"/>
      <c r="PMN21" s="51"/>
      <c r="PMO21" s="51"/>
      <c r="PMP21" s="51"/>
      <c r="PMQ21" s="51"/>
      <c r="PMR21" s="51"/>
      <c r="PMS21" s="51"/>
      <c r="PMT21" s="51"/>
      <c r="PMU21" s="51"/>
      <c r="PMV21" s="51"/>
      <c r="PMW21" s="51"/>
      <c r="PMX21" s="51"/>
      <c r="PMY21" s="51"/>
      <c r="PMZ21" s="51"/>
      <c r="PNA21" s="51"/>
      <c r="PNB21" s="51"/>
      <c r="PNC21" s="51"/>
      <c r="PND21" s="51"/>
      <c r="PNE21" s="51"/>
      <c r="PNF21" s="51"/>
      <c r="PNG21" s="51"/>
      <c r="PNH21" s="51"/>
      <c r="PNI21" s="51"/>
      <c r="PNJ21" s="51"/>
      <c r="PNK21" s="51"/>
      <c r="PNL21" s="51"/>
      <c r="PNM21" s="51"/>
      <c r="PNN21" s="51"/>
      <c r="PNO21" s="51"/>
      <c r="PNP21" s="51"/>
      <c r="PNQ21" s="51"/>
      <c r="PNR21" s="51"/>
      <c r="PNS21" s="51"/>
      <c r="PNT21" s="51"/>
      <c r="PNU21" s="51"/>
      <c r="PNV21" s="51"/>
      <c r="PNW21" s="51"/>
      <c r="PNX21" s="51"/>
      <c r="PNY21" s="51"/>
      <c r="PNZ21" s="51"/>
      <c r="POA21" s="51"/>
      <c r="POB21" s="51"/>
      <c r="POC21" s="51"/>
      <c r="POD21" s="51"/>
      <c r="POE21" s="51"/>
      <c r="POF21" s="51"/>
      <c r="POG21" s="51"/>
      <c r="POH21" s="51"/>
      <c r="POI21" s="51"/>
      <c r="POJ21" s="51"/>
      <c r="POK21" s="51"/>
      <c r="POL21" s="51"/>
      <c r="POM21" s="51"/>
      <c r="PON21" s="51"/>
      <c r="POO21" s="51"/>
      <c r="POP21" s="51"/>
      <c r="POQ21" s="51"/>
      <c r="POR21" s="51"/>
      <c r="POS21" s="51"/>
      <c r="POT21" s="51"/>
      <c r="POU21" s="51"/>
      <c r="POV21" s="51"/>
      <c r="POW21" s="51"/>
      <c r="POX21" s="51"/>
      <c r="POY21" s="51"/>
      <c r="POZ21" s="51"/>
      <c r="PPA21" s="51"/>
      <c r="PPB21" s="51"/>
      <c r="PPC21" s="51"/>
      <c r="PPD21" s="51"/>
      <c r="PPE21" s="51"/>
      <c r="PPF21" s="51"/>
      <c r="PPG21" s="51"/>
      <c r="PPH21" s="51"/>
      <c r="PPI21" s="51"/>
      <c r="PPJ21" s="51"/>
      <c r="PPK21" s="51"/>
      <c r="PPL21" s="51"/>
      <c r="PPM21" s="51"/>
      <c r="PPN21" s="51"/>
      <c r="PPO21" s="51"/>
      <c r="PPP21" s="51"/>
      <c r="PPQ21" s="51"/>
      <c r="PPR21" s="51"/>
      <c r="PPS21" s="51"/>
      <c r="PPT21" s="51"/>
      <c r="PPU21" s="51"/>
      <c r="PPV21" s="51"/>
      <c r="PPW21" s="51"/>
      <c r="PPX21" s="51"/>
      <c r="PPY21" s="51"/>
      <c r="PPZ21" s="51"/>
      <c r="PQA21" s="51"/>
      <c r="PQB21" s="51"/>
      <c r="PQC21" s="51"/>
      <c r="PQD21" s="51"/>
      <c r="PQE21" s="51"/>
      <c r="PQF21" s="51"/>
      <c r="PQG21" s="51"/>
      <c r="PQH21" s="51"/>
      <c r="PQI21" s="51"/>
      <c r="PQJ21" s="51"/>
      <c r="PQK21" s="51"/>
      <c r="PQL21" s="51"/>
      <c r="PQM21" s="51"/>
      <c r="PQN21" s="51"/>
      <c r="PQO21" s="51"/>
      <c r="PQP21" s="51"/>
      <c r="PQQ21" s="51"/>
      <c r="PQR21" s="51"/>
      <c r="PQS21" s="51"/>
      <c r="PQT21" s="51"/>
      <c r="PQU21" s="51"/>
      <c r="PQV21" s="51"/>
      <c r="PQW21" s="51"/>
      <c r="PQX21" s="51"/>
      <c r="PQY21" s="51"/>
      <c r="PQZ21" s="51"/>
      <c r="PRA21" s="51"/>
      <c r="PRB21" s="51"/>
      <c r="PRC21" s="51"/>
      <c r="PRD21" s="51"/>
      <c r="PRE21" s="51"/>
      <c r="PRF21" s="51"/>
      <c r="PRG21" s="51"/>
      <c r="PRH21" s="51"/>
      <c r="PRI21" s="51"/>
      <c r="PRJ21" s="51"/>
      <c r="PRK21" s="51"/>
      <c r="PRL21" s="51"/>
      <c r="PRM21" s="51"/>
      <c r="PRN21" s="51"/>
      <c r="PRO21" s="51"/>
      <c r="PRP21" s="51"/>
      <c r="PRQ21" s="51"/>
      <c r="PRR21" s="51"/>
      <c r="PRS21" s="51"/>
      <c r="PRT21" s="51"/>
      <c r="PRU21" s="51"/>
      <c r="PRV21" s="51"/>
      <c r="PRW21" s="51"/>
      <c r="PRX21" s="51"/>
      <c r="PRY21" s="51"/>
      <c r="PRZ21" s="51"/>
      <c r="PSA21" s="51"/>
      <c r="PSB21" s="51"/>
      <c r="PSC21" s="51"/>
      <c r="PSD21" s="51"/>
      <c r="PSE21" s="51"/>
      <c r="PSF21" s="51"/>
      <c r="PSG21" s="51"/>
      <c r="PSH21" s="51"/>
      <c r="PSI21" s="51"/>
      <c r="PSJ21" s="51"/>
      <c r="PSK21" s="51"/>
      <c r="PSL21" s="51"/>
      <c r="PSM21" s="51"/>
      <c r="PSN21" s="51"/>
      <c r="PSO21" s="51"/>
      <c r="PSP21" s="51"/>
      <c r="PSQ21" s="51"/>
      <c r="PSR21" s="51"/>
      <c r="PSS21" s="51"/>
      <c r="PST21" s="51"/>
      <c r="PSU21" s="51"/>
      <c r="PSV21" s="51"/>
      <c r="PSW21" s="51"/>
      <c r="PSX21" s="51"/>
      <c r="PSY21" s="51"/>
      <c r="PSZ21" s="51"/>
      <c r="PTA21" s="51"/>
      <c r="PTB21" s="51"/>
      <c r="PTC21" s="51"/>
      <c r="PTD21" s="51"/>
      <c r="PTE21" s="51"/>
      <c r="PTF21" s="51"/>
      <c r="PTG21" s="51"/>
      <c r="PTH21" s="51"/>
      <c r="PTI21" s="51"/>
      <c r="PTJ21" s="51"/>
      <c r="PTK21" s="51"/>
      <c r="PTL21" s="51"/>
      <c r="PTM21" s="51"/>
      <c r="PTN21" s="51"/>
      <c r="PTO21" s="51"/>
      <c r="PTP21" s="51"/>
      <c r="PTQ21" s="51"/>
      <c r="PTR21" s="51"/>
      <c r="PTS21" s="51"/>
      <c r="PTT21" s="51"/>
      <c r="PTU21" s="51"/>
      <c r="PTV21" s="51"/>
      <c r="PTW21" s="51"/>
      <c r="PTX21" s="51"/>
      <c r="PTY21" s="51"/>
      <c r="PTZ21" s="51"/>
      <c r="PUA21" s="51"/>
      <c r="PUB21" s="51"/>
      <c r="PUC21" s="51"/>
      <c r="PUD21" s="51"/>
      <c r="PUE21" s="51"/>
      <c r="PUF21" s="51"/>
      <c r="PUG21" s="51"/>
      <c r="PUH21" s="51"/>
      <c r="PUI21" s="51"/>
      <c r="PUJ21" s="51"/>
      <c r="PUK21" s="51"/>
      <c r="PUL21" s="51"/>
      <c r="PUM21" s="51"/>
      <c r="PUN21" s="51"/>
      <c r="PUO21" s="51"/>
      <c r="PUP21" s="51"/>
      <c r="PUQ21" s="51"/>
      <c r="PUR21" s="51"/>
      <c r="PUS21" s="51"/>
      <c r="PUT21" s="51"/>
      <c r="PUU21" s="51"/>
      <c r="PUV21" s="51"/>
      <c r="PUW21" s="51"/>
      <c r="PUX21" s="51"/>
      <c r="PUY21" s="51"/>
      <c r="PUZ21" s="51"/>
      <c r="PVA21" s="51"/>
      <c r="PVB21" s="51"/>
      <c r="PVC21" s="51"/>
      <c r="PVD21" s="51"/>
      <c r="PVE21" s="51"/>
      <c r="PVF21" s="51"/>
      <c r="PVG21" s="51"/>
      <c r="PVH21" s="51"/>
      <c r="PVI21" s="51"/>
      <c r="PVJ21" s="51"/>
      <c r="PVK21" s="51"/>
      <c r="PVL21" s="51"/>
      <c r="PVM21" s="51"/>
      <c r="PVN21" s="51"/>
      <c r="PVO21" s="51"/>
      <c r="PVP21" s="51"/>
      <c r="PVQ21" s="51"/>
      <c r="PVR21" s="51"/>
      <c r="PVS21" s="51"/>
      <c r="PVT21" s="51"/>
      <c r="PVU21" s="51"/>
      <c r="PVV21" s="51"/>
      <c r="PVW21" s="51"/>
      <c r="PVX21" s="51"/>
      <c r="PVY21" s="51"/>
      <c r="PVZ21" s="51"/>
      <c r="PWA21" s="51"/>
      <c r="PWB21" s="51"/>
      <c r="PWC21" s="51"/>
      <c r="PWD21" s="51"/>
      <c r="PWE21" s="51"/>
      <c r="PWF21" s="51"/>
      <c r="PWG21" s="51"/>
      <c r="PWH21" s="51"/>
      <c r="PWI21" s="51"/>
      <c r="PWJ21" s="51"/>
      <c r="PWK21" s="51"/>
      <c r="PWL21" s="51"/>
      <c r="PWM21" s="51"/>
      <c r="PWN21" s="51"/>
      <c r="PWO21" s="51"/>
      <c r="PWP21" s="51"/>
      <c r="PWQ21" s="51"/>
      <c r="PWR21" s="51"/>
      <c r="PWS21" s="51"/>
      <c r="PWT21" s="51"/>
      <c r="PWU21" s="51"/>
      <c r="PWV21" s="51"/>
      <c r="PWW21" s="51"/>
      <c r="PWX21" s="51"/>
      <c r="PWY21" s="51"/>
      <c r="PWZ21" s="51"/>
      <c r="PXA21" s="51"/>
      <c r="PXB21" s="51"/>
      <c r="PXC21" s="51"/>
      <c r="PXD21" s="51"/>
      <c r="PXE21" s="51"/>
      <c r="PXF21" s="51"/>
      <c r="PXG21" s="51"/>
      <c r="PXH21" s="51"/>
      <c r="PXI21" s="51"/>
      <c r="PXJ21" s="51"/>
      <c r="PXK21" s="51"/>
      <c r="PXL21" s="51"/>
      <c r="PXM21" s="51"/>
      <c r="PXN21" s="51"/>
      <c r="PXO21" s="51"/>
      <c r="PXP21" s="51"/>
      <c r="PXQ21" s="51"/>
      <c r="PXR21" s="51"/>
      <c r="PXS21" s="51"/>
      <c r="PXT21" s="51"/>
      <c r="PXU21" s="51"/>
      <c r="PXV21" s="51"/>
      <c r="PXW21" s="51"/>
      <c r="PXX21" s="51"/>
      <c r="PXY21" s="51"/>
      <c r="PXZ21" s="51"/>
      <c r="PYA21" s="51"/>
      <c r="PYB21" s="51"/>
      <c r="PYC21" s="51"/>
      <c r="PYD21" s="51"/>
      <c r="PYE21" s="51"/>
      <c r="PYF21" s="51"/>
      <c r="PYG21" s="51"/>
      <c r="PYH21" s="51"/>
      <c r="PYI21" s="51"/>
      <c r="PYJ21" s="51"/>
      <c r="PYK21" s="51"/>
      <c r="PYL21" s="51"/>
      <c r="PYM21" s="51"/>
      <c r="PYN21" s="51"/>
      <c r="PYO21" s="51"/>
      <c r="PYP21" s="51"/>
      <c r="PYQ21" s="51"/>
      <c r="PYR21" s="51"/>
      <c r="PYS21" s="51"/>
      <c r="PYT21" s="51"/>
      <c r="PYU21" s="51"/>
      <c r="PYV21" s="51"/>
      <c r="PYW21" s="51"/>
      <c r="PYX21" s="51"/>
      <c r="PYY21" s="51"/>
      <c r="PYZ21" s="51"/>
      <c r="PZA21" s="51"/>
      <c r="PZB21" s="51"/>
      <c r="PZC21" s="51"/>
      <c r="PZD21" s="51"/>
      <c r="PZE21" s="51"/>
      <c r="PZF21" s="51"/>
      <c r="PZG21" s="51"/>
      <c r="PZH21" s="51"/>
      <c r="PZI21" s="51"/>
      <c r="PZJ21" s="51"/>
      <c r="PZK21" s="51"/>
      <c r="PZL21" s="51"/>
      <c r="PZM21" s="51"/>
      <c r="PZN21" s="51"/>
      <c r="PZO21" s="51"/>
      <c r="PZP21" s="51"/>
      <c r="PZQ21" s="51"/>
      <c r="PZR21" s="51"/>
      <c r="PZS21" s="51"/>
      <c r="PZT21" s="51"/>
      <c r="PZU21" s="51"/>
      <c r="PZV21" s="51"/>
      <c r="PZW21" s="51"/>
      <c r="PZX21" s="51"/>
      <c r="PZY21" s="51"/>
      <c r="PZZ21" s="51"/>
      <c r="QAA21" s="51"/>
      <c r="QAB21" s="51"/>
      <c r="QAC21" s="51"/>
      <c r="QAD21" s="51"/>
      <c r="QAE21" s="51"/>
      <c r="QAF21" s="51"/>
      <c r="QAG21" s="51"/>
      <c r="QAH21" s="51"/>
      <c r="QAI21" s="51"/>
      <c r="QAJ21" s="51"/>
      <c r="QAK21" s="51"/>
      <c r="QAL21" s="51"/>
      <c r="QAM21" s="51"/>
      <c r="QAN21" s="51"/>
      <c r="QAO21" s="51"/>
      <c r="QAP21" s="51"/>
      <c r="QAQ21" s="51"/>
      <c r="QAR21" s="51"/>
      <c r="QAS21" s="51"/>
      <c r="QAT21" s="51"/>
      <c r="QAU21" s="51"/>
      <c r="QAV21" s="51"/>
      <c r="QAW21" s="51"/>
      <c r="QAX21" s="51"/>
      <c r="QAY21" s="51"/>
      <c r="QAZ21" s="51"/>
      <c r="QBA21" s="51"/>
      <c r="QBB21" s="51"/>
      <c r="QBC21" s="51"/>
      <c r="QBD21" s="51"/>
      <c r="QBE21" s="51"/>
      <c r="QBF21" s="51"/>
      <c r="QBG21" s="51"/>
      <c r="QBH21" s="51"/>
      <c r="QBI21" s="51"/>
      <c r="QBJ21" s="51"/>
      <c r="QBK21" s="51"/>
      <c r="QBL21" s="51"/>
      <c r="QBM21" s="51"/>
      <c r="QBN21" s="51"/>
      <c r="QBO21" s="51"/>
      <c r="QBP21" s="51"/>
      <c r="QBQ21" s="51"/>
      <c r="QBR21" s="51"/>
      <c r="QBS21" s="51"/>
      <c r="QBT21" s="51"/>
      <c r="QBU21" s="51"/>
      <c r="QBV21" s="51"/>
      <c r="QBW21" s="51"/>
      <c r="QBX21" s="51"/>
      <c r="QBY21" s="51"/>
      <c r="QBZ21" s="51"/>
      <c r="QCA21" s="51"/>
      <c r="QCB21" s="51"/>
      <c r="QCC21" s="51"/>
      <c r="QCD21" s="51"/>
      <c r="QCE21" s="51"/>
      <c r="QCF21" s="51"/>
      <c r="QCG21" s="51"/>
      <c r="QCH21" s="51"/>
      <c r="QCI21" s="51"/>
      <c r="QCJ21" s="51"/>
      <c r="QCK21" s="51"/>
      <c r="QCL21" s="51"/>
      <c r="QCM21" s="51"/>
      <c r="QCN21" s="51"/>
      <c r="QCO21" s="51"/>
      <c r="QCP21" s="51"/>
      <c r="QCQ21" s="51"/>
      <c r="QCR21" s="51"/>
      <c r="QCS21" s="51"/>
      <c r="QCT21" s="51"/>
      <c r="QCU21" s="51"/>
      <c r="QCV21" s="51"/>
      <c r="QCW21" s="51"/>
      <c r="QCX21" s="51"/>
      <c r="QCY21" s="51"/>
      <c r="QCZ21" s="51"/>
      <c r="QDA21" s="51"/>
      <c r="QDB21" s="51"/>
      <c r="QDC21" s="51"/>
      <c r="QDD21" s="51"/>
      <c r="QDE21" s="51"/>
      <c r="QDF21" s="51"/>
      <c r="QDG21" s="51"/>
      <c r="QDH21" s="51"/>
      <c r="QDI21" s="51"/>
      <c r="QDJ21" s="51"/>
      <c r="QDK21" s="51"/>
      <c r="QDL21" s="51"/>
      <c r="QDM21" s="51"/>
      <c r="QDN21" s="51"/>
      <c r="QDO21" s="51"/>
      <c r="QDP21" s="51"/>
      <c r="QDQ21" s="51"/>
      <c r="QDR21" s="51"/>
      <c r="QDS21" s="51"/>
      <c r="QDT21" s="51"/>
      <c r="QDU21" s="51"/>
      <c r="QDV21" s="51"/>
      <c r="QDW21" s="51"/>
      <c r="QDX21" s="51"/>
      <c r="QDY21" s="51"/>
      <c r="QDZ21" s="51"/>
      <c r="QEA21" s="51"/>
      <c r="QEB21" s="51"/>
      <c r="QEC21" s="51"/>
      <c r="QED21" s="51"/>
      <c r="QEE21" s="51"/>
      <c r="QEF21" s="51"/>
      <c r="QEG21" s="51"/>
      <c r="QEH21" s="51"/>
      <c r="QEI21" s="51"/>
      <c r="QEJ21" s="51"/>
      <c r="QEK21" s="51"/>
      <c r="QEL21" s="51"/>
      <c r="QEM21" s="51"/>
      <c r="QEN21" s="51"/>
      <c r="QEO21" s="51"/>
      <c r="QEP21" s="51"/>
      <c r="QEQ21" s="51"/>
      <c r="QER21" s="51"/>
      <c r="QES21" s="51"/>
      <c r="QET21" s="51"/>
      <c r="QEU21" s="51"/>
      <c r="QEV21" s="51"/>
      <c r="QEW21" s="51"/>
      <c r="QEX21" s="51"/>
      <c r="QEY21" s="51"/>
      <c r="QEZ21" s="51"/>
      <c r="QFA21" s="51"/>
      <c r="QFB21" s="51"/>
      <c r="QFC21" s="51"/>
      <c r="QFD21" s="51"/>
      <c r="QFE21" s="51"/>
      <c r="QFF21" s="51"/>
      <c r="QFG21" s="51"/>
      <c r="QFH21" s="51"/>
      <c r="QFI21" s="51"/>
      <c r="QFJ21" s="51"/>
      <c r="QFK21" s="51"/>
      <c r="QFL21" s="51"/>
      <c r="QFM21" s="51"/>
      <c r="QFN21" s="51"/>
      <c r="QFO21" s="51"/>
      <c r="QFP21" s="51"/>
      <c r="QFQ21" s="51"/>
      <c r="QFR21" s="51"/>
      <c r="QFS21" s="51"/>
      <c r="QFT21" s="51"/>
      <c r="QFU21" s="51"/>
      <c r="QFV21" s="51"/>
      <c r="QFW21" s="51"/>
      <c r="QFX21" s="51"/>
      <c r="QFY21" s="51"/>
      <c r="QFZ21" s="51"/>
      <c r="QGA21" s="51"/>
      <c r="QGB21" s="51"/>
      <c r="QGC21" s="51"/>
      <c r="QGD21" s="51"/>
      <c r="QGE21" s="51"/>
      <c r="QGF21" s="51"/>
      <c r="QGG21" s="51"/>
      <c r="QGH21" s="51"/>
      <c r="QGI21" s="51"/>
      <c r="QGJ21" s="51"/>
      <c r="QGK21" s="51"/>
      <c r="QGL21" s="51"/>
      <c r="QGM21" s="51"/>
      <c r="QGN21" s="51"/>
      <c r="QGO21" s="51"/>
      <c r="QGP21" s="51"/>
      <c r="QGQ21" s="51"/>
      <c r="QGR21" s="51"/>
      <c r="QGS21" s="51"/>
      <c r="QGT21" s="51"/>
      <c r="QGU21" s="51"/>
      <c r="QGV21" s="51"/>
      <c r="QGW21" s="51"/>
      <c r="QGX21" s="51"/>
      <c r="QGY21" s="51"/>
      <c r="QGZ21" s="51"/>
      <c r="QHA21" s="51"/>
      <c r="QHB21" s="51"/>
      <c r="QHC21" s="51"/>
      <c r="QHD21" s="51"/>
      <c r="QHE21" s="51"/>
      <c r="QHF21" s="51"/>
      <c r="QHG21" s="51"/>
      <c r="QHH21" s="51"/>
      <c r="QHI21" s="51"/>
      <c r="QHJ21" s="51"/>
      <c r="QHK21" s="51"/>
      <c r="QHL21" s="51"/>
      <c r="QHM21" s="51"/>
      <c r="QHN21" s="51"/>
      <c r="QHO21" s="51"/>
      <c r="QHP21" s="51"/>
      <c r="QHQ21" s="51"/>
      <c r="QHR21" s="51"/>
      <c r="QHS21" s="51"/>
      <c r="QHT21" s="51"/>
      <c r="QHU21" s="51"/>
      <c r="QHV21" s="51"/>
      <c r="QHW21" s="51"/>
      <c r="QHX21" s="51"/>
      <c r="QHY21" s="51"/>
      <c r="QHZ21" s="51"/>
      <c r="QIA21" s="51"/>
      <c r="QIB21" s="51"/>
      <c r="QIC21" s="51"/>
      <c r="QID21" s="51"/>
      <c r="QIE21" s="51"/>
      <c r="QIF21" s="51"/>
      <c r="QIG21" s="51"/>
      <c r="QIH21" s="51"/>
      <c r="QII21" s="51"/>
      <c r="QIJ21" s="51"/>
      <c r="QIK21" s="51"/>
      <c r="QIL21" s="51"/>
      <c r="QIM21" s="51"/>
      <c r="QIN21" s="51"/>
      <c r="QIO21" s="51"/>
      <c r="QIP21" s="51"/>
      <c r="QIQ21" s="51"/>
      <c r="QIR21" s="51"/>
      <c r="QIS21" s="51"/>
      <c r="QIT21" s="51"/>
      <c r="QIU21" s="51"/>
      <c r="QIV21" s="51"/>
      <c r="QIW21" s="51"/>
      <c r="QIX21" s="51"/>
      <c r="QIY21" s="51"/>
      <c r="QIZ21" s="51"/>
      <c r="QJA21" s="51"/>
      <c r="QJB21" s="51"/>
      <c r="QJC21" s="51"/>
      <c r="QJD21" s="51"/>
      <c r="QJE21" s="51"/>
      <c r="QJF21" s="51"/>
      <c r="QJG21" s="51"/>
      <c r="QJH21" s="51"/>
      <c r="QJI21" s="51"/>
      <c r="QJJ21" s="51"/>
      <c r="QJK21" s="51"/>
      <c r="QJL21" s="51"/>
      <c r="QJM21" s="51"/>
      <c r="QJN21" s="51"/>
      <c r="QJO21" s="51"/>
      <c r="QJP21" s="51"/>
      <c r="QJQ21" s="51"/>
      <c r="QJR21" s="51"/>
      <c r="QJS21" s="51"/>
      <c r="QJT21" s="51"/>
      <c r="QJU21" s="51"/>
      <c r="QJV21" s="51"/>
      <c r="QJW21" s="51"/>
      <c r="QJX21" s="51"/>
      <c r="QJY21" s="51"/>
      <c r="QJZ21" s="51"/>
      <c r="QKA21" s="51"/>
      <c r="QKB21" s="51"/>
      <c r="QKC21" s="51"/>
      <c r="QKD21" s="51"/>
      <c r="QKE21" s="51"/>
      <c r="QKF21" s="51"/>
      <c r="QKG21" s="51"/>
      <c r="QKH21" s="51"/>
      <c r="QKI21" s="51"/>
      <c r="QKJ21" s="51"/>
      <c r="QKK21" s="51"/>
      <c r="QKL21" s="51"/>
      <c r="QKM21" s="51"/>
      <c r="QKN21" s="51"/>
      <c r="QKO21" s="51"/>
      <c r="QKP21" s="51"/>
      <c r="QKQ21" s="51"/>
      <c r="QKR21" s="51"/>
      <c r="QKS21" s="51"/>
      <c r="QKT21" s="51"/>
      <c r="QKU21" s="51"/>
      <c r="QKV21" s="51"/>
      <c r="QKW21" s="51"/>
      <c r="QKX21" s="51"/>
      <c r="QKY21" s="51"/>
      <c r="QKZ21" s="51"/>
      <c r="QLA21" s="51"/>
      <c r="QLB21" s="51"/>
      <c r="QLC21" s="51"/>
      <c r="QLD21" s="51"/>
      <c r="QLE21" s="51"/>
      <c r="QLF21" s="51"/>
      <c r="QLG21" s="51"/>
      <c r="QLH21" s="51"/>
      <c r="QLI21" s="51"/>
      <c r="QLJ21" s="51"/>
      <c r="QLK21" s="51"/>
      <c r="QLL21" s="51"/>
      <c r="QLM21" s="51"/>
      <c r="QLN21" s="51"/>
      <c r="QLO21" s="51"/>
      <c r="QLP21" s="51"/>
      <c r="QLQ21" s="51"/>
      <c r="QLR21" s="51"/>
      <c r="QLS21" s="51"/>
      <c r="QLT21" s="51"/>
      <c r="QLU21" s="51"/>
      <c r="QLV21" s="51"/>
      <c r="QLW21" s="51"/>
      <c r="QLX21" s="51"/>
      <c r="QLY21" s="51"/>
      <c r="QLZ21" s="51"/>
      <c r="QMA21" s="51"/>
      <c r="QMB21" s="51"/>
      <c r="QMC21" s="51"/>
      <c r="QMD21" s="51"/>
      <c r="QME21" s="51"/>
      <c r="QMF21" s="51"/>
      <c r="QMG21" s="51"/>
      <c r="QMH21" s="51"/>
      <c r="QMI21" s="51"/>
      <c r="QMJ21" s="51"/>
      <c r="QMK21" s="51"/>
      <c r="QML21" s="51"/>
      <c r="QMM21" s="51"/>
      <c r="QMN21" s="51"/>
      <c r="QMO21" s="51"/>
      <c r="QMP21" s="51"/>
      <c r="QMQ21" s="51"/>
      <c r="QMR21" s="51"/>
      <c r="QMS21" s="51"/>
      <c r="QMT21" s="51"/>
      <c r="QMU21" s="51"/>
      <c r="QMV21" s="51"/>
      <c r="QMW21" s="51"/>
      <c r="QMX21" s="51"/>
      <c r="QMY21" s="51"/>
      <c r="QMZ21" s="51"/>
      <c r="QNA21" s="51"/>
      <c r="QNB21" s="51"/>
      <c r="QNC21" s="51"/>
      <c r="QND21" s="51"/>
      <c r="QNE21" s="51"/>
      <c r="QNF21" s="51"/>
      <c r="QNG21" s="51"/>
      <c r="QNH21" s="51"/>
      <c r="QNI21" s="51"/>
      <c r="QNJ21" s="51"/>
      <c r="QNK21" s="51"/>
      <c r="QNL21" s="51"/>
      <c r="QNM21" s="51"/>
      <c r="QNN21" s="51"/>
      <c r="QNO21" s="51"/>
      <c r="QNP21" s="51"/>
      <c r="QNQ21" s="51"/>
      <c r="QNR21" s="51"/>
      <c r="QNS21" s="51"/>
      <c r="QNT21" s="51"/>
      <c r="QNU21" s="51"/>
      <c r="QNV21" s="51"/>
      <c r="QNW21" s="51"/>
      <c r="QNX21" s="51"/>
      <c r="QNY21" s="51"/>
      <c r="QNZ21" s="51"/>
      <c r="QOA21" s="51"/>
      <c r="QOB21" s="51"/>
      <c r="QOC21" s="51"/>
      <c r="QOD21" s="51"/>
      <c r="QOE21" s="51"/>
      <c r="QOF21" s="51"/>
      <c r="QOG21" s="51"/>
      <c r="QOH21" s="51"/>
      <c r="QOI21" s="51"/>
      <c r="QOJ21" s="51"/>
      <c r="QOK21" s="51"/>
      <c r="QOL21" s="51"/>
      <c r="QOM21" s="51"/>
      <c r="QON21" s="51"/>
      <c r="QOO21" s="51"/>
      <c r="QOP21" s="51"/>
      <c r="QOQ21" s="51"/>
      <c r="QOR21" s="51"/>
      <c r="QOS21" s="51"/>
      <c r="QOT21" s="51"/>
      <c r="QOU21" s="51"/>
      <c r="QOV21" s="51"/>
      <c r="QOW21" s="51"/>
      <c r="QOX21" s="51"/>
      <c r="QOY21" s="51"/>
      <c r="QOZ21" s="51"/>
      <c r="QPA21" s="51"/>
      <c r="QPB21" s="51"/>
      <c r="QPC21" s="51"/>
      <c r="QPD21" s="51"/>
      <c r="QPE21" s="51"/>
      <c r="QPF21" s="51"/>
      <c r="QPG21" s="51"/>
      <c r="QPH21" s="51"/>
      <c r="QPI21" s="51"/>
      <c r="QPJ21" s="51"/>
      <c r="QPK21" s="51"/>
      <c r="QPL21" s="51"/>
      <c r="QPM21" s="51"/>
      <c r="QPN21" s="51"/>
      <c r="QPO21" s="51"/>
      <c r="QPP21" s="51"/>
      <c r="QPQ21" s="51"/>
      <c r="QPR21" s="51"/>
      <c r="QPS21" s="51"/>
      <c r="QPT21" s="51"/>
      <c r="QPU21" s="51"/>
      <c r="QPV21" s="51"/>
      <c r="QPW21" s="51"/>
      <c r="QPX21" s="51"/>
      <c r="QPY21" s="51"/>
      <c r="QPZ21" s="51"/>
      <c r="QQA21" s="51"/>
      <c r="QQB21" s="51"/>
      <c r="QQC21" s="51"/>
      <c r="QQD21" s="51"/>
      <c r="QQE21" s="51"/>
      <c r="QQF21" s="51"/>
      <c r="QQG21" s="51"/>
      <c r="QQH21" s="51"/>
      <c r="QQI21" s="51"/>
      <c r="QQJ21" s="51"/>
      <c r="QQK21" s="51"/>
      <c r="QQL21" s="51"/>
      <c r="QQM21" s="51"/>
      <c r="QQN21" s="51"/>
      <c r="QQO21" s="51"/>
      <c r="QQP21" s="51"/>
      <c r="QQQ21" s="51"/>
      <c r="QQR21" s="51"/>
      <c r="QQS21" s="51"/>
      <c r="QQT21" s="51"/>
      <c r="QQU21" s="51"/>
      <c r="QQV21" s="51"/>
      <c r="QQW21" s="51"/>
      <c r="QQX21" s="51"/>
      <c r="QQY21" s="51"/>
      <c r="QQZ21" s="51"/>
      <c r="QRA21" s="51"/>
      <c r="QRB21" s="51"/>
      <c r="QRC21" s="51"/>
      <c r="QRD21" s="51"/>
      <c r="QRE21" s="51"/>
      <c r="QRF21" s="51"/>
      <c r="QRG21" s="51"/>
      <c r="QRH21" s="51"/>
      <c r="QRI21" s="51"/>
      <c r="QRJ21" s="51"/>
      <c r="QRK21" s="51"/>
      <c r="QRL21" s="51"/>
      <c r="QRM21" s="51"/>
      <c r="QRN21" s="51"/>
      <c r="QRO21" s="51"/>
      <c r="QRP21" s="51"/>
      <c r="QRQ21" s="51"/>
      <c r="QRR21" s="51"/>
      <c r="QRS21" s="51"/>
      <c r="QRT21" s="51"/>
      <c r="QRU21" s="51"/>
      <c r="QRV21" s="51"/>
      <c r="QRW21" s="51"/>
      <c r="QRX21" s="51"/>
      <c r="QRY21" s="51"/>
      <c r="QRZ21" s="51"/>
      <c r="QSA21" s="51"/>
      <c r="QSB21" s="51"/>
      <c r="QSC21" s="51"/>
      <c r="QSD21" s="51"/>
      <c r="QSE21" s="51"/>
      <c r="QSF21" s="51"/>
      <c r="QSG21" s="51"/>
      <c r="QSH21" s="51"/>
      <c r="QSI21" s="51"/>
      <c r="QSJ21" s="51"/>
      <c r="QSK21" s="51"/>
      <c r="QSL21" s="51"/>
      <c r="QSM21" s="51"/>
      <c r="QSN21" s="51"/>
      <c r="QSO21" s="51"/>
      <c r="QSP21" s="51"/>
      <c r="QSQ21" s="51"/>
      <c r="QSR21" s="51"/>
      <c r="QSS21" s="51"/>
      <c r="QST21" s="51"/>
      <c r="QSU21" s="51"/>
      <c r="QSV21" s="51"/>
      <c r="QSW21" s="51"/>
      <c r="QSX21" s="51"/>
      <c r="QSY21" s="51"/>
      <c r="QSZ21" s="51"/>
      <c r="QTA21" s="51"/>
      <c r="QTB21" s="51"/>
      <c r="QTC21" s="51"/>
      <c r="QTD21" s="51"/>
      <c r="QTE21" s="51"/>
      <c r="QTF21" s="51"/>
      <c r="QTG21" s="51"/>
      <c r="QTH21" s="51"/>
      <c r="QTI21" s="51"/>
      <c r="QTJ21" s="51"/>
      <c r="QTK21" s="51"/>
      <c r="QTL21" s="51"/>
      <c r="QTM21" s="51"/>
      <c r="QTN21" s="51"/>
      <c r="QTO21" s="51"/>
      <c r="QTP21" s="51"/>
      <c r="QTQ21" s="51"/>
      <c r="QTR21" s="51"/>
      <c r="QTS21" s="51"/>
      <c r="QTT21" s="51"/>
      <c r="QTU21" s="51"/>
      <c r="QTV21" s="51"/>
      <c r="QTW21" s="51"/>
      <c r="QTX21" s="51"/>
      <c r="QTY21" s="51"/>
      <c r="QTZ21" s="51"/>
      <c r="QUA21" s="51"/>
      <c r="QUB21" s="51"/>
      <c r="QUC21" s="51"/>
      <c r="QUD21" s="51"/>
      <c r="QUE21" s="51"/>
      <c r="QUF21" s="51"/>
      <c r="QUG21" s="51"/>
      <c r="QUH21" s="51"/>
      <c r="QUI21" s="51"/>
      <c r="QUJ21" s="51"/>
      <c r="QUK21" s="51"/>
      <c r="QUL21" s="51"/>
      <c r="QUM21" s="51"/>
      <c r="QUN21" s="51"/>
      <c r="QUO21" s="51"/>
      <c r="QUP21" s="51"/>
      <c r="QUQ21" s="51"/>
      <c r="QUR21" s="51"/>
      <c r="QUS21" s="51"/>
      <c r="QUT21" s="51"/>
      <c r="QUU21" s="51"/>
      <c r="QUV21" s="51"/>
      <c r="QUW21" s="51"/>
      <c r="QUX21" s="51"/>
      <c r="QUY21" s="51"/>
      <c r="QUZ21" s="51"/>
      <c r="QVA21" s="51"/>
      <c r="QVB21" s="51"/>
      <c r="QVC21" s="51"/>
      <c r="QVD21" s="51"/>
      <c r="QVE21" s="51"/>
      <c r="QVF21" s="51"/>
      <c r="QVG21" s="51"/>
      <c r="QVH21" s="51"/>
      <c r="QVI21" s="51"/>
      <c r="QVJ21" s="51"/>
      <c r="QVK21" s="51"/>
      <c r="QVL21" s="51"/>
      <c r="QVM21" s="51"/>
      <c r="QVN21" s="51"/>
      <c r="QVO21" s="51"/>
      <c r="QVP21" s="51"/>
      <c r="QVQ21" s="51"/>
      <c r="QVR21" s="51"/>
      <c r="QVS21" s="51"/>
      <c r="QVT21" s="51"/>
      <c r="QVU21" s="51"/>
      <c r="QVV21" s="51"/>
      <c r="QVW21" s="51"/>
      <c r="QVX21" s="51"/>
      <c r="QVY21" s="51"/>
      <c r="QVZ21" s="51"/>
      <c r="QWA21" s="51"/>
      <c r="QWB21" s="51"/>
      <c r="QWC21" s="51"/>
      <c r="QWD21" s="51"/>
      <c r="QWE21" s="51"/>
      <c r="QWF21" s="51"/>
      <c r="QWG21" s="51"/>
      <c r="QWH21" s="51"/>
      <c r="QWI21" s="51"/>
      <c r="QWJ21" s="51"/>
      <c r="QWK21" s="51"/>
      <c r="QWL21" s="51"/>
      <c r="QWM21" s="51"/>
      <c r="QWN21" s="51"/>
      <c r="QWO21" s="51"/>
      <c r="QWP21" s="51"/>
      <c r="QWQ21" s="51"/>
      <c r="QWR21" s="51"/>
      <c r="QWS21" s="51"/>
      <c r="QWT21" s="51"/>
      <c r="QWU21" s="51"/>
      <c r="QWV21" s="51"/>
      <c r="QWW21" s="51"/>
      <c r="QWX21" s="51"/>
      <c r="QWY21" s="51"/>
      <c r="QWZ21" s="51"/>
      <c r="QXA21" s="51"/>
      <c r="QXB21" s="51"/>
      <c r="QXC21" s="51"/>
      <c r="QXD21" s="51"/>
      <c r="QXE21" s="51"/>
      <c r="QXF21" s="51"/>
      <c r="QXG21" s="51"/>
      <c r="QXH21" s="51"/>
      <c r="QXI21" s="51"/>
      <c r="QXJ21" s="51"/>
      <c r="QXK21" s="51"/>
      <c r="QXL21" s="51"/>
      <c r="QXM21" s="51"/>
      <c r="QXN21" s="51"/>
      <c r="QXO21" s="51"/>
      <c r="QXP21" s="51"/>
      <c r="QXQ21" s="51"/>
      <c r="QXR21" s="51"/>
      <c r="QXS21" s="51"/>
      <c r="QXT21" s="51"/>
      <c r="QXU21" s="51"/>
      <c r="QXV21" s="51"/>
      <c r="QXW21" s="51"/>
      <c r="QXX21" s="51"/>
      <c r="QXY21" s="51"/>
      <c r="QXZ21" s="51"/>
      <c r="QYA21" s="51"/>
      <c r="QYB21" s="51"/>
      <c r="QYC21" s="51"/>
      <c r="QYD21" s="51"/>
      <c r="QYE21" s="51"/>
      <c r="QYF21" s="51"/>
      <c r="QYG21" s="51"/>
      <c r="QYH21" s="51"/>
      <c r="QYI21" s="51"/>
      <c r="QYJ21" s="51"/>
      <c r="QYK21" s="51"/>
      <c r="QYL21" s="51"/>
      <c r="QYM21" s="51"/>
      <c r="QYN21" s="51"/>
      <c r="QYO21" s="51"/>
      <c r="QYP21" s="51"/>
      <c r="QYQ21" s="51"/>
      <c r="QYR21" s="51"/>
      <c r="QYS21" s="51"/>
      <c r="QYT21" s="51"/>
      <c r="QYU21" s="51"/>
      <c r="QYV21" s="51"/>
      <c r="QYW21" s="51"/>
      <c r="QYX21" s="51"/>
      <c r="QYY21" s="51"/>
      <c r="QYZ21" s="51"/>
      <c r="QZA21" s="51"/>
      <c r="QZB21" s="51"/>
      <c r="QZC21" s="51"/>
      <c r="QZD21" s="51"/>
      <c r="QZE21" s="51"/>
      <c r="QZF21" s="51"/>
      <c r="QZG21" s="51"/>
      <c r="QZH21" s="51"/>
      <c r="QZI21" s="51"/>
      <c r="QZJ21" s="51"/>
      <c r="QZK21" s="51"/>
      <c r="QZL21" s="51"/>
      <c r="QZM21" s="51"/>
      <c r="QZN21" s="51"/>
      <c r="QZO21" s="51"/>
      <c r="QZP21" s="51"/>
      <c r="QZQ21" s="51"/>
      <c r="QZR21" s="51"/>
      <c r="QZS21" s="51"/>
      <c r="QZT21" s="51"/>
      <c r="QZU21" s="51"/>
      <c r="QZV21" s="51"/>
      <c r="QZW21" s="51"/>
      <c r="QZX21" s="51"/>
      <c r="QZY21" s="51"/>
      <c r="QZZ21" s="51"/>
      <c r="RAA21" s="51"/>
      <c r="RAB21" s="51"/>
      <c r="RAC21" s="51"/>
      <c r="RAD21" s="51"/>
      <c r="RAE21" s="51"/>
      <c r="RAF21" s="51"/>
      <c r="RAG21" s="51"/>
      <c r="RAH21" s="51"/>
      <c r="RAI21" s="51"/>
      <c r="RAJ21" s="51"/>
      <c r="RAK21" s="51"/>
      <c r="RAL21" s="51"/>
      <c r="RAM21" s="51"/>
      <c r="RAN21" s="51"/>
      <c r="RAO21" s="51"/>
      <c r="RAP21" s="51"/>
      <c r="RAQ21" s="51"/>
      <c r="RAR21" s="51"/>
      <c r="RAS21" s="51"/>
      <c r="RAT21" s="51"/>
      <c r="RAU21" s="51"/>
      <c r="RAV21" s="51"/>
      <c r="RAW21" s="51"/>
      <c r="RAX21" s="51"/>
      <c r="RAY21" s="51"/>
      <c r="RAZ21" s="51"/>
      <c r="RBA21" s="51"/>
      <c r="RBB21" s="51"/>
      <c r="RBC21" s="51"/>
      <c r="RBD21" s="51"/>
      <c r="RBE21" s="51"/>
      <c r="RBF21" s="51"/>
      <c r="RBG21" s="51"/>
      <c r="RBH21" s="51"/>
      <c r="RBI21" s="51"/>
      <c r="RBJ21" s="51"/>
      <c r="RBK21" s="51"/>
      <c r="RBL21" s="51"/>
      <c r="RBM21" s="51"/>
      <c r="RBN21" s="51"/>
      <c r="RBO21" s="51"/>
      <c r="RBP21" s="51"/>
      <c r="RBQ21" s="51"/>
      <c r="RBR21" s="51"/>
      <c r="RBS21" s="51"/>
      <c r="RBT21" s="51"/>
      <c r="RBU21" s="51"/>
      <c r="RBV21" s="51"/>
      <c r="RBW21" s="51"/>
      <c r="RBX21" s="51"/>
      <c r="RBY21" s="51"/>
      <c r="RBZ21" s="51"/>
      <c r="RCA21" s="51"/>
      <c r="RCB21" s="51"/>
      <c r="RCC21" s="51"/>
      <c r="RCD21" s="51"/>
      <c r="RCE21" s="51"/>
      <c r="RCF21" s="51"/>
      <c r="RCG21" s="51"/>
      <c r="RCH21" s="51"/>
      <c r="RCI21" s="51"/>
      <c r="RCJ21" s="51"/>
      <c r="RCK21" s="51"/>
      <c r="RCL21" s="51"/>
      <c r="RCM21" s="51"/>
      <c r="RCN21" s="51"/>
      <c r="RCO21" s="51"/>
      <c r="RCP21" s="51"/>
      <c r="RCQ21" s="51"/>
      <c r="RCR21" s="51"/>
      <c r="RCS21" s="51"/>
      <c r="RCT21" s="51"/>
      <c r="RCU21" s="51"/>
      <c r="RCV21" s="51"/>
      <c r="RCW21" s="51"/>
      <c r="RCX21" s="51"/>
      <c r="RCY21" s="51"/>
      <c r="RCZ21" s="51"/>
      <c r="RDA21" s="51"/>
      <c r="RDB21" s="51"/>
      <c r="RDC21" s="51"/>
      <c r="RDD21" s="51"/>
      <c r="RDE21" s="51"/>
      <c r="RDF21" s="51"/>
      <c r="RDG21" s="51"/>
      <c r="RDH21" s="51"/>
      <c r="RDI21" s="51"/>
      <c r="RDJ21" s="51"/>
      <c r="RDK21" s="51"/>
      <c r="RDL21" s="51"/>
      <c r="RDM21" s="51"/>
      <c r="RDN21" s="51"/>
      <c r="RDO21" s="51"/>
      <c r="RDP21" s="51"/>
      <c r="RDQ21" s="51"/>
      <c r="RDR21" s="51"/>
      <c r="RDS21" s="51"/>
      <c r="RDT21" s="51"/>
      <c r="RDU21" s="51"/>
      <c r="RDV21" s="51"/>
      <c r="RDW21" s="51"/>
      <c r="RDX21" s="51"/>
      <c r="RDY21" s="51"/>
      <c r="RDZ21" s="51"/>
      <c r="REA21" s="51"/>
      <c r="REB21" s="51"/>
      <c r="REC21" s="51"/>
      <c r="RED21" s="51"/>
      <c r="REE21" s="51"/>
      <c r="REF21" s="51"/>
      <c r="REG21" s="51"/>
      <c r="REH21" s="51"/>
      <c r="REI21" s="51"/>
      <c r="REJ21" s="51"/>
      <c r="REK21" s="51"/>
      <c r="REL21" s="51"/>
      <c r="REM21" s="51"/>
      <c r="REN21" s="51"/>
      <c r="REO21" s="51"/>
      <c r="REP21" s="51"/>
      <c r="REQ21" s="51"/>
      <c r="RER21" s="51"/>
      <c r="RES21" s="51"/>
      <c r="RET21" s="51"/>
      <c r="REU21" s="51"/>
      <c r="REV21" s="51"/>
      <c r="REW21" s="51"/>
      <c r="REX21" s="51"/>
      <c r="REY21" s="51"/>
      <c r="REZ21" s="51"/>
      <c r="RFA21" s="51"/>
      <c r="RFB21" s="51"/>
      <c r="RFC21" s="51"/>
      <c r="RFD21" s="51"/>
      <c r="RFE21" s="51"/>
      <c r="RFF21" s="51"/>
      <c r="RFG21" s="51"/>
      <c r="RFH21" s="51"/>
      <c r="RFI21" s="51"/>
      <c r="RFJ21" s="51"/>
      <c r="RFK21" s="51"/>
      <c r="RFL21" s="51"/>
      <c r="RFM21" s="51"/>
      <c r="RFN21" s="51"/>
      <c r="RFO21" s="51"/>
      <c r="RFP21" s="51"/>
      <c r="RFQ21" s="51"/>
      <c r="RFR21" s="51"/>
      <c r="RFS21" s="51"/>
      <c r="RFT21" s="51"/>
      <c r="RFU21" s="51"/>
      <c r="RFV21" s="51"/>
      <c r="RFW21" s="51"/>
      <c r="RFX21" s="51"/>
      <c r="RFY21" s="51"/>
      <c r="RFZ21" s="51"/>
      <c r="RGA21" s="51"/>
      <c r="RGB21" s="51"/>
      <c r="RGC21" s="51"/>
      <c r="RGD21" s="51"/>
      <c r="RGE21" s="51"/>
      <c r="RGF21" s="51"/>
      <c r="RGG21" s="51"/>
      <c r="RGH21" s="51"/>
      <c r="RGI21" s="51"/>
      <c r="RGJ21" s="51"/>
      <c r="RGK21" s="51"/>
      <c r="RGL21" s="51"/>
      <c r="RGM21" s="51"/>
      <c r="RGN21" s="51"/>
      <c r="RGO21" s="51"/>
      <c r="RGP21" s="51"/>
      <c r="RGQ21" s="51"/>
      <c r="RGR21" s="51"/>
      <c r="RGS21" s="51"/>
      <c r="RGT21" s="51"/>
      <c r="RGU21" s="51"/>
      <c r="RGV21" s="51"/>
      <c r="RGW21" s="51"/>
      <c r="RGX21" s="51"/>
      <c r="RGY21" s="51"/>
      <c r="RGZ21" s="51"/>
      <c r="RHA21" s="51"/>
      <c r="RHB21" s="51"/>
      <c r="RHC21" s="51"/>
      <c r="RHD21" s="51"/>
      <c r="RHE21" s="51"/>
      <c r="RHF21" s="51"/>
      <c r="RHG21" s="51"/>
      <c r="RHH21" s="51"/>
      <c r="RHI21" s="51"/>
      <c r="RHJ21" s="51"/>
      <c r="RHK21" s="51"/>
      <c r="RHL21" s="51"/>
      <c r="RHM21" s="51"/>
      <c r="RHN21" s="51"/>
      <c r="RHO21" s="51"/>
      <c r="RHP21" s="51"/>
      <c r="RHQ21" s="51"/>
      <c r="RHR21" s="51"/>
      <c r="RHS21" s="51"/>
      <c r="RHT21" s="51"/>
      <c r="RHU21" s="51"/>
      <c r="RHV21" s="51"/>
      <c r="RHW21" s="51"/>
      <c r="RHX21" s="51"/>
      <c r="RHY21" s="51"/>
      <c r="RHZ21" s="51"/>
      <c r="RIA21" s="51"/>
      <c r="RIB21" s="51"/>
      <c r="RIC21" s="51"/>
      <c r="RID21" s="51"/>
      <c r="RIE21" s="51"/>
      <c r="RIF21" s="51"/>
      <c r="RIG21" s="51"/>
      <c r="RIH21" s="51"/>
      <c r="RII21" s="51"/>
      <c r="RIJ21" s="51"/>
      <c r="RIK21" s="51"/>
      <c r="RIL21" s="51"/>
      <c r="RIM21" s="51"/>
      <c r="RIN21" s="51"/>
      <c r="RIO21" s="51"/>
      <c r="RIP21" s="51"/>
      <c r="RIQ21" s="51"/>
      <c r="RIR21" s="51"/>
      <c r="RIS21" s="51"/>
      <c r="RIT21" s="51"/>
      <c r="RIU21" s="51"/>
      <c r="RIV21" s="51"/>
      <c r="RIW21" s="51"/>
      <c r="RIX21" s="51"/>
      <c r="RIY21" s="51"/>
      <c r="RIZ21" s="51"/>
      <c r="RJA21" s="51"/>
      <c r="RJB21" s="51"/>
      <c r="RJC21" s="51"/>
      <c r="RJD21" s="51"/>
      <c r="RJE21" s="51"/>
      <c r="RJF21" s="51"/>
      <c r="RJG21" s="51"/>
      <c r="RJH21" s="51"/>
      <c r="RJI21" s="51"/>
      <c r="RJJ21" s="51"/>
      <c r="RJK21" s="51"/>
      <c r="RJL21" s="51"/>
      <c r="RJM21" s="51"/>
      <c r="RJN21" s="51"/>
      <c r="RJO21" s="51"/>
      <c r="RJP21" s="51"/>
      <c r="RJQ21" s="51"/>
      <c r="RJR21" s="51"/>
      <c r="RJS21" s="51"/>
      <c r="RJT21" s="51"/>
      <c r="RJU21" s="51"/>
      <c r="RJV21" s="51"/>
      <c r="RJW21" s="51"/>
      <c r="RJX21" s="51"/>
      <c r="RJY21" s="51"/>
      <c r="RJZ21" s="51"/>
      <c r="RKA21" s="51"/>
      <c r="RKB21" s="51"/>
      <c r="RKC21" s="51"/>
      <c r="RKD21" s="51"/>
      <c r="RKE21" s="51"/>
      <c r="RKF21" s="51"/>
      <c r="RKG21" s="51"/>
      <c r="RKH21" s="51"/>
      <c r="RKI21" s="51"/>
      <c r="RKJ21" s="51"/>
      <c r="RKK21" s="51"/>
      <c r="RKL21" s="51"/>
      <c r="RKM21" s="51"/>
      <c r="RKN21" s="51"/>
      <c r="RKO21" s="51"/>
      <c r="RKP21" s="51"/>
      <c r="RKQ21" s="51"/>
      <c r="RKR21" s="51"/>
      <c r="RKS21" s="51"/>
      <c r="RKT21" s="51"/>
      <c r="RKU21" s="51"/>
      <c r="RKV21" s="51"/>
      <c r="RKW21" s="51"/>
      <c r="RKX21" s="51"/>
      <c r="RKY21" s="51"/>
      <c r="RKZ21" s="51"/>
      <c r="RLA21" s="51"/>
      <c r="RLB21" s="51"/>
      <c r="RLC21" s="51"/>
      <c r="RLD21" s="51"/>
      <c r="RLE21" s="51"/>
      <c r="RLF21" s="51"/>
      <c r="RLG21" s="51"/>
      <c r="RLH21" s="51"/>
      <c r="RLI21" s="51"/>
      <c r="RLJ21" s="51"/>
      <c r="RLK21" s="51"/>
      <c r="RLL21" s="51"/>
      <c r="RLM21" s="51"/>
      <c r="RLN21" s="51"/>
      <c r="RLO21" s="51"/>
      <c r="RLP21" s="51"/>
      <c r="RLQ21" s="51"/>
      <c r="RLR21" s="51"/>
      <c r="RLS21" s="51"/>
      <c r="RLT21" s="51"/>
      <c r="RLU21" s="51"/>
      <c r="RLV21" s="51"/>
      <c r="RLW21" s="51"/>
      <c r="RLX21" s="51"/>
      <c r="RLY21" s="51"/>
      <c r="RLZ21" s="51"/>
      <c r="RMA21" s="51"/>
      <c r="RMB21" s="51"/>
      <c r="RMC21" s="51"/>
      <c r="RMD21" s="51"/>
      <c r="RME21" s="51"/>
      <c r="RMF21" s="51"/>
      <c r="RMG21" s="51"/>
      <c r="RMH21" s="51"/>
      <c r="RMI21" s="51"/>
      <c r="RMJ21" s="51"/>
      <c r="RMK21" s="51"/>
      <c r="RML21" s="51"/>
      <c r="RMM21" s="51"/>
      <c r="RMN21" s="51"/>
      <c r="RMO21" s="51"/>
      <c r="RMP21" s="51"/>
      <c r="RMQ21" s="51"/>
      <c r="RMR21" s="51"/>
      <c r="RMS21" s="51"/>
      <c r="RMT21" s="51"/>
      <c r="RMU21" s="51"/>
      <c r="RMV21" s="51"/>
      <c r="RMW21" s="51"/>
      <c r="RMX21" s="51"/>
      <c r="RMY21" s="51"/>
      <c r="RMZ21" s="51"/>
      <c r="RNA21" s="51"/>
      <c r="RNB21" s="51"/>
      <c r="RNC21" s="51"/>
      <c r="RND21" s="51"/>
      <c r="RNE21" s="51"/>
      <c r="RNF21" s="51"/>
      <c r="RNG21" s="51"/>
      <c r="RNH21" s="51"/>
      <c r="RNI21" s="51"/>
      <c r="RNJ21" s="51"/>
      <c r="RNK21" s="51"/>
      <c r="RNL21" s="51"/>
      <c r="RNM21" s="51"/>
      <c r="RNN21" s="51"/>
      <c r="RNO21" s="51"/>
      <c r="RNP21" s="51"/>
      <c r="RNQ21" s="51"/>
      <c r="RNR21" s="51"/>
      <c r="RNS21" s="51"/>
      <c r="RNT21" s="51"/>
      <c r="RNU21" s="51"/>
      <c r="RNV21" s="51"/>
      <c r="RNW21" s="51"/>
      <c r="RNX21" s="51"/>
      <c r="RNY21" s="51"/>
      <c r="RNZ21" s="51"/>
      <c r="ROA21" s="51"/>
      <c r="ROB21" s="51"/>
      <c r="ROC21" s="51"/>
      <c r="ROD21" s="51"/>
      <c r="ROE21" s="51"/>
      <c r="ROF21" s="51"/>
      <c r="ROG21" s="51"/>
      <c r="ROH21" s="51"/>
      <c r="ROI21" s="51"/>
      <c r="ROJ21" s="51"/>
      <c r="ROK21" s="51"/>
      <c r="ROL21" s="51"/>
      <c r="ROM21" s="51"/>
      <c r="RON21" s="51"/>
      <c r="ROO21" s="51"/>
      <c r="ROP21" s="51"/>
      <c r="ROQ21" s="51"/>
      <c r="ROR21" s="51"/>
      <c r="ROS21" s="51"/>
      <c r="ROT21" s="51"/>
      <c r="ROU21" s="51"/>
      <c r="ROV21" s="51"/>
      <c r="ROW21" s="51"/>
      <c r="ROX21" s="51"/>
      <c r="ROY21" s="51"/>
      <c r="ROZ21" s="51"/>
      <c r="RPA21" s="51"/>
      <c r="RPB21" s="51"/>
      <c r="RPC21" s="51"/>
      <c r="RPD21" s="51"/>
      <c r="RPE21" s="51"/>
      <c r="RPF21" s="51"/>
      <c r="RPG21" s="51"/>
      <c r="RPH21" s="51"/>
      <c r="RPI21" s="51"/>
      <c r="RPJ21" s="51"/>
      <c r="RPK21" s="51"/>
      <c r="RPL21" s="51"/>
      <c r="RPM21" s="51"/>
      <c r="RPN21" s="51"/>
      <c r="RPO21" s="51"/>
      <c r="RPP21" s="51"/>
      <c r="RPQ21" s="51"/>
      <c r="RPR21" s="51"/>
      <c r="RPS21" s="51"/>
      <c r="RPT21" s="51"/>
      <c r="RPU21" s="51"/>
      <c r="RPV21" s="51"/>
      <c r="RPW21" s="51"/>
      <c r="RPX21" s="51"/>
      <c r="RPY21" s="51"/>
      <c r="RPZ21" s="51"/>
      <c r="RQA21" s="51"/>
      <c r="RQB21" s="51"/>
      <c r="RQC21" s="51"/>
      <c r="RQD21" s="51"/>
      <c r="RQE21" s="51"/>
      <c r="RQF21" s="51"/>
      <c r="RQG21" s="51"/>
      <c r="RQH21" s="51"/>
      <c r="RQI21" s="51"/>
      <c r="RQJ21" s="51"/>
      <c r="RQK21" s="51"/>
      <c r="RQL21" s="51"/>
      <c r="RQM21" s="51"/>
      <c r="RQN21" s="51"/>
      <c r="RQO21" s="51"/>
      <c r="RQP21" s="51"/>
      <c r="RQQ21" s="51"/>
      <c r="RQR21" s="51"/>
      <c r="RQS21" s="51"/>
      <c r="RQT21" s="51"/>
      <c r="RQU21" s="51"/>
      <c r="RQV21" s="51"/>
      <c r="RQW21" s="51"/>
      <c r="RQX21" s="51"/>
      <c r="RQY21" s="51"/>
      <c r="RQZ21" s="51"/>
      <c r="RRA21" s="51"/>
      <c r="RRB21" s="51"/>
      <c r="RRC21" s="51"/>
      <c r="RRD21" s="51"/>
      <c r="RRE21" s="51"/>
      <c r="RRF21" s="51"/>
      <c r="RRG21" s="51"/>
      <c r="RRH21" s="51"/>
      <c r="RRI21" s="51"/>
      <c r="RRJ21" s="51"/>
      <c r="RRK21" s="51"/>
      <c r="RRL21" s="51"/>
      <c r="RRM21" s="51"/>
      <c r="RRN21" s="51"/>
      <c r="RRO21" s="51"/>
      <c r="RRP21" s="51"/>
      <c r="RRQ21" s="51"/>
      <c r="RRR21" s="51"/>
      <c r="RRS21" s="51"/>
      <c r="RRT21" s="51"/>
      <c r="RRU21" s="51"/>
      <c r="RRV21" s="51"/>
      <c r="RRW21" s="51"/>
      <c r="RRX21" s="51"/>
      <c r="RRY21" s="51"/>
      <c r="RRZ21" s="51"/>
      <c r="RSA21" s="51"/>
      <c r="RSB21" s="51"/>
      <c r="RSC21" s="51"/>
      <c r="RSD21" s="51"/>
      <c r="RSE21" s="51"/>
      <c r="RSF21" s="51"/>
      <c r="RSG21" s="51"/>
      <c r="RSH21" s="51"/>
      <c r="RSI21" s="51"/>
      <c r="RSJ21" s="51"/>
      <c r="RSK21" s="51"/>
      <c r="RSL21" s="51"/>
      <c r="RSM21" s="51"/>
      <c r="RSN21" s="51"/>
      <c r="RSO21" s="51"/>
      <c r="RSP21" s="51"/>
      <c r="RSQ21" s="51"/>
      <c r="RSR21" s="51"/>
      <c r="RSS21" s="51"/>
      <c r="RST21" s="51"/>
      <c r="RSU21" s="51"/>
      <c r="RSV21" s="51"/>
      <c r="RSW21" s="51"/>
      <c r="RSX21" s="51"/>
      <c r="RSY21" s="51"/>
      <c r="RSZ21" s="51"/>
      <c r="RTA21" s="51"/>
      <c r="RTB21" s="51"/>
      <c r="RTC21" s="51"/>
      <c r="RTD21" s="51"/>
      <c r="RTE21" s="51"/>
      <c r="RTF21" s="51"/>
      <c r="RTG21" s="51"/>
      <c r="RTH21" s="51"/>
      <c r="RTI21" s="51"/>
      <c r="RTJ21" s="51"/>
      <c r="RTK21" s="51"/>
      <c r="RTL21" s="51"/>
      <c r="RTM21" s="51"/>
      <c r="RTN21" s="51"/>
      <c r="RTO21" s="51"/>
      <c r="RTP21" s="51"/>
      <c r="RTQ21" s="51"/>
      <c r="RTR21" s="51"/>
      <c r="RTS21" s="51"/>
      <c r="RTT21" s="51"/>
      <c r="RTU21" s="51"/>
      <c r="RTV21" s="51"/>
      <c r="RTW21" s="51"/>
      <c r="RTX21" s="51"/>
      <c r="RTY21" s="51"/>
      <c r="RTZ21" s="51"/>
      <c r="RUA21" s="51"/>
      <c r="RUB21" s="51"/>
      <c r="RUC21" s="51"/>
      <c r="RUD21" s="51"/>
      <c r="RUE21" s="51"/>
      <c r="RUF21" s="51"/>
      <c r="RUG21" s="51"/>
      <c r="RUH21" s="51"/>
      <c r="RUI21" s="51"/>
      <c r="RUJ21" s="51"/>
      <c r="RUK21" s="51"/>
      <c r="RUL21" s="51"/>
      <c r="RUM21" s="51"/>
      <c r="RUN21" s="51"/>
      <c r="RUO21" s="51"/>
      <c r="RUP21" s="51"/>
      <c r="RUQ21" s="51"/>
      <c r="RUR21" s="51"/>
      <c r="RUS21" s="51"/>
      <c r="RUT21" s="51"/>
      <c r="RUU21" s="51"/>
      <c r="RUV21" s="51"/>
      <c r="RUW21" s="51"/>
      <c r="RUX21" s="51"/>
      <c r="RUY21" s="51"/>
      <c r="RUZ21" s="51"/>
      <c r="RVA21" s="51"/>
      <c r="RVB21" s="51"/>
      <c r="RVC21" s="51"/>
      <c r="RVD21" s="51"/>
      <c r="RVE21" s="51"/>
      <c r="RVF21" s="51"/>
      <c r="RVG21" s="51"/>
      <c r="RVH21" s="51"/>
      <c r="RVI21" s="51"/>
      <c r="RVJ21" s="51"/>
      <c r="RVK21" s="51"/>
      <c r="RVL21" s="51"/>
      <c r="RVM21" s="51"/>
      <c r="RVN21" s="51"/>
      <c r="RVO21" s="51"/>
      <c r="RVP21" s="51"/>
      <c r="RVQ21" s="51"/>
      <c r="RVR21" s="51"/>
      <c r="RVS21" s="51"/>
      <c r="RVT21" s="51"/>
      <c r="RVU21" s="51"/>
      <c r="RVV21" s="51"/>
      <c r="RVW21" s="51"/>
      <c r="RVX21" s="51"/>
      <c r="RVY21" s="51"/>
      <c r="RVZ21" s="51"/>
      <c r="RWA21" s="51"/>
      <c r="RWB21" s="51"/>
      <c r="RWC21" s="51"/>
      <c r="RWD21" s="51"/>
      <c r="RWE21" s="51"/>
      <c r="RWF21" s="51"/>
      <c r="RWG21" s="51"/>
      <c r="RWH21" s="51"/>
      <c r="RWI21" s="51"/>
      <c r="RWJ21" s="51"/>
      <c r="RWK21" s="51"/>
      <c r="RWL21" s="51"/>
      <c r="RWM21" s="51"/>
      <c r="RWN21" s="51"/>
      <c r="RWO21" s="51"/>
      <c r="RWP21" s="51"/>
      <c r="RWQ21" s="51"/>
      <c r="RWR21" s="51"/>
      <c r="RWS21" s="51"/>
      <c r="RWT21" s="51"/>
      <c r="RWU21" s="51"/>
      <c r="RWV21" s="51"/>
      <c r="RWW21" s="51"/>
      <c r="RWX21" s="51"/>
      <c r="RWY21" s="51"/>
      <c r="RWZ21" s="51"/>
      <c r="RXA21" s="51"/>
      <c r="RXB21" s="51"/>
      <c r="RXC21" s="51"/>
      <c r="RXD21" s="51"/>
      <c r="RXE21" s="51"/>
      <c r="RXF21" s="51"/>
      <c r="RXG21" s="51"/>
      <c r="RXH21" s="51"/>
      <c r="RXI21" s="51"/>
      <c r="RXJ21" s="51"/>
      <c r="RXK21" s="51"/>
      <c r="RXL21" s="51"/>
      <c r="RXM21" s="51"/>
      <c r="RXN21" s="51"/>
      <c r="RXO21" s="51"/>
      <c r="RXP21" s="51"/>
      <c r="RXQ21" s="51"/>
      <c r="RXR21" s="51"/>
      <c r="RXS21" s="51"/>
      <c r="RXT21" s="51"/>
      <c r="RXU21" s="51"/>
      <c r="RXV21" s="51"/>
      <c r="RXW21" s="51"/>
      <c r="RXX21" s="51"/>
      <c r="RXY21" s="51"/>
      <c r="RXZ21" s="51"/>
      <c r="RYA21" s="51"/>
      <c r="RYB21" s="51"/>
      <c r="RYC21" s="51"/>
      <c r="RYD21" s="51"/>
      <c r="RYE21" s="51"/>
      <c r="RYF21" s="51"/>
      <c r="RYG21" s="51"/>
      <c r="RYH21" s="51"/>
      <c r="RYI21" s="51"/>
      <c r="RYJ21" s="51"/>
      <c r="RYK21" s="51"/>
      <c r="RYL21" s="51"/>
      <c r="RYM21" s="51"/>
      <c r="RYN21" s="51"/>
      <c r="RYO21" s="51"/>
      <c r="RYP21" s="51"/>
      <c r="RYQ21" s="51"/>
      <c r="RYR21" s="51"/>
      <c r="RYS21" s="51"/>
      <c r="RYT21" s="51"/>
      <c r="RYU21" s="51"/>
      <c r="RYV21" s="51"/>
      <c r="RYW21" s="51"/>
      <c r="RYX21" s="51"/>
      <c r="RYY21" s="51"/>
      <c r="RYZ21" s="51"/>
      <c r="RZA21" s="51"/>
      <c r="RZB21" s="51"/>
      <c r="RZC21" s="51"/>
      <c r="RZD21" s="51"/>
      <c r="RZE21" s="51"/>
      <c r="RZF21" s="51"/>
      <c r="RZG21" s="51"/>
      <c r="RZH21" s="51"/>
      <c r="RZI21" s="51"/>
      <c r="RZJ21" s="51"/>
      <c r="RZK21" s="51"/>
      <c r="RZL21" s="51"/>
      <c r="RZM21" s="51"/>
      <c r="RZN21" s="51"/>
      <c r="RZO21" s="51"/>
      <c r="RZP21" s="51"/>
      <c r="RZQ21" s="51"/>
      <c r="RZR21" s="51"/>
      <c r="RZS21" s="51"/>
      <c r="RZT21" s="51"/>
      <c r="RZU21" s="51"/>
      <c r="RZV21" s="51"/>
      <c r="RZW21" s="51"/>
      <c r="RZX21" s="51"/>
      <c r="RZY21" s="51"/>
      <c r="RZZ21" s="51"/>
      <c r="SAA21" s="51"/>
      <c r="SAB21" s="51"/>
      <c r="SAC21" s="51"/>
      <c r="SAD21" s="51"/>
      <c r="SAE21" s="51"/>
      <c r="SAF21" s="51"/>
      <c r="SAG21" s="51"/>
      <c r="SAH21" s="51"/>
      <c r="SAI21" s="51"/>
      <c r="SAJ21" s="51"/>
      <c r="SAK21" s="51"/>
      <c r="SAL21" s="51"/>
      <c r="SAM21" s="51"/>
      <c r="SAN21" s="51"/>
      <c r="SAO21" s="51"/>
      <c r="SAP21" s="51"/>
      <c r="SAQ21" s="51"/>
      <c r="SAR21" s="51"/>
      <c r="SAS21" s="51"/>
      <c r="SAT21" s="51"/>
      <c r="SAU21" s="51"/>
      <c r="SAV21" s="51"/>
      <c r="SAW21" s="51"/>
      <c r="SAX21" s="51"/>
      <c r="SAY21" s="51"/>
      <c r="SAZ21" s="51"/>
      <c r="SBA21" s="51"/>
      <c r="SBB21" s="51"/>
      <c r="SBC21" s="51"/>
      <c r="SBD21" s="51"/>
      <c r="SBE21" s="51"/>
      <c r="SBF21" s="51"/>
      <c r="SBG21" s="51"/>
      <c r="SBH21" s="51"/>
      <c r="SBI21" s="51"/>
      <c r="SBJ21" s="51"/>
      <c r="SBK21" s="51"/>
      <c r="SBL21" s="51"/>
      <c r="SBM21" s="51"/>
      <c r="SBN21" s="51"/>
      <c r="SBO21" s="51"/>
      <c r="SBP21" s="51"/>
      <c r="SBQ21" s="51"/>
      <c r="SBR21" s="51"/>
      <c r="SBS21" s="51"/>
      <c r="SBT21" s="51"/>
      <c r="SBU21" s="51"/>
      <c r="SBV21" s="51"/>
      <c r="SBW21" s="51"/>
      <c r="SBX21" s="51"/>
      <c r="SBY21" s="51"/>
      <c r="SBZ21" s="51"/>
      <c r="SCA21" s="51"/>
      <c r="SCB21" s="51"/>
      <c r="SCC21" s="51"/>
      <c r="SCD21" s="51"/>
      <c r="SCE21" s="51"/>
      <c r="SCF21" s="51"/>
      <c r="SCG21" s="51"/>
      <c r="SCH21" s="51"/>
      <c r="SCI21" s="51"/>
      <c r="SCJ21" s="51"/>
      <c r="SCK21" s="51"/>
      <c r="SCL21" s="51"/>
      <c r="SCM21" s="51"/>
      <c r="SCN21" s="51"/>
      <c r="SCO21" s="51"/>
      <c r="SCP21" s="51"/>
      <c r="SCQ21" s="51"/>
      <c r="SCR21" s="51"/>
      <c r="SCS21" s="51"/>
      <c r="SCT21" s="51"/>
      <c r="SCU21" s="51"/>
      <c r="SCV21" s="51"/>
      <c r="SCW21" s="51"/>
      <c r="SCX21" s="51"/>
      <c r="SCY21" s="51"/>
      <c r="SCZ21" s="51"/>
      <c r="SDA21" s="51"/>
      <c r="SDB21" s="51"/>
      <c r="SDC21" s="51"/>
      <c r="SDD21" s="51"/>
      <c r="SDE21" s="51"/>
      <c r="SDF21" s="51"/>
      <c r="SDG21" s="51"/>
      <c r="SDH21" s="51"/>
      <c r="SDI21" s="51"/>
      <c r="SDJ21" s="51"/>
      <c r="SDK21" s="51"/>
      <c r="SDL21" s="51"/>
      <c r="SDM21" s="51"/>
      <c r="SDN21" s="51"/>
      <c r="SDO21" s="51"/>
      <c r="SDP21" s="51"/>
      <c r="SDQ21" s="51"/>
      <c r="SDR21" s="51"/>
      <c r="SDS21" s="51"/>
      <c r="SDT21" s="51"/>
      <c r="SDU21" s="51"/>
      <c r="SDV21" s="51"/>
      <c r="SDW21" s="51"/>
      <c r="SDX21" s="51"/>
      <c r="SDY21" s="51"/>
      <c r="SDZ21" s="51"/>
      <c r="SEA21" s="51"/>
      <c r="SEB21" s="51"/>
      <c r="SEC21" s="51"/>
      <c r="SED21" s="51"/>
      <c r="SEE21" s="51"/>
      <c r="SEF21" s="51"/>
      <c r="SEG21" s="51"/>
      <c r="SEH21" s="51"/>
      <c r="SEI21" s="51"/>
      <c r="SEJ21" s="51"/>
      <c r="SEK21" s="51"/>
      <c r="SEL21" s="51"/>
      <c r="SEM21" s="51"/>
      <c r="SEN21" s="51"/>
      <c r="SEO21" s="51"/>
      <c r="SEP21" s="51"/>
      <c r="SEQ21" s="51"/>
      <c r="SER21" s="51"/>
      <c r="SES21" s="51"/>
      <c r="SET21" s="51"/>
      <c r="SEU21" s="51"/>
      <c r="SEV21" s="51"/>
      <c r="SEW21" s="51"/>
      <c r="SEX21" s="51"/>
      <c r="SEY21" s="51"/>
      <c r="SEZ21" s="51"/>
      <c r="SFA21" s="51"/>
      <c r="SFB21" s="51"/>
      <c r="SFC21" s="51"/>
      <c r="SFD21" s="51"/>
      <c r="SFE21" s="51"/>
      <c r="SFF21" s="51"/>
      <c r="SFG21" s="51"/>
      <c r="SFH21" s="51"/>
      <c r="SFI21" s="51"/>
      <c r="SFJ21" s="51"/>
      <c r="SFK21" s="51"/>
      <c r="SFL21" s="51"/>
      <c r="SFM21" s="51"/>
      <c r="SFN21" s="51"/>
      <c r="SFO21" s="51"/>
      <c r="SFP21" s="51"/>
      <c r="SFQ21" s="51"/>
      <c r="SFR21" s="51"/>
      <c r="SFS21" s="51"/>
      <c r="SFT21" s="51"/>
      <c r="SFU21" s="51"/>
      <c r="SFV21" s="51"/>
      <c r="SFW21" s="51"/>
      <c r="SFX21" s="51"/>
      <c r="SFY21" s="51"/>
      <c r="SFZ21" s="51"/>
      <c r="SGA21" s="51"/>
      <c r="SGB21" s="51"/>
      <c r="SGC21" s="51"/>
      <c r="SGD21" s="51"/>
      <c r="SGE21" s="51"/>
      <c r="SGF21" s="51"/>
      <c r="SGG21" s="51"/>
      <c r="SGH21" s="51"/>
      <c r="SGI21" s="51"/>
      <c r="SGJ21" s="51"/>
      <c r="SGK21" s="51"/>
      <c r="SGL21" s="51"/>
      <c r="SGM21" s="51"/>
      <c r="SGN21" s="51"/>
      <c r="SGO21" s="51"/>
      <c r="SGP21" s="51"/>
      <c r="SGQ21" s="51"/>
      <c r="SGR21" s="51"/>
      <c r="SGS21" s="51"/>
      <c r="SGT21" s="51"/>
      <c r="SGU21" s="51"/>
      <c r="SGV21" s="51"/>
      <c r="SGW21" s="51"/>
      <c r="SGX21" s="51"/>
      <c r="SGY21" s="51"/>
      <c r="SGZ21" s="51"/>
      <c r="SHA21" s="51"/>
      <c r="SHB21" s="51"/>
      <c r="SHC21" s="51"/>
      <c r="SHD21" s="51"/>
      <c r="SHE21" s="51"/>
      <c r="SHF21" s="51"/>
      <c r="SHG21" s="51"/>
      <c r="SHH21" s="51"/>
      <c r="SHI21" s="51"/>
      <c r="SHJ21" s="51"/>
      <c r="SHK21" s="51"/>
      <c r="SHL21" s="51"/>
      <c r="SHM21" s="51"/>
      <c r="SHN21" s="51"/>
      <c r="SHO21" s="51"/>
      <c r="SHP21" s="51"/>
      <c r="SHQ21" s="51"/>
      <c r="SHR21" s="51"/>
      <c r="SHS21" s="51"/>
      <c r="SHT21" s="51"/>
      <c r="SHU21" s="51"/>
      <c r="SHV21" s="51"/>
      <c r="SHW21" s="51"/>
      <c r="SHX21" s="51"/>
      <c r="SHY21" s="51"/>
      <c r="SHZ21" s="51"/>
      <c r="SIA21" s="51"/>
      <c r="SIB21" s="51"/>
      <c r="SIC21" s="51"/>
      <c r="SID21" s="51"/>
      <c r="SIE21" s="51"/>
      <c r="SIF21" s="51"/>
      <c r="SIG21" s="51"/>
      <c r="SIH21" s="51"/>
      <c r="SII21" s="51"/>
      <c r="SIJ21" s="51"/>
      <c r="SIK21" s="51"/>
      <c r="SIL21" s="51"/>
      <c r="SIM21" s="51"/>
      <c r="SIN21" s="51"/>
      <c r="SIO21" s="51"/>
      <c r="SIP21" s="51"/>
      <c r="SIQ21" s="51"/>
      <c r="SIR21" s="51"/>
      <c r="SIS21" s="51"/>
      <c r="SIT21" s="51"/>
      <c r="SIU21" s="51"/>
      <c r="SIV21" s="51"/>
      <c r="SIW21" s="51"/>
      <c r="SIX21" s="51"/>
      <c r="SIY21" s="51"/>
      <c r="SIZ21" s="51"/>
      <c r="SJA21" s="51"/>
      <c r="SJB21" s="51"/>
      <c r="SJC21" s="51"/>
      <c r="SJD21" s="51"/>
      <c r="SJE21" s="51"/>
      <c r="SJF21" s="51"/>
      <c r="SJG21" s="51"/>
      <c r="SJH21" s="51"/>
      <c r="SJI21" s="51"/>
      <c r="SJJ21" s="51"/>
      <c r="SJK21" s="51"/>
      <c r="SJL21" s="51"/>
      <c r="SJM21" s="51"/>
      <c r="SJN21" s="51"/>
      <c r="SJO21" s="51"/>
      <c r="SJP21" s="51"/>
      <c r="SJQ21" s="51"/>
      <c r="SJR21" s="51"/>
      <c r="SJS21" s="51"/>
      <c r="SJT21" s="51"/>
      <c r="SJU21" s="51"/>
      <c r="SJV21" s="51"/>
      <c r="SJW21" s="51"/>
      <c r="SJX21" s="51"/>
      <c r="SJY21" s="51"/>
      <c r="SJZ21" s="51"/>
      <c r="SKA21" s="51"/>
      <c r="SKB21" s="51"/>
      <c r="SKC21" s="51"/>
      <c r="SKD21" s="51"/>
      <c r="SKE21" s="51"/>
      <c r="SKF21" s="51"/>
      <c r="SKG21" s="51"/>
      <c r="SKH21" s="51"/>
      <c r="SKI21" s="51"/>
      <c r="SKJ21" s="51"/>
      <c r="SKK21" s="51"/>
      <c r="SKL21" s="51"/>
      <c r="SKM21" s="51"/>
      <c r="SKN21" s="51"/>
      <c r="SKO21" s="51"/>
      <c r="SKP21" s="51"/>
      <c r="SKQ21" s="51"/>
      <c r="SKR21" s="51"/>
      <c r="SKS21" s="51"/>
      <c r="SKT21" s="51"/>
      <c r="SKU21" s="51"/>
      <c r="SKV21" s="51"/>
      <c r="SKW21" s="51"/>
      <c r="SKX21" s="51"/>
      <c r="SKY21" s="51"/>
      <c r="SKZ21" s="51"/>
      <c r="SLA21" s="51"/>
      <c r="SLB21" s="51"/>
      <c r="SLC21" s="51"/>
      <c r="SLD21" s="51"/>
      <c r="SLE21" s="51"/>
      <c r="SLF21" s="51"/>
      <c r="SLG21" s="51"/>
      <c r="SLH21" s="51"/>
      <c r="SLI21" s="51"/>
      <c r="SLJ21" s="51"/>
      <c r="SLK21" s="51"/>
      <c r="SLL21" s="51"/>
      <c r="SLM21" s="51"/>
      <c r="SLN21" s="51"/>
      <c r="SLO21" s="51"/>
      <c r="SLP21" s="51"/>
      <c r="SLQ21" s="51"/>
      <c r="SLR21" s="51"/>
      <c r="SLS21" s="51"/>
      <c r="SLT21" s="51"/>
      <c r="SLU21" s="51"/>
      <c r="SLV21" s="51"/>
      <c r="SLW21" s="51"/>
      <c r="SLX21" s="51"/>
      <c r="SLY21" s="51"/>
      <c r="SLZ21" s="51"/>
      <c r="SMA21" s="51"/>
      <c r="SMB21" s="51"/>
      <c r="SMC21" s="51"/>
      <c r="SMD21" s="51"/>
      <c r="SME21" s="51"/>
      <c r="SMF21" s="51"/>
      <c r="SMG21" s="51"/>
      <c r="SMH21" s="51"/>
      <c r="SMI21" s="51"/>
      <c r="SMJ21" s="51"/>
      <c r="SMK21" s="51"/>
      <c r="SML21" s="51"/>
      <c r="SMM21" s="51"/>
      <c r="SMN21" s="51"/>
      <c r="SMO21" s="51"/>
      <c r="SMP21" s="51"/>
      <c r="SMQ21" s="51"/>
      <c r="SMR21" s="51"/>
      <c r="SMS21" s="51"/>
      <c r="SMT21" s="51"/>
      <c r="SMU21" s="51"/>
      <c r="SMV21" s="51"/>
      <c r="SMW21" s="51"/>
      <c r="SMX21" s="51"/>
      <c r="SMY21" s="51"/>
      <c r="SMZ21" s="51"/>
      <c r="SNA21" s="51"/>
      <c r="SNB21" s="51"/>
      <c r="SNC21" s="51"/>
      <c r="SND21" s="51"/>
      <c r="SNE21" s="51"/>
      <c r="SNF21" s="51"/>
      <c r="SNG21" s="51"/>
      <c r="SNH21" s="51"/>
      <c r="SNI21" s="51"/>
      <c r="SNJ21" s="51"/>
      <c r="SNK21" s="51"/>
      <c r="SNL21" s="51"/>
      <c r="SNM21" s="51"/>
      <c r="SNN21" s="51"/>
      <c r="SNO21" s="51"/>
      <c r="SNP21" s="51"/>
      <c r="SNQ21" s="51"/>
      <c r="SNR21" s="51"/>
      <c r="SNS21" s="51"/>
      <c r="SNT21" s="51"/>
      <c r="SNU21" s="51"/>
      <c r="SNV21" s="51"/>
      <c r="SNW21" s="51"/>
      <c r="SNX21" s="51"/>
      <c r="SNY21" s="51"/>
      <c r="SNZ21" s="51"/>
      <c r="SOA21" s="51"/>
      <c r="SOB21" s="51"/>
      <c r="SOC21" s="51"/>
      <c r="SOD21" s="51"/>
      <c r="SOE21" s="51"/>
      <c r="SOF21" s="51"/>
      <c r="SOG21" s="51"/>
      <c r="SOH21" s="51"/>
      <c r="SOI21" s="51"/>
      <c r="SOJ21" s="51"/>
      <c r="SOK21" s="51"/>
      <c r="SOL21" s="51"/>
      <c r="SOM21" s="51"/>
      <c r="SON21" s="51"/>
      <c r="SOO21" s="51"/>
      <c r="SOP21" s="51"/>
      <c r="SOQ21" s="51"/>
      <c r="SOR21" s="51"/>
      <c r="SOS21" s="51"/>
      <c r="SOT21" s="51"/>
      <c r="SOU21" s="51"/>
      <c r="SOV21" s="51"/>
      <c r="SOW21" s="51"/>
      <c r="SOX21" s="51"/>
      <c r="SOY21" s="51"/>
      <c r="SOZ21" s="51"/>
      <c r="SPA21" s="51"/>
      <c r="SPB21" s="51"/>
      <c r="SPC21" s="51"/>
      <c r="SPD21" s="51"/>
      <c r="SPE21" s="51"/>
      <c r="SPF21" s="51"/>
      <c r="SPG21" s="51"/>
      <c r="SPH21" s="51"/>
      <c r="SPI21" s="51"/>
      <c r="SPJ21" s="51"/>
      <c r="SPK21" s="51"/>
      <c r="SPL21" s="51"/>
      <c r="SPM21" s="51"/>
      <c r="SPN21" s="51"/>
      <c r="SPO21" s="51"/>
      <c r="SPP21" s="51"/>
      <c r="SPQ21" s="51"/>
      <c r="SPR21" s="51"/>
      <c r="SPS21" s="51"/>
      <c r="SPT21" s="51"/>
      <c r="SPU21" s="51"/>
      <c r="SPV21" s="51"/>
      <c r="SPW21" s="51"/>
      <c r="SPX21" s="51"/>
      <c r="SPY21" s="51"/>
      <c r="SPZ21" s="51"/>
      <c r="SQA21" s="51"/>
      <c r="SQB21" s="51"/>
      <c r="SQC21" s="51"/>
      <c r="SQD21" s="51"/>
      <c r="SQE21" s="51"/>
      <c r="SQF21" s="51"/>
      <c r="SQG21" s="51"/>
      <c r="SQH21" s="51"/>
      <c r="SQI21" s="51"/>
      <c r="SQJ21" s="51"/>
      <c r="SQK21" s="51"/>
      <c r="SQL21" s="51"/>
      <c r="SQM21" s="51"/>
      <c r="SQN21" s="51"/>
      <c r="SQO21" s="51"/>
      <c r="SQP21" s="51"/>
      <c r="SQQ21" s="51"/>
      <c r="SQR21" s="51"/>
      <c r="SQS21" s="51"/>
      <c r="SQT21" s="51"/>
      <c r="SQU21" s="51"/>
      <c r="SQV21" s="51"/>
      <c r="SQW21" s="51"/>
      <c r="SQX21" s="51"/>
      <c r="SQY21" s="51"/>
      <c r="SQZ21" s="51"/>
      <c r="SRA21" s="51"/>
      <c r="SRB21" s="51"/>
      <c r="SRC21" s="51"/>
      <c r="SRD21" s="51"/>
      <c r="SRE21" s="51"/>
      <c r="SRF21" s="51"/>
      <c r="SRG21" s="51"/>
      <c r="SRH21" s="51"/>
      <c r="SRI21" s="51"/>
      <c r="SRJ21" s="51"/>
      <c r="SRK21" s="51"/>
      <c r="SRL21" s="51"/>
      <c r="SRM21" s="51"/>
      <c r="SRN21" s="51"/>
      <c r="SRO21" s="51"/>
      <c r="SRP21" s="51"/>
      <c r="SRQ21" s="51"/>
      <c r="SRR21" s="51"/>
      <c r="SRS21" s="51"/>
      <c r="SRT21" s="51"/>
      <c r="SRU21" s="51"/>
      <c r="SRV21" s="51"/>
      <c r="SRW21" s="51"/>
      <c r="SRX21" s="51"/>
      <c r="SRY21" s="51"/>
      <c r="SRZ21" s="51"/>
      <c r="SSA21" s="51"/>
      <c r="SSB21" s="51"/>
      <c r="SSC21" s="51"/>
      <c r="SSD21" s="51"/>
      <c r="SSE21" s="51"/>
      <c r="SSF21" s="51"/>
      <c r="SSG21" s="51"/>
      <c r="SSH21" s="51"/>
      <c r="SSI21" s="51"/>
      <c r="SSJ21" s="51"/>
      <c r="SSK21" s="51"/>
      <c r="SSL21" s="51"/>
      <c r="SSM21" s="51"/>
      <c r="SSN21" s="51"/>
      <c r="SSO21" s="51"/>
      <c r="SSP21" s="51"/>
      <c r="SSQ21" s="51"/>
      <c r="SSR21" s="51"/>
      <c r="SSS21" s="51"/>
      <c r="SST21" s="51"/>
      <c r="SSU21" s="51"/>
      <c r="SSV21" s="51"/>
      <c r="SSW21" s="51"/>
      <c r="SSX21" s="51"/>
      <c r="SSY21" s="51"/>
      <c r="SSZ21" s="51"/>
      <c r="STA21" s="51"/>
      <c r="STB21" s="51"/>
      <c r="STC21" s="51"/>
      <c r="STD21" s="51"/>
      <c r="STE21" s="51"/>
      <c r="STF21" s="51"/>
      <c r="STG21" s="51"/>
      <c r="STH21" s="51"/>
      <c r="STI21" s="51"/>
      <c r="STJ21" s="51"/>
      <c r="STK21" s="51"/>
      <c r="STL21" s="51"/>
      <c r="STM21" s="51"/>
      <c r="STN21" s="51"/>
      <c r="STO21" s="51"/>
      <c r="STP21" s="51"/>
      <c r="STQ21" s="51"/>
      <c r="STR21" s="51"/>
      <c r="STS21" s="51"/>
      <c r="STT21" s="51"/>
      <c r="STU21" s="51"/>
      <c r="STV21" s="51"/>
      <c r="STW21" s="51"/>
      <c r="STX21" s="51"/>
      <c r="STY21" s="51"/>
      <c r="STZ21" s="51"/>
      <c r="SUA21" s="51"/>
      <c r="SUB21" s="51"/>
      <c r="SUC21" s="51"/>
      <c r="SUD21" s="51"/>
      <c r="SUE21" s="51"/>
      <c r="SUF21" s="51"/>
      <c r="SUG21" s="51"/>
      <c r="SUH21" s="51"/>
      <c r="SUI21" s="51"/>
      <c r="SUJ21" s="51"/>
      <c r="SUK21" s="51"/>
      <c r="SUL21" s="51"/>
      <c r="SUM21" s="51"/>
      <c r="SUN21" s="51"/>
      <c r="SUO21" s="51"/>
      <c r="SUP21" s="51"/>
      <c r="SUQ21" s="51"/>
      <c r="SUR21" s="51"/>
      <c r="SUS21" s="51"/>
      <c r="SUT21" s="51"/>
      <c r="SUU21" s="51"/>
      <c r="SUV21" s="51"/>
      <c r="SUW21" s="51"/>
      <c r="SUX21" s="51"/>
      <c r="SUY21" s="51"/>
      <c r="SUZ21" s="51"/>
      <c r="SVA21" s="51"/>
      <c r="SVB21" s="51"/>
      <c r="SVC21" s="51"/>
      <c r="SVD21" s="51"/>
      <c r="SVE21" s="51"/>
      <c r="SVF21" s="51"/>
      <c r="SVG21" s="51"/>
      <c r="SVH21" s="51"/>
      <c r="SVI21" s="51"/>
      <c r="SVJ21" s="51"/>
      <c r="SVK21" s="51"/>
      <c r="SVL21" s="51"/>
      <c r="SVM21" s="51"/>
      <c r="SVN21" s="51"/>
      <c r="SVO21" s="51"/>
      <c r="SVP21" s="51"/>
      <c r="SVQ21" s="51"/>
      <c r="SVR21" s="51"/>
      <c r="SVS21" s="51"/>
      <c r="SVT21" s="51"/>
      <c r="SVU21" s="51"/>
      <c r="SVV21" s="51"/>
      <c r="SVW21" s="51"/>
      <c r="SVX21" s="51"/>
      <c r="SVY21" s="51"/>
      <c r="SVZ21" s="51"/>
      <c r="SWA21" s="51"/>
      <c r="SWB21" s="51"/>
      <c r="SWC21" s="51"/>
      <c r="SWD21" s="51"/>
      <c r="SWE21" s="51"/>
      <c r="SWF21" s="51"/>
      <c r="SWG21" s="51"/>
      <c r="SWH21" s="51"/>
      <c r="SWI21" s="51"/>
      <c r="SWJ21" s="51"/>
      <c r="SWK21" s="51"/>
      <c r="SWL21" s="51"/>
      <c r="SWM21" s="51"/>
      <c r="SWN21" s="51"/>
      <c r="SWO21" s="51"/>
      <c r="SWP21" s="51"/>
      <c r="SWQ21" s="51"/>
      <c r="SWR21" s="51"/>
      <c r="SWS21" s="51"/>
      <c r="SWT21" s="51"/>
      <c r="SWU21" s="51"/>
      <c r="SWV21" s="51"/>
      <c r="SWW21" s="51"/>
      <c r="SWX21" s="51"/>
      <c r="SWY21" s="51"/>
      <c r="SWZ21" s="51"/>
      <c r="SXA21" s="51"/>
      <c r="SXB21" s="51"/>
      <c r="SXC21" s="51"/>
      <c r="SXD21" s="51"/>
      <c r="SXE21" s="51"/>
      <c r="SXF21" s="51"/>
      <c r="SXG21" s="51"/>
      <c r="SXH21" s="51"/>
      <c r="SXI21" s="51"/>
      <c r="SXJ21" s="51"/>
      <c r="SXK21" s="51"/>
      <c r="SXL21" s="51"/>
      <c r="SXM21" s="51"/>
      <c r="SXN21" s="51"/>
      <c r="SXO21" s="51"/>
      <c r="SXP21" s="51"/>
      <c r="SXQ21" s="51"/>
      <c r="SXR21" s="51"/>
      <c r="SXS21" s="51"/>
      <c r="SXT21" s="51"/>
      <c r="SXU21" s="51"/>
      <c r="SXV21" s="51"/>
      <c r="SXW21" s="51"/>
      <c r="SXX21" s="51"/>
      <c r="SXY21" s="51"/>
      <c r="SXZ21" s="51"/>
      <c r="SYA21" s="51"/>
      <c r="SYB21" s="51"/>
      <c r="SYC21" s="51"/>
      <c r="SYD21" s="51"/>
      <c r="SYE21" s="51"/>
      <c r="SYF21" s="51"/>
      <c r="SYG21" s="51"/>
      <c r="SYH21" s="51"/>
      <c r="SYI21" s="51"/>
      <c r="SYJ21" s="51"/>
      <c r="SYK21" s="51"/>
      <c r="SYL21" s="51"/>
      <c r="SYM21" s="51"/>
      <c r="SYN21" s="51"/>
      <c r="SYO21" s="51"/>
      <c r="SYP21" s="51"/>
      <c r="SYQ21" s="51"/>
      <c r="SYR21" s="51"/>
      <c r="SYS21" s="51"/>
      <c r="SYT21" s="51"/>
      <c r="SYU21" s="51"/>
      <c r="SYV21" s="51"/>
      <c r="SYW21" s="51"/>
      <c r="SYX21" s="51"/>
      <c r="SYY21" s="51"/>
      <c r="SYZ21" s="51"/>
      <c r="SZA21" s="51"/>
      <c r="SZB21" s="51"/>
      <c r="SZC21" s="51"/>
      <c r="SZD21" s="51"/>
      <c r="SZE21" s="51"/>
      <c r="SZF21" s="51"/>
      <c r="SZG21" s="51"/>
      <c r="SZH21" s="51"/>
      <c r="SZI21" s="51"/>
      <c r="SZJ21" s="51"/>
      <c r="SZK21" s="51"/>
      <c r="SZL21" s="51"/>
      <c r="SZM21" s="51"/>
      <c r="SZN21" s="51"/>
      <c r="SZO21" s="51"/>
      <c r="SZP21" s="51"/>
      <c r="SZQ21" s="51"/>
      <c r="SZR21" s="51"/>
      <c r="SZS21" s="51"/>
      <c r="SZT21" s="51"/>
      <c r="SZU21" s="51"/>
      <c r="SZV21" s="51"/>
      <c r="SZW21" s="51"/>
      <c r="SZX21" s="51"/>
      <c r="SZY21" s="51"/>
      <c r="SZZ21" s="51"/>
      <c r="TAA21" s="51"/>
      <c r="TAB21" s="51"/>
      <c r="TAC21" s="51"/>
      <c r="TAD21" s="51"/>
      <c r="TAE21" s="51"/>
      <c r="TAF21" s="51"/>
      <c r="TAG21" s="51"/>
      <c r="TAH21" s="51"/>
      <c r="TAI21" s="51"/>
      <c r="TAJ21" s="51"/>
      <c r="TAK21" s="51"/>
      <c r="TAL21" s="51"/>
      <c r="TAM21" s="51"/>
      <c r="TAN21" s="51"/>
      <c r="TAO21" s="51"/>
      <c r="TAP21" s="51"/>
      <c r="TAQ21" s="51"/>
      <c r="TAR21" s="51"/>
      <c r="TAS21" s="51"/>
      <c r="TAT21" s="51"/>
      <c r="TAU21" s="51"/>
      <c r="TAV21" s="51"/>
      <c r="TAW21" s="51"/>
      <c r="TAX21" s="51"/>
      <c r="TAY21" s="51"/>
      <c r="TAZ21" s="51"/>
      <c r="TBA21" s="51"/>
      <c r="TBB21" s="51"/>
      <c r="TBC21" s="51"/>
      <c r="TBD21" s="51"/>
      <c r="TBE21" s="51"/>
      <c r="TBF21" s="51"/>
      <c r="TBG21" s="51"/>
      <c r="TBH21" s="51"/>
      <c r="TBI21" s="51"/>
      <c r="TBJ21" s="51"/>
      <c r="TBK21" s="51"/>
      <c r="TBL21" s="51"/>
      <c r="TBM21" s="51"/>
      <c r="TBN21" s="51"/>
      <c r="TBO21" s="51"/>
      <c r="TBP21" s="51"/>
      <c r="TBQ21" s="51"/>
      <c r="TBR21" s="51"/>
      <c r="TBS21" s="51"/>
      <c r="TBT21" s="51"/>
      <c r="TBU21" s="51"/>
      <c r="TBV21" s="51"/>
      <c r="TBW21" s="51"/>
      <c r="TBX21" s="51"/>
      <c r="TBY21" s="51"/>
      <c r="TBZ21" s="51"/>
      <c r="TCA21" s="51"/>
      <c r="TCB21" s="51"/>
      <c r="TCC21" s="51"/>
      <c r="TCD21" s="51"/>
      <c r="TCE21" s="51"/>
      <c r="TCF21" s="51"/>
      <c r="TCG21" s="51"/>
      <c r="TCH21" s="51"/>
      <c r="TCI21" s="51"/>
      <c r="TCJ21" s="51"/>
      <c r="TCK21" s="51"/>
      <c r="TCL21" s="51"/>
      <c r="TCM21" s="51"/>
      <c r="TCN21" s="51"/>
      <c r="TCO21" s="51"/>
      <c r="TCP21" s="51"/>
      <c r="TCQ21" s="51"/>
      <c r="TCR21" s="51"/>
      <c r="TCS21" s="51"/>
      <c r="TCT21" s="51"/>
      <c r="TCU21" s="51"/>
      <c r="TCV21" s="51"/>
      <c r="TCW21" s="51"/>
      <c r="TCX21" s="51"/>
      <c r="TCY21" s="51"/>
      <c r="TCZ21" s="51"/>
      <c r="TDA21" s="51"/>
      <c r="TDB21" s="51"/>
      <c r="TDC21" s="51"/>
      <c r="TDD21" s="51"/>
      <c r="TDE21" s="51"/>
      <c r="TDF21" s="51"/>
      <c r="TDG21" s="51"/>
      <c r="TDH21" s="51"/>
      <c r="TDI21" s="51"/>
      <c r="TDJ21" s="51"/>
      <c r="TDK21" s="51"/>
      <c r="TDL21" s="51"/>
      <c r="TDM21" s="51"/>
      <c r="TDN21" s="51"/>
      <c r="TDO21" s="51"/>
      <c r="TDP21" s="51"/>
      <c r="TDQ21" s="51"/>
      <c r="TDR21" s="51"/>
      <c r="TDS21" s="51"/>
      <c r="TDT21" s="51"/>
      <c r="TDU21" s="51"/>
      <c r="TDV21" s="51"/>
      <c r="TDW21" s="51"/>
      <c r="TDX21" s="51"/>
      <c r="TDY21" s="51"/>
      <c r="TDZ21" s="51"/>
      <c r="TEA21" s="51"/>
      <c r="TEB21" s="51"/>
      <c r="TEC21" s="51"/>
      <c r="TED21" s="51"/>
      <c r="TEE21" s="51"/>
      <c r="TEF21" s="51"/>
      <c r="TEG21" s="51"/>
      <c r="TEH21" s="51"/>
      <c r="TEI21" s="51"/>
      <c r="TEJ21" s="51"/>
      <c r="TEK21" s="51"/>
      <c r="TEL21" s="51"/>
      <c r="TEM21" s="51"/>
      <c r="TEN21" s="51"/>
      <c r="TEO21" s="51"/>
      <c r="TEP21" s="51"/>
      <c r="TEQ21" s="51"/>
      <c r="TER21" s="51"/>
      <c r="TES21" s="51"/>
      <c r="TET21" s="51"/>
      <c r="TEU21" s="51"/>
      <c r="TEV21" s="51"/>
      <c r="TEW21" s="51"/>
      <c r="TEX21" s="51"/>
      <c r="TEY21" s="51"/>
      <c r="TEZ21" s="51"/>
      <c r="TFA21" s="51"/>
      <c r="TFB21" s="51"/>
      <c r="TFC21" s="51"/>
      <c r="TFD21" s="51"/>
      <c r="TFE21" s="51"/>
      <c r="TFF21" s="51"/>
      <c r="TFG21" s="51"/>
      <c r="TFH21" s="51"/>
      <c r="TFI21" s="51"/>
      <c r="TFJ21" s="51"/>
      <c r="TFK21" s="51"/>
      <c r="TFL21" s="51"/>
      <c r="TFM21" s="51"/>
      <c r="TFN21" s="51"/>
      <c r="TFO21" s="51"/>
      <c r="TFP21" s="51"/>
      <c r="TFQ21" s="51"/>
      <c r="TFR21" s="51"/>
      <c r="TFS21" s="51"/>
      <c r="TFT21" s="51"/>
      <c r="TFU21" s="51"/>
      <c r="TFV21" s="51"/>
      <c r="TFW21" s="51"/>
      <c r="TFX21" s="51"/>
      <c r="TFY21" s="51"/>
      <c r="TFZ21" s="51"/>
      <c r="TGA21" s="51"/>
      <c r="TGB21" s="51"/>
      <c r="TGC21" s="51"/>
      <c r="TGD21" s="51"/>
      <c r="TGE21" s="51"/>
      <c r="TGF21" s="51"/>
      <c r="TGG21" s="51"/>
      <c r="TGH21" s="51"/>
      <c r="TGI21" s="51"/>
      <c r="TGJ21" s="51"/>
      <c r="TGK21" s="51"/>
      <c r="TGL21" s="51"/>
      <c r="TGM21" s="51"/>
      <c r="TGN21" s="51"/>
      <c r="TGO21" s="51"/>
      <c r="TGP21" s="51"/>
      <c r="TGQ21" s="51"/>
      <c r="TGR21" s="51"/>
      <c r="TGS21" s="51"/>
      <c r="TGT21" s="51"/>
      <c r="TGU21" s="51"/>
      <c r="TGV21" s="51"/>
      <c r="TGW21" s="51"/>
      <c r="TGX21" s="51"/>
      <c r="TGY21" s="51"/>
      <c r="TGZ21" s="51"/>
      <c r="THA21" s="51"/>
      <c r="THB21" s="51"/>
      <c r="THC21" s="51"/>
      <c r="THD21" s="51"/>
      <c r="THE21" s="51"/>
      <c r="THF21" s="51"/>
      <c r="THG21" s="51"/>
      <c r="THH21" s="51"/>
      <c r="THI21" s="51"/>
      <c r="THJ21" s="51"/>
      <c r="THK21" s="51"/>
      <c r="THL21" s="51"/>
      <c r="THM21" s="51"/>
      <c r="THN21" s="51"/>
      <c r="THO21" s="51"/>
      <c r="THP21" s="51"/>
      <c r="THQ21" s="51"/>
      <c r="THR21" s="51"/>
      <c r="THS21" s="51"/>
      <c r="THT21" s="51"/>
      <c r="THU21" s="51"/>
      <c r="THV21" s="51"/>
      <c r="THW21" s="51"/>
      <c r="THX21" s="51"/>
      <c r="THY21" s="51"/>
      <c r="THZ21" s="51"/>
      <c r="TIA21" s="51"/>
      <c r="TIB21" s="51"/>
      <c r="TIC21" s="51"/>
      <c r="TID21" s="51"/>
      <c r="TIE21" s="51"/>
      <c r="TIF21" s="51"/>
      <c r="TIG21" s="51"/>
      <c r="TIH21" s="51"/>
      <c r="TII21" s="51"/>
      <c r="TIJ21" s="51"/>
      <c r="TIK21" s="51"/>
      <c r="TIL21" s="51"/>
      <c r="TIM21" s="51"/>
      <c r="TIN21" s="51"/>
      <c r="TIO21" s="51"/>
      <c r="TIP21" s="51"/>
      <c r="TIQ21" s="51"/>
      <c r="TIR21" s="51"/>
      <c r="TIS21" s="51"/>
      <c r="TIT21" s="51"/>
      <c r="TIU21" s="51"/>
      <c r="TIV21" s="51"/>
      <c r="TIW21" s="51"/>
      <c r="TIX21" s="51"/>
      <c r="TIY21" s="51"/>
      <c r="TIZ21" s="51"/>
      <c r="TJA21" s="51"/>
      <c r="TJB21" s="51"/>
      <c r="TJC21" s="51"/>
      <c r="TJD21" s="51"/>
      <c r="TJE21" s="51"/>
      <c r="TJF21" s="51"/>
      <c r="TJG21" s="51"/>
      <c r="TJH21" s="51"/>
      <c r="TJI21" s="51"/>
      <c r="TJJ21" s="51"/>
      <c r="TJK21" s="51"/>
      <c r="TJL21" s="51"/>
      <c r="TJM21" s="51"/>
      <c r="TJN21" s="51"/>
      <c r="TJO21" s="51"/>
      <c r="TJP21" s="51"/>
      <c r="TJQ21" s="51"/>
      <c r="TJR21" s="51"/>
      <c r="TJS21" s="51"/>
      <c r="TJT21" s="51"/>
      <c r="TJU21" s="51"/>
      <c r="TJV21" s="51"/>
      <c r="TJW21" s="51"/>
      <c r="TJX21" s="51"/>
      <c r="TJY21" s="51"/>
      <c r="TJZ21" s="51"/>
      <c r="TKA21" s="51"/>
      <c r="TKB21" s="51"/>
      <c r="TKC21" s="51"/>
      <c r="TKD21" s="51"/>
      <c r="TKE21" s="51"/>
      <c r="TKF21" s="51"/>
      <c r="TKG21" s="51"/>
      <c r="TKH21" s="51"/>
      <c r="TKI21" s="51"/>
      <c r="TKJ21" s="51"/>
      <c r="TKK21" s="51"/>
      <c r="TKL21" s="51"/>
      <c r="TKM21" s="51"/>
      <c r="TKN21" s="51"/>
      <c r="TKO21" s="51"/>
      <c r="TKP21" s="51"/>
      <c r="TKQ21" s="51"/>
      <c r="TKR21" s="51"/>
      <c r="TKS21" s="51"/>
      <c r="TKT21" s="51"/>
      <c r="TKU21" s="51"/>
      <c r="TKV21" s="51"/>
      <c r="TKW21" s="51"/>
      <c r="TKX21" s="51"/>
      <c r="TKY21" s="51"/>
      <c r="TKZ21" s="51"/>
      <c r="TLA21" s="51"/>
      <c r="TLB21" s="51"/>
      <c r="TLC21" s="51"/>
      <c r="TLD21" s="51"/>
      <c r="TLE21" s="51"/>
      <c r="TLF21" s="51"/>
      <c r="TLG21" s="51"/>
      <c r="TLH21" s="51"/>
      <c r="TLI21" s="51"/>
      <c r="TLJ21" s="51"/>
      <c r="TLK21" s="51"/>
      <c r="TLL21" s="51"/>
      <c r="TLM21" s="51"/>
      <c r="TLN21" s="51"/>
      <c r="TLO21" s="51"/>
      <c r="TLP21" s="51"/>
      <c r="TLQ21" s="51"/>
      <c r="TLR21" s="51"/>
      <c r="TLS21" s="51"/>
      <c r="TLT21" s="51"/>
      <c r="TLU21" s="51"/>
      <c r="TLV21" s="51"/>
      <c r="TLW21" s="51"/>
      <c r="TLX21" s="51"/>
      <c r="TLY21" s="51"/>
      <c r="TLZ21" s="51"/>
      <c r="TMA21" s="51"/>
      <c r="TMB21" s="51"/>
      <c r="TMC21" s="51"/>
      <c r="TMD21" s="51"/>
      <c r="TME21" s="51"/>
      <c r="TMF21" s="51"/>
      <c r="TMG21" s="51"/>
      <c r="TMH21" s="51"/>
      <c r="TMI21" s="51"/>
      <c r="TMJ21" s="51"/>
      <c r="TMK21" s="51"/>
      <c r="TML21" s="51"/>
      <c r="TMM21" s="51"/>
      <c r="TMN21" s="51"/>
      <c r="TMO21" s="51"/>
      <c r="TMP21" s="51"/>
      <c r="TMQ21" s="51"/>
      <c r="TMR21" s="51"/>
      <c r="TMS21" s="51"/>
      <c r="TMT21" s="51"/>
      <c r="TMU21" s="51"/>
      <c r="TMV21" s="51"/>
      <c r="TMW21" s="51"/>
      <c r="TMX21" s="51"/>
      <c r="TMY21" s="51"/>
      <c r="TMZ21" s="51"/>
      <c r="TNA21" s="51"/>
      <c r="TNB21" s="51"/>
      <c r="TNC21" s="51"/>
      <c r="TND21" s="51"/>
      <c r="TNE21" s="51"/>
      <c r="TNF21" s="51"/>
      <c r="TNG21" s="51"/>
      <c r="TNH21" s="51"/>
      <c r="TNI21" s="51"/>
      <c r="TNJ21" s="51"/>
      <c r="TNK21" s="51"/>
      <c r="TNL21" s="51"/>
      <c r="TNM21" s="51"/>
      <c r="TNN21" s="51"/>
      <c r="TNO21" s="51"/>
      <c r="TNP21" s="51"/>
      <c r="TNQ21" s="51"/>
      <c r="TNR21" s="51"/>
      <c r="TNS21" s="51"/>
      <c r="TNT21" s="51"/>
      <c r="TNU21" s="51"/>
      <c r="TNV21" s="51"/>
      <c r="TNW21" s="51"/>
      <c r="TNX21" s="51"/>
      <c r="TNY21" s="51"/>
      <c r="TNZ21" s="51"/>
      <c r="TOA21" s="51"/>
      <c r="TOB21" s="51"/>
      <c r="TOC21" s="51"/>
      <c r="TOD21" s="51"/>
      <c r="TOE21" s="51"/>
      <c r="TOF21" s="51"/>
      <c r="TOG21" s="51"/>
      <c r="TOH21" s="51"/>
      <c r="TOI21" s="51"/>
      <c r="TOJ21" s="51"/>
      <c r="TOK21" s="51"/>
      <c r="TOL21" s="51"/>
      <c r="TOM21" s="51"/>
      <c r="TON21" s="51"/>
      <c r="TOO21" s="51"/>
      <c r="TOP21" s="51"/>
      <c r="TOQ21" s="51"/>
      <c r="TOR21" s="51"/>
      <c r="TOS21" s="51"/>
      <c r="TOT21" s="51"/>
      <c r="TOU21" s="51"/>
      <c r="TOV21" s="51"/>
      <c r="TOW21" s="51"/>
      <c r="TOX21" s="51"/>
      <c r="TOY21" s="51"/>
      <c r="TOZ21" s="51"/>
      <c r="TPA21" s="51"/>
      <c r="TPB21" s="51"/>
      <c r="TPC21" s="51"/>
      <c r="TPD21" s="51"/>
      <c r="TPE21" s="51"/>
      <c r="TPF21" s="51"/>
      <c r="TPG21" s="51"/>
      <c r="TPH21" s="51"/>
      <c r="TPI21" s="51"/>
      <c r="TPJ21" s="51"/>
      <c r="TPK21" s="51"/>
      <c r="TPL21" s="51"/>
      <c r="TPM21" s="51"/>
      <c r="TPN21" s="51"/>
      <c r="TPO21" s="51"/>
      <c r="TPP21" s="51"/>
      <c r="TPQ21" s="51"/>
      <c r="TPR21" s="51"/>
      <c r="TPS21" s="51"/>
      <c r="TPT21" s="51"/>
      <c r="TPU21" s="51"/>
      <c r="TPV21" s="51"/>
      <c r="TPW21" s="51"/>
      <c r="TPX21" s="51"/>
      <c r="TPY21" s="51"/>
      <c r="TPZ21" s="51"/>
      <c r="TQA21" s="51"/>
      <c r="TQB21" s="51"/>
      <c r="TQC21" s="51"/>
      <c r="TQD21" s="51"/>
      <c r="TQE21" s="51"/>
      <c r="TQF21" s="51"/>
      <c r="TQG21" s="51"/>
      <c r="TQH21" s="51"/>
      <c r="TQI21" s="51"/>
      <c r="TQJ21" s="51"/>
      <c r="TQK21" s="51"/>
      <c r="TQL21" s="51"/>
      <c r="TQM21" s="51"/>
      <c r="TQN21" s="51"/>
      <c r="TQO21" s="51"/>
      <c r="TQP21" s="51"/>
      <c r="TQQ21" s="51"/>
      <c r="TQR21" s="51"/>
      <c r="TQS21" s="51"/>
      <c r="TQT21" s="51"/>
      <c r="TQU21" s="51"/>
      <c r="TQV21" s="51"/>
      <c r="TQW21" s="51"/>
      <c r="TQX21" s="51"/>
      <c r="TQY21" s="51"/>
      <c r="TQZ21" s="51"/>
      <c r="TRA21" s="51"/>
      <c r="TRB21" s="51"/>
      <c r="TRC21" s="51"/>
      <c r="TRD21" s="51"/>
      <c r="TRE21" s="51"/>
      <c r="TRF21" s="51"/>
      <c r="TRG21" s="51"/>
      <c r="TRH21" s="51"/>
      <c r="TRI21" s="51"/>
      <c r="TRJ21" s="51"/>
      <c r="TRK21" s="51"/>
      <c r="TRL21" s="51"/>
      <c r="TRM21" s="51"/>
      <c r="TRN21" s="51"/>
      <c r="TRO21" s="51"/>
      <c r="TRP21" s="51"/>
      <c r="TRQ21" s="51"/>
      <c r="TRR21" s="51"/>
      <c r="TRS21" s="51"/>
      <c r="TRT21" s="51"/>
      <c r="TRU21" s="51"/>
      <c r="TRV21" s="51"/>
      <c r="TRW21" s="51"/>
      <c r="TRX21" s="51"/>
      <c r="TRY21" s="51"/>
      <c r="TRZ21" s="51"/>
      <c r="TSA21" s="51"/>
      <c r="TSB21" s="51"/>
      <c r="TSC21" s="51"/>
      <c r="TSD21" s="51"/>
      <c r="TSE21" s="51"/>
      <c r="TSF21" s="51"/>
      <c r="TSG21" s="51"/>
      <c r="TSH21" s="51"/>
      <c r="TSI21" s="51"/>
      <c r="TSJ21" s="51"/>
      <c r="TSK21" s="51"/>
      <c r="TSL21" s="51"/>
      <c r="TSM21" s="51"/>
      <c r="TSN21" s="51"/>
      <c r="TSO21" s="51"/>
      <c r="TSP21" s="51"/>
      <c r="TSQ21" s="51"/>
      <c r="TSR21" s="51"/>
      <c r="TSS21" s="51"/>
      <c r="TST21" s="51"/>
      <c r="TSU21" s="51"/>
      <c r="TSV21" s="51"/>
      <c r="TSW21" s="51"/>
      <c r="TSX21" s="51"/>
      <c r="TSY21" s="51"/>
      <c r="TSZ21" s="51"/>
      <c r="TTA21" s="51"/>
      <c r="TTB21" s="51"/>
      <c r="TTC21" s="51"/>
      <c r="TTD21" s="51"/>
      <c r="TTE21" s="51"/>
      <c r="TTF21" s="51"/>
      <c r="TTG21" s="51"/>
      <c r="TTH21" s="51"/>
      <c r="TTI21" s="51"/>
      <c r="TTJ21" s="51"/>
      <c r="TTK21" s="51"/>
      <c r="TTL21" s="51"/>
      <c r="TTM21" s="51"/>
      <c r="TTN21" s="51"/>
      <c r="TTO21" s="51"/>
      <c r="TTP21" s="51"/>
      <c r="TTQ21" s="51"/>
      <c r="TTR21" s="51"/>
      <c r="TTS21" s="51"/>
      <c r="TTT21" s="51"/>
      <c r="TTU21" s="51"/>
      <c r="TTV21" s="51"/>
      <c r="TTW21" s="51"/>
      <c r="TTX21" s="51"/>
      <c r="TTY21" s="51"/>
      <c r="TTZ21" s="51"/>
      <c r="TUA21" s="51"/>
      <c r="TUB21" s="51"/>
      <c r="TUC21" s="51"/>
      <c r="TUD21" s="51"/>
      <c r="TUE21" s="51"/>
      <c r="TUF21" s="51"/>
      <c r="TUG21" s="51"/>
      <c r="TUH21" s="51"/>
      <c r="TUI21" s="51"/>
      <c r="TUJ21" s="51"/>
      <c r="TUK21" s="51"/>
      <c r="TUL21" s="51"/>
      <c r="TUM21" s="51"/>
      <c r="TUN21" s="51"/>
      <c r="TUO21" s="51"/>
      <c r="TUP21" s="51"/>
      <c r="TUQ21" s="51"/>
      <c r="TUR21" s="51"/>
      <c r="TUS21" s="51"/>
      <c r="TUT21" s="51"/>
      <c r="TUU21" s="51"/>
      <c r="TUV21" s="51"/>
      <c r="TUW21" s="51"/>
      <c r="TUX21" s="51"/>
      <c r="TUY21" s="51"/>
      <c r="TUZ21" s="51"/>
      <c r="TVA21" s="51"/>
      <c r="TVB21" s="51"/>
      <c r="TVC21" s="51"/>
      <c r="TVD21" s="51"/>
      <c r="TVE21" s="51"/>
      <c r="TVF21" s="51"/>
      <c r="TVG21" s="51"/>
      <c r="TVH21" s="51"/>
      <c r="TVI21" s="51"/>
      <c r="TVJ21" s="51"/>
      <c r="TVK21" s="51"/>
      <c r="TVL21" s="51"/>
      <c r="TVM21" s="51"/>
      <c r="TVN21" s="51"/>
      <c r="TVO21" s="51"/>
      <c r="TVP21" s="51"/>
      <c r="TVQ21" s="51"/>
      <c r="TVR21" s="51"/>
      <c r="TVS21" s="51"/>
      <c r="TVT21" s="51"/>
      <c r="TVU21" s="51"/>
      <c r="TVV21" s="51"/>
      <c r="TVW21" s="51"/>
      <c r="TVX21" s="51"/>
      <c r="TVY21" s="51"/>
      <c r="TVZ21" s="51"/>
      <c r="TWA21" s="51"/>
      <c r="TWB21" s="51"/>
      <c r="TWC21" s="51"/>
      <c r="TWD21" s="51"/>
      <c r="TWE21" s="51"/>
      <c r="TWF21" s="51"/>
      <c r="TWG21" s="51"/>
      <c r="TWH21" s="51"/>
      <c r="TWI21" s="51"/>
      <c r="TWJ21" s="51"/>
      <c r="TWK21" s="51"/>
      <c r="TWL21" s="51"/>
      <c r="TWM21" s="51"/>
      <c r="TWN21" s="51"/>
      <c r="TWO21" s="51"/>
      <c r="TWP21" s="51"/>
      <c r="TWQ21" s="51"/>
      <c r="TWR21" s="51"/>
      <c r="TWS21" s="51"/>
      <c r="TWT21" s="51"/>
      <c r="TWU21" s="51"/>
      <c r="TWV21" s="51"/>
      <c r="TWW21" s="51"/>
      <c r="TWX21" s="51"/>
      <c r="TWY21" s="51"/>
      <c r="TWZ21" s="51"/>
      <c r="TXA21" s="51"/>
      <c r="TXB21" s="51"/>
      <c r="TXC21" s="51"/>
      <c r="TXD21" s="51"/>
      <c r="TXE21" s="51"/>
      <c r="TXF21" s="51"/>
      <c r="TXG21" s="51"/>
      <c r="TXH21" s="51"/>
      <c r="TXI21" s="51"/>
      <c r="TXJ21" s="51"/>
      <c r="TXK21" s="51"/>
      <c r="TXL21" s="51"/>
      <c r="TXM21" s="51"/>
      <c r="TXN21" s="51"/>
      <c r="TXO21" s="51"/>
      <c r="TXP21" s="51"/>
      <c r="TXQ21" s="51"/>
      <c r="TXR21" s="51"/>
      <c r="TXS21" s="51"/>
      <c r="TXT21" s="51"/>
      <c r="TXU21" s="51"/>
      <c r="TXV21" s="51"/>
      <c r="TXW21" s="51"/>
      <c r="TXX21" s="51"/>
      <c r="TXY21" s="51"/>
      <c r="TXZ21" s="51"/>
      <c r="TYA21" s="51"/>
      <c r="TYB21" s="51"/>
      <c r="TYC21" s="51"/>
      <c r="TYD21" s="51"/>
      <c r="TYE21" s="51"/>
      <c r="TYF21" s="51"/>
      <c r="TYG21" s="51"/>
      <c r="TYH21" s="51"/>
      <c r="TYI21" s="51"/>
      <c r="TYJ21" s="51"/>
      <c r="TYK21" s="51"/>
      <c r="TYL21" s="51"/>
      <c r="TYM21" s="51"/>
      <c r="TYN21" s="51"/>
      <c r="TYO21" s="51"/>
      <c r="TYP21" s="51"/>
      <c r="TYQ21" s="51"/>
      <c r="TYR21" s="51"/>
      <c r="TYS21" s="51"/>
      <c r="TYT21" s="51"/>
      <c r="TYU21" s="51"/>
      <c r="TYV21" s="51"/>
      <c r="TYW21" s="51"/>
      <c r="TYX21" s="51"/>
      <c r="TYY21" s="51"/>
      <c r="TYZ21" s="51"/>
      <c r="TZA21" s="51"/>
      <c r="TZB21" s="51"/>
      <c r="TZC21" s="51"/>
      <c r="TZD21" s="51"/>
      <c r="TZE21" s="51"/>
      <c r="TZF21" s="51"/>
      <c r="TZG21" s="51"/>
      <c r="TZH21" s="51"/>
      <c r="TZI21" s="51"/>
      <c r="TZJ21" s="51"/>
      <c r="TZK21" s="51"/>
      <c r="TZL21" s="51"/>
      <c r="TZM21" s="51"/>
      <c r="TZN21" s="51"/>
      <c r="TZO21" s="51"/>
      <c r="TZP21" s="51"/>
      <c r="TZQ21" s="51"/>
      <c r="TZR21" s="51"/>
      <c r="TZS21" s="51"/>
      <c r="TZT21" s="51"/>
      <c r="TZU21" s="51"/>
      <c r="TZV21" s="51"/>
      <c r="TZW21" s="51"/>
      <c r="TZX21" s="51"/>
      <c r="TZY21" s="51"/>
      <c r="TZZ21" s="51"/>
      <c r="UAA21" s="51"/>
      <c r="UAB21" s="51"/>
      <c r="UAC21" s="51"/>
      <c r="UAD21" s="51"/>
      <c r="UAE21" s="51"/>
      <c r="UAF21" s="51"/>
      <c r="UAG21" s="51"/>
      <c r="UAH21" s="51"/>
      <c r="UAI21" s="51"/>
      <c r="UAJ21" s="51"/>
      <c r="UAK21" s="51"/>
      <c r="UAL21" s="51"/>
      <c r="UAM21" s="51"/>
      <c r="UAN21" s="51"/>
      <c r="UAO21" s="51"/>
      <c r="UAP21" s="51"/>
      <c r="UAQ21" s="51"/>
      <c r="UAR21" s="51"/>
      <c r="UAS21" s="51"/>
      <c r="UAT21" s="51"/>
      <c r="UAU21" s="51"/>
      <c r="UAV21" s="51"/>
      <c r="UAW21" s="51"/>
      <c r="UAX21" s="51"/>
      <c r="UAY21" s="51"/>
      <c r="UAZ21" s="51"/>
      <c r="UBA21" s="51"/>
      <c r="UBB21" s="51"/>
      <c r="UBC21" s="51"/>
      <c r="UBD21" s="51"/>
      <c r="UBE21" s="51"/>
      <c r="UBF21" s="51"/>
      <c r="UBG21" s="51"/>
      <c r="UBH21" s="51"/>
      <c r="UBI21" s="51"/>
      <c r="UBJ21" s="51"/>
      <c r="UBK21" s="51"/>
      <c r="UBL21" s="51"/>
      <c r="UBM21" s="51"/>
      <c r="UBN21" s="51"/>
      <c r="UBO21" s="51"/>
      <c r="UBP21" s="51"/>
      <c r="UBQ21" s="51"/>
      <c r="UBR21" s="51"/>
      <c r="UBS21" s="51"/>
      <c r="UBT21" s="51"/>
      <c r="UBU21" s="51"/>
      <c r="UBV21" s="51"/>
      <c r="UBW21" s="51"/>
      <c r="UBX21" s="51"/>
      <c r="UBY21" s="51"/>
      <c r="UBZ21" s="51"/>
      <c r="UCA21" s="51"/>
      <c r="UCB21" s="51"/>
      <c r="UCC21" s="51"/>
      <c r="UCD21" s="51"/>
      <c r="UCE21" s="51"/>
      <c r="UCF21" s="51"/>
      <c r="UCG21" s="51"/>
      <c r="UCH21" s="51"/>
      <c r="UCI21" s="51"/>
      <c r="UCJ21" s="51"/>
      <c r="UCK21" s="51"/>
      <c r="UCL21" s="51"/>
      <c r="UCM21" s="51"/>
      <c r="UCN21" s="51"/>
      <c r="UCO21" s="51"/>
      <c r="UCP21" s="51"/>
      <c r="UCQ21" s="51"/>
      <c r="UCR21" s="51"/>
      <c r="UCS21" s="51"/>
      <c r="UCT21" s="51"/>
      <c r="UCU21" s="51"/>
      <c r="UCV21" s="51"/>
      <c r="UCW21" s="51"/>
      <c r="UCX21" s="51"/>
      <c r="UCY21" s="51"/>
      <c r="UCZ21" s="51"/>
      <c r="UDA21" s="51"/>
      <c r="UDB21" s="51"/>
      <c r="UDC21" s="51"/>
      <c r="UDD21" s="51"/>
      <c r="UDE21" s="51"/>
      <c r="UDF21" s="51"/>
      <c r="UDG21" s="51"/>
      <c r="UDH21" s="51"/>
      <c r="UDI21" s="51"/>
      <c r="UDJ21" s="51"/>
      <c r="UDK21" s="51"/>
      <c r="UDL21" s="51"/>
      <c r="UDM21" s="51"/>
      <c r="UDN21" s="51"/>
      <c r="UDO21" s="51"/>
      <c r="UDP21" s="51"/>
      <c r="UDQ21" s="51"/>
      <c r="UDR21" s="51"/>
      <c r="UDS21" s="51"/>
      <c r="UDT21" s="51"/>
      <c r="UDU21" s="51"/>
      <c r="UDV21" s="51"/>
      <c r="UDW21" s="51"/>
      <c r="UDX21" s="51"/>
      <c r="UDY21" s="51"/>
      <c r="UDZ21" s="51"/>
      <c r="UEA21" s="51"/>
      <c r="UEB21" s="51"/>
      <c r="UEC21" s="51"/>
      <c r="UED21" s="51"/>
      <c r="UEE21" s="51"/>
      <c r="UEF21" s="51"/>
      <c r="UEG21" s="51"/>
      <c r="UEH21" s="51"/>
      <c r="UEI21" s="51"/>
      <c r="UEJ21" s="51"/>
      <c r="UEK21" s="51"/>
      <c r="UEL21" s="51"/>
      <c r="UEM21" s="51"/>
      <c r="UEN21" s="51"/>
      <c r="UEO21" s="51"/>
      <c r="UEP21" s="51"/>
      <c r="UEQ21" s="51"/>
      <c r="UER21" s="51"/>
      <c r="UES21" s="51"/>
      <c r="UET21" s="51"/>
      <c r="UEU21" s="51"/>
      <c r="UEV21" s="51"/>
      <c r="UEW21" s="51"/>
      <c r="UEX21" s="51"/>
      <c r="UEY21" s="51"/>
      <c r="UEZ21" s="51"/>
      <c r="UFA21" s="51"/>
      <c r="UFB21" s="51"/>
      <c r="UFC21" s="51"/>
      <c r="UFD21" s="51"/>
      <c r="UFE21" s="51"/>
      <c r="UFF21" s="51"/>
      <c r="UFG21" s="51"/>
      <c r="UFH21" s="51"/>
      <c r="UFI21" s="51"/>
      <c r="UFJ21" s="51"/>
      <c r="UFK21" s="51"/>
      <c r="UFL21" s="51"/>
      <c r="UFM21" s="51"/>
      <c r="UFN21" s="51"/>
      <c r="UFO21" s="51"/>
      <c r="UFP21" s="51"/>
      <c r="UFQ21" s="51"/>
      <c r="UFR21" s="51"/>
      <c r="UFS21" s="51"/>
      <c r="UFT21" s="51"/>
      <c r="UFU21" s="51"/>
      <c r="UFV21" s="51"/>
      <c r="UFW21" s="51"/>
      <c r="UFX21" s="51"/>
      <c r="UFY21" s="51"/>
      <c r="UFZ21" s="51"/>
      <c r="UGA21" s="51"/>
      <c r="UGB21" s="51"/>
      <c r="UGC21" s="51"/>
      <c r="UGD21" s="51"/>
      <c r="UGE21" s="51"/>
      <c r="UGF21" s="51"/>
      <c r="UGG21" s="51"/>
      <c r="UGH21" s="51"/>
      <c r="UGI21" s="51"/>
      <c r="UGJ21" s="51"/>
      <c r="UGK21" s="51"/>
      <c r="UGL21" s="51"/>
      <c r="UGM21" s="51"/>
      <c r="UGN21" s="51"/>
      <c r="UGO21" s="51"/>
      <c r="UGP21" s="51"/>
      <c r="UGQ21" s="51"/>
      <c r="UGR21" s="51"/>
      <c r="UGS21" s="51"/>
      <c r="UGT21" s="51"/>
      <c r="UGU21" s="51"/>
      <c r="UGV21" s="51"/>
      <c r="UGW21" s="51"/>
      <c r="UGX21" s="51"/>
      <c r="UGY21" s="51"/>
      <c r="UGZ21" s="51"/>
      <c r="UHA21" s="51"/>
      <c r="UHB21" s="51"/>
      <c r="UHC21" s="51"/>
      <c r="UHD21" s="51"/>
      <c r="UHE21" s="51"/>
      <c r="UHF21" s="51"/>
      <c r="UHG21" s="51"/>
      <c r="UHH21" s="51"/>
      <c r="UHI21" s="51"/>
      <c r="UHJ21" s="51"/>
      <c r="UHK21" s="51"/>
      <c r="UHL21" s="51"/>
      <c r="UHM21" s="51"/>
      <c r="UHN21" s="51"/>
      <c r="UHO21" s="51"/>
      <c r="UHP21" s="51"/>
      <c r="UHQ21" s="51"/>
      <c r="UHR21" s="51"/>
      <c r="UHS21" s="51"/>
      <c r="UHT21" s="51"/>
      <c r="UHU21" s="51"/>
      <c r="UHV21" s="51"/>
      <c r="UHW21" s="51"/>
      <c r="UHX21" s="51"/>
      <c r="UHY21" s="51"/>
      <c r="UHZ21" s="51"/>
      <c r="UIA21" s="51"/>
      <c r="UIB21" s="51"/>
      <c r="UIC21" s="51"/>
      <c r="UID21" s="51"/>
      <c r="UIE21" s="51"/>
      <c r="UIF21" s="51"/>
      <c r="UIG21" s="51"/>
      <c r="UIH21" s="51"/>
      <c r="UII21" s="51"/>
      <c r="UIJ21" s="51"/>
      <c r="UIK21" s="51"/>
      <c r="UIL21" s="51"/>
      <c r="UIM21" s="51"/>
      <c r="UIN21" s="51"/>
      <c r="UIO21" s="51"/>
      <c r="UIP21" s="51"/>
      <c r="UIQ21" s="51"/>
      <c r="UIR21" s="51"/>
      <c r="UIS21" s="51"/>
      <c r="UIT21" s="51"/>
      <c r="UIU21" s="51"/>
      <c r="UIV21" s="51"/>
      <c r="UIW21" s="51"/>
      <c r="UIX21" s="51"/>
      <c r="UIY21" s="51"/>
      <c r="UIZ21" s="51"/>
      <c r="UJA21" s="51"/>
      <c r="UJB21" s="51"/>
      <c r="UJC21" s="51"/>
      <c r="UJD21" s="51"/>
      <c r="UJE21" s="51"/>
      <c r="UJF21" s="51"/>
      <c r="UJG21" s="51"/>
      <c r="UJH21" s="51"/>
      <c r="UJI21" s="51"/>
      <c r="UJJ21" s="51"/>
      <c r="UJK21" s="51"/>
      <c r="UJL21" s="51"/>
      <c r="UJM21" s="51"/>
      <c r="UJN21" s="51"/>
      <c r="UJO21" s="51"/>
      <c r="UJP21" s="51"/>
      <c r="UJQ21" s="51"/>
      <c r="UJR21" s="51"/>
      <c r="UJS21" s="51"/>
      <c r="UJT21" s="51"/>
      <c r="UJU21" s="51"/>
      <c r="UJV21" s="51"/>
      <c r="UJW21" s="51"/>
      <c r="UJX21" s="51"/>
      <c r="UJY21" s="51"/>
      <c r="UJZ21" s="51"/>
      <c r="UKA21" s="51"/>
      <c r="UKB21" s="51"/>
      <c r="UKC21" s="51"/>
      <c r="UKD21" s="51"/>
      <c r="UKE21" s="51"/>
      <c r="UKF21" s="51"/>
      <c r="UKG21" s="51"/>
      <c r="UKH21" s="51"/>
      <c r="UKI21" s="51"/>
      <c r="UKJ21" s="51"/>
      <c r="UKK21" s="51"/>
      <c r="UKL21" s="51"/>
      <c r="UKM21" s="51"/>
      <c r="UKN21" s="51"/>
      <c r="UKO21" s="51"/>
      <c r="UKP21" s="51"/>
      <c r="UKQ21" s="51"/>
      <c r="UKR21" s="51"/>
      <c r="UKS21" s="51"/>
      <c r="UKT21" s="51"/>
      <c r="UKU21" s="51"/>
      <c r="UKV21" s="51"/>
      <c r="UKW21" s="51"/>
      <c r="UKX21" s="51"/>
      <c r="UKY21" s="51"/>
      <c r="UKZ21" s="51"/>
      <c r="ULA21" s="51"/>
      <c r="ULB21" s="51"/>
      <c r="ULC21" s="51"/>
      <c r="ULD21" s="51"/>
      <c r="ULE21" s="51"/>
      <c r="ULF21" s="51"/>
      <c r="ULG21" s="51"/>
      <c r="ULH21" s="51"/>
      <c r="ULI21" s="51"/>
      <c r="ULJ21" s="51"/>
      <c r="ULK21" s="51"/>
      <c r="ULL21" s="51"/>
      <c r="ULM21" s="51"/>
      <c r="ULN21" s="51"/>
      <c r="ULO21" s="51"/>
      <c r="ULP21" s="51"/>
      <c r="ULQ21" s="51"/>
      <c r="ULR21" s="51"/>
      <c r="ULS21" s="51"/>
      <c r="ULT21" s="51"/>
      <c r="ULU21" s="51"/>
      <c r="ULV21" s="51"/>
      <c r="ULW21" s="51"/>
      <c r="ULX21" s="51"/>
      <c r="ULY21" s="51"/>
      <c r="ULZ21" s="51"/>
      <c r="UMA21" s="51"/>
      <c r="UMB21" s="51"/>
      <c r="UMC21" s="51"/>
      <c r="UMD21" s="51"/>
      <c r="UME21" s="51"/>
      <c r="UMF21" s="51"/>
      <c r="UMG21" s="51"/>
      <c r="UMH21" s="51"/>
      <c r="UMI21" s="51"/>
      <c r="UMJ21" s="51"/>
      <c r="UMK21" s="51"/>
      <c r="UML21" s="51"/>
      <c r="UMM21" s="51"/>
      <c r="UMN21" s="51"/>
      <c r="UMO21" s="51"/>
      <c r="UMP21" s="51"/>
      <c r="UMQ21" s="51"/>
      <c r="UMR21" s="51"/>
      <c r="UMS21" s="51"/>
      <c r="UMT21" s="51"/>
      <c r="UMU21" s="51"/>
      <c r="UMV21" s="51"/>
      <c r="UMW21" s="51"/>
      <c r="UMX21" s="51"/>
      <c r="UMY21" s="51"/>
      <c r="UMZ21" s="51"/>
      <c r="UNA21" s="51"/>
      <c r="UNB21" s="51"/>
      <c r="UNC21" s="51"/>
      <c r="UND21" s="51"/>
      <c r="UNE21" s="51"/>
      <c r="UNF21" s="51"/>
      <c r="UNG21" s="51"/>
      <c r="UNH21" s="51"/>
      <c r="UNI21" s="51"/>
      <c r="UNJ21" s="51"/>
      <c r="UNK21" s="51"/>
      <c r="UNL21" s="51"/>
      <c r="UNM21" s="51"/>
      <c r="UNN21" s="51"/>
      <c r="UNO21" s="51"/>
      <c r="UNP21" s="51"/>
      <c r="UNQ21" s="51"/>
      <c r="UNR21" s="51"/>
      <c r="UNS21" s="51"/>
      <c r="UNT21" s="51"/>
      <c r="UNU21" s="51"/>
      <c r="UNV21" s="51"/>
      <c r="UNW21" s="51"/>
      <c r="UNX21" s="51"/>
      <c r="UNY21" s="51"/>
      <c r="UNZ21" s="51"/>
      <c r="UOA21" s="51"/>
      <c r="UOB21" s="51"/>
      <c r="UOC21" s="51"/>
      <c r="UOD21" s="51"/>
      <c r="UOE21" s="51"/>
      <c r="UOF21" s="51"/>
      <c r="UOG21" s="51"/>
      <c r="UOH21" s="51"/>
      <c r="UOI21" s="51"/>
      <c r="UOJ21" s="51"/>
      <c r="UOK21" s="51"/>
      <c r="UOL21" s="51"/>
      <c r="UOM21" s="51"/>
      <c r="UON21" s="51"/>
      <c r="UOO21" s="51"/>
      <c r="UOP21" s="51"/>
      <c r="UOQ21" s="51"/>
      <c r="UOR21" s="51"/>
      <c r="UOS21" s="51"/>
      <c r="UOT21" s="51"/>
      <c r="UOU21" s="51"/>
      <c r="UOV21" s="51"/>
      <c r="UOW21" s="51"/>
      <c r="UOX21" s="51"/>
      <c r="UOY21" s="51"/>
      <c r="UOZ21" s="51"/>
      <c r="UPA21" s="51"/>
      <c r="UPB21" s="51"/>
      <c r="UPC21" s="51"/>
      <c r="UPD21" s="51"/>
      <c r="UPE21" s="51"/>
      <c r="UPF21" s="51"/>
      <c r="UPG21" s="51"/>
      <c r="UPH21" s="51"/>
      <c r="UPI21" s="51"/>
      <c r="UPJ21" s="51"/>
      <c r="UPK21" s="51"/>
      <c r="UPL21" s="51"/>
      <c r="UPM21" s="51"/>
      <c r="UPN21" s="51"/>
      <c r="UPO21" s="51"/>
      <c r="UPP21" s="51"/>
      <c r="UPQ21" s="51"/>
      <c r="UPR21" s="51"/>
      <c r="UPS21" s="51"/>
      <c r="UPT21" s="51"/>
      <c r="UPU21" s="51"/>
      <c r="UPV21" s="51"/>
      <c r="UPW21" s="51"/>
      <c r="UPX21" s="51"/>
      <c r="UPY21" s="51"/>
      <c r="UPZ21" s="51"/>
      <c r="UQA21" s="51"/>
      <c r="UQB21" s="51"/>
      <c r="UQC21" s="51"/>
      <c r="UQD21" s="51"/>
      <c r="UQE21" s="51"/>
      <c r="UQF21" s="51"/>
      <c r="UQG21" s="51"/>
      <c r="UQH21" s="51"/>
      <c r="UQI21" s="51"/>
      <c r="UQJ21" s="51"/>
      <c r="UQK21" s="51"/>
      <c r="UQL21" s="51"/>
      <c r="UQM21" s="51"/>
      <c r="UQN21" s="51"/>
      <c r="UQO21" s="51"/>
      <c r="UQP21" s="51"/>
      <c r="UQQ21" s="51"/>
      <c r="UQR21" s="51"/>
      <c r="UQS21" s="51"/>
      <c r="UQT21" s="51"/>
      <c r="UQU21" s="51"/>
      <c r="UQV21" s="51"/>
      <c r="UQW21" s="51"/>
      <c r="UQX21" s="51"/>
      <c r="UQY21" s="51"/>
      <c r="UQZ21" s="51"/>
      <c r="URA21" s="51"/>
      <c r="URB21" s="51"/>
      <c r="URC21" s="51"/>
      <c r="URD21" s="51"/>
      <c r="URE21" s="51"/>
      <c r="URF21" s="51"/>
      <c r="URG21" s="51"/>
      <c r="URH21" s="51"/>
      <c r="URI21" s="51"/>
      <c r="URJ21" s="51"/>
      <c r="URK21" s="51"/>
      <c r="URL21" s="51"/>
      <c r="URM21" s="51"/>
      <c r="URN21" s="51"/>
      <c r="URO21" s="51"/>
      <c r="URP21" s="51"/>
      <c r="URQ21" s="51"/>
      <c r="URR21" s="51"/>
      <c r="URS21" s="51"/>
      <c r="URT21" s="51"/>
      <c r="URU21" s="51"/>
      <c r="URV21" s="51"/>
      <c r="URW21" s="51"/>
      <c r="URX21" s="51"/>
      <c r="URY21" s="51"/>
      <c r="URZ21" s="51"/>
      <c r="USA21" s="51"/>
      <c r="USB21" s="51"/>
      <c r="USC21" s="51"/>
      <c r="USD21" s="51"/>
      <c r="USE21" s="51"/>
      <c r="USF21" s="51"/>
      <c r="USG21" s="51"/>
      <c r="USH21" s="51"/>
      <c r="USI21" s="51"/>
      <c r="USJ21" s="51"/>
      <c r="USK21" s="51"/>
      <c r="USL21" s="51"/>
      <c r="USM21" s="51"/>
      <c r="USN21" s="51"/>
      <c r="USO21" s="51"/>
      <c r="USP21" s="51"/>
      <c r="USQ21" s="51"/>
      <c r="USR21" s="51"/>
      <c r="USS21" s="51"/>
      <c r="UST21" s="51"/>
      <c r="USU21" s="51"/>
      <c r="USV21" s="51"/>
      <c r="USW21" s="51"/>
      <c r="USX21" s="51"/>
      <c r="USY21" s="51"/>
      <c r="USZ21" s="51"/>
      <c r="UTA21" s="51"/>
      <c r="UTB21" s="51"/>
      <c r="UTC21" s="51"/>
      <c r="UTD21" s="51"/>
      <c r="UTE21" s="51"/>
      <c r="UTF21" s="51"/>
      <c r="UTG21" s="51"/>
      <c r="UTH21" s="51"/>
      <c r="UTI21" s="51"/>
      <c r="UTJ21" s="51"/>
      <c r="UTK21" s="51"/>
      <c r="UTL21" s="51"/>
      <c r="UTM21" s="51"/>
      <c r="UTN21" s="51"/>
      <c r="UTO21" s="51"/>
      <c r="UTP21" s="51"/>
      <c r="UTQ21" s="51"/>
      <c r="UTR21" s="51"/>
      <c r="UTS21" s="51"/>
      <c r="UTT21" s="51"/>
      <c r="UTU21" s="51"/>
      <c r="UTV21" s="51"/>
      <c r="UTW21" s="51"/>
      <c r="UTX21" s="51"/>
      <c r="UTY21" s="51"/>
      <c r="UTZ21" s="51"/>
      <c r="UUA21" s="51"/>
      <c r="UUB21" s="51"/>
      <c r="UUC21" s="51"/>
      <c r="UUD21" s="51"/>
      <c r="UUE21" s="51"/>
      <c r="UUF21" s="51"/>
      <c r="UUG21" s="51"/>
      <c r="UUH21" s="51"/>
      <c r="UUI21" s="51"/>
      <c r="UUJ21" s="51"/>
      <c r="UUK21" s="51"/>
      <c r="UUL21" s="51"/>
      <c r="UUM21" s="51"/>
      <c r="UUN21" s="51"/>
      <c r="UUO21" s="51"/>
      <c r="UUP21" s="51"/>
      <c r="UUQ21" s="51"/>
      <c r="UUR21" s="51"/>
      <c r="UUS21" s="51"/>
      <c r="UUT21" s="51"/>
      <c r="UUU21" s="51"/>
      <c r="UUV21" s="51"/>
      <c r="UUW21" s="51"/>
      <c r="UUX21" s="51"/>
      <c r="UUY21" s="51"/>
      <c r="UUZ21" s="51"/>
      <c r="UVA21" s="51"/>
      <c r="UVB21" s="51"/>
      <c r="UVC21" s="51"/>
      <c r="UVD21" s="51"/>
      <c r="UVE21" s="51"/>
      <c r="UVF21" s="51"/>
      <c r="UVG21" s="51"/>
      <c r="UVH21" s="51"/>
      <c r="UVI21" s="51"/>
      <c r="UVJ21" s="51"/>
      <c r="UVK21" s="51"/>
      <c r="UVL21" s="51"/>
      <c r="UVM21" s="51"/>
      <c r="UVN21" s="51"/>
      <c r="UVO21" s="51"/>
      <c r="UVP21" s="51"/>
      <c r="UVQ21" s="51"/>
      <c r="UVR21" s="51"/>
      <c r="UVS21" s="51"/>
      <c r="UVT21" s="51"/>
      <c r="UVU21" s="51"/>
      <c r="UVV21" s="51"/>
      <c r="UVW21" s="51"/>
      <c r="UVX21" s="51"/>
      <c r="UVY21" s="51"/>
      <c r="UVZ21" s="51"/>
      <c r="UWA21" s="51"/>
      <c r="UWB21" s="51"/>
      <c r="UWC21" s="51"/>
      <c r="UWD21" s="51"/>
      <c r="UWE21" s="51"/>
      <c r="UWF21" s="51"/>
      <c r="UWG21" s="51"/>
      <c r="UWH21" s="51"/>
      <c r="UWI21" s="51"/>
      <c r="UWJ21" s="51"/>
      <c r="UWK21" s="51"/>
      <c r="UWL21" s="51"/>
      <c r="UWM21" s="51"/>
      <c r="UWN21" s="51"/>
      <c r="UWO21" s="51"/>
      <c r="UWP21" s="51"/>
      <c r="UWQ21" s="51"/>
      <c r="UWR21" s="51"/>
      <c r="UWS21" s="51"/>
      <c r="UWT21" s="51"/>
      <c r="UWU21" s="51"/>
      <c r="UWV21" s="51"/>
      <c r="UWW21" s="51"/>
      <c r="UWX21" s="51"/>
      <c r="UWY21" s="51"/>
      <c r="UWZ21" s="51"/>
      <c r="UXA21" s="51"/>
      <c r="UXB21" s="51"/>
      <c r="UXC21" s="51"/>
      <c r="UXD21" s="51"/>
      <c r="UXE21" s="51"/>
      <c r="UXF21" s="51"/>
      <c r="UXG21" s="51"/>
      <c r="UXH21" s="51"/>
      <c r="UXI21" s="51"/>
      <c r="UXJ21" s="51"/>
      <c r="UXK21" s="51"/>
      <c r="UXL21" s="51"/>
      <c r="UXM21" s="51"/>
      <c r="UXN21" s="51"/>
      <c r="UXO21" s="51"/>
      <c r="UXP21" s="51"/>
      <c r="UXQ21" s="51"/>
      <c r="UXR21" s="51"/>
      <c r="UXS21" s="51"/>
      <c r="UXT21" s="51"/>
      <c r="UXU21" s="51"/>
      <c r="UXV21" s="51"/>
      <c r="UXW21" s="51"/>
      <c r="UXX21" s="51"/>
      <c r="UXY21" s="51"/>
      <c r="UXZ21" s="51"/>
      <c r="UYA21" s="51"/>
      <c r="UYB21" s="51"/>
      <c r="UYC21" s="51"/>
      <c r="UYD21" s="51"/>
      <c r="UYE21" s="51"/>
      <c r="UYF21" s="51"/>
      <c r="UYG21" s="51"/>
      <c r="UYH21" s="51"/>
      <c r="UYI21" s="51"/>
      <c r="UYJ21" s="51"/>
      <c r="UYK21" s="51"/>
      <c r="UYL21" s="51"/>
      <c r="UYM21" s="51"/>
      <c r="UYN21" s="51"/>
      <c r="UYO21" s="51"/>
      <c r="UYP21" s="51"/>
      <c r="UYQ21" s="51"/>
      <c r="UYR21" s="51"/>
      <c r="UYS21" s="51"/>
      <c r="UYT21" s="51"/>
      <c r="UYU21" s="51"/>
      <c r="UYV21" s="51"/>
      <c r="UYW21" s="51"/>
      <c r="UYX21" s="51"/>
      <c r="UYY21" s="51"/>
      <c r="UYZ21" s="51"/>
      <c r="UZA21" s="51"/>
      <c r="UZB21" s="51"/>
      <c r="UZC21" s="51"/>
      <c r="UZD21" s="51"/>
      <c r="UZE21" s="51"/>
      <c r="UZF21" s="51"/>
      <c r="UZG21" s="51"/>
      <c r="UZH21" s="51"/>
      <c r="UZI21" s="51"/>
      <c r="UZJ21" s="51"/>
      <c r="UZK21" s="51"/>
      <c r="UZL21" s="51"/>
      <c r="UZM21" s="51"/>
      <c r="UZN21" s="51"/>
      <c r="UZO21" s="51"/>
      <c r="UZP21" s="51"/>
      <c r="UZQ21" s="51"/>
      <c r="UZR21" s="51"/>
      <c r="UZS21" s="51"/>
      <c r="UZT21" s="51"/>
      <c r="UZU21" s="51"/>
      <c r="UZV21" s="51"/>
      <c r="UZW21" s="51"/>
      <c r="UZX21" s="51"/>
      <c r="UZY21" s="51"/>
      <c r="UZZ21" s="51"/>
      <c r="VAA21" s="51"/>
      <c r="VAB21" s="51"/>
      <c r="VAC21" s="51"/>
      <c r="VAD21" s="51"/>
      <c r="VAE21" s="51"/>
      <c r="VAF21" s="51"/>
      <c r="VAG21" s="51"/>
      <c r="VAH21" s="51"/>
      <c r="VAI21" s="51"/>
      <c r="VAJ21" s="51"/>
      <c r="VAK21" s="51"/>
      <c r="VAL21" s="51"/>
      <c r="VAM21" s="51"/>
      <c r="VAN21" s="51"/>
      <c r="VAO21" s="51"/>
      <c r="VAP21" s="51"/>
      <c r="VAQ21" s="51"/>
      <c r="VAR21" s="51"/>
      <c r="VAS21" s="51"/>
      <c r="VAT21" s="51"/>
      <c r="VAU21" s="51"/>
      <c r="VAV21" s="51"/>
      <c r="VAW21" s="51"/>
      <c r="VAX21" s="51"/>
      <c r="VAY21" s="51"/>
      <c r="VAZ21" s="51"/>
      <c r="VBA21" s="51"/>
      <c r="VBB21" s="51"/>
      <c r="VBC21" s="51"/>
      <c r="VBD21" s="51"/>
      <c r="VBE21" s="51"/>
      <c r="VBF21" s="51"/>
      <c r="VBG21" s="51"/>
      <c r="VBH21" s="51"/>
      <c r="VBI21" s="51"/>
      <c r="VBJ21" s="51"/>
      <c r="VBK21" s="51"/>
      <c r="VBL21" s="51"/>
      <c r="VBM21" s="51"/>
      <c r="VBN21" s="51"/>
      <c r="VBO21" s="51"/>
      <c r="VBP21" s="51"/>
      <c r="VBQ21" s="51"/>
      <c r="VBR21" s="51"/>
      <c r="VBS21" s="51"/>
      <c r="VBT21" s="51"/>
      <c r="VBU21" s="51"/>
      <c r="VBV21" s="51"/>
      <c r="VBW21" s="51"/>
      <c r="VBX21" s="51"/>
      <c r="VBY21" s="51"/>
      <c r="VBZ21" s="51"/>
      <c r="VCA21" s="51"/>
      <c r="VCB21" s="51"/>
      <c r="VCC21" s="51"/>
      <c r="VCD21" s="51"/>
      <c r="VCE21" s="51"/>
      <c r="VCF21" s="51"/>
      <c r="VCG21" s="51"/>
      <c r="VCH21" s="51"/>
      <c r="VCI21" s="51"/>
      <c r="VCJ21" s="51"/>
      <c r="VCK21" s="51"/>
      <c r="VCL21" s="51"/>
      <c r="VCM21" s="51"/>
      <c r="VCN21" s="51"/>
      <c r="VCO21" s="51"/>
      <c r="VCP21" s="51"/>
      <c r="VCQ21" s="51"/>
      <c r="VCR21" s="51"/>
      <c r="VCS21" s="51"/>
      <c r="VCT21" s="51"/>
      <c r="VCU21" s="51"/>
      <c r="VCV21" s="51"/>
      <c r="VCW21" s="51"/>
      <c r="VCX21" s="51"/>
      <c r="VCY21" s="51"/>
      <c r="VCZ21" s="51"/>
      <c r="VDA21" s="51"/>
      <c r="VDB21" s="51"/>
      <c r="VDC21" s="51"/>
      <c r="VDD21" s="51"/>
      <c r="VDE21" s="51"/>
      <c r="VDF21" s="51"/>
      <c r="VDG21" s="51"/>
      <c r="VDH21" s="51"/>
      <c r="VDI21" s="51"/>
      <c r="VDJ21" s="51"/>
      <c r="VDK21" s="51"/>
      <c r="VDL21" s="51"/>
      <c r="VDM21" s="51"/>
      <c r="VDN21" s="51"/>
      <c r="VDO21" s="51"/>
      <c r="VDP21" s="51"/>
      <c r="VDQ21" s="51"/>
      <c r="VDR21" s="51"/>
      <c r="VDS21" s="51"/>
      <c r="VDT21" s="51"/>
      <c r="VDU21" s="51"/>
      <c r="VDV21" s="51"/>
      <c r="VDW21" s="51"/>
      <c r="VDX21" s="51"/>
      <c r="VDY21" s="51"/>
      <c r="VDZ21" s="51"/>
      <c r="VEA21" s="51"/>
      <c r="VEB21" s="51"/>
      <c r="VEC21" s="51"/>
      <c r="VED21" s="51"/>
      <c r="VEE21" s="51"/>
      <c r="VEF21" s="51"/>
      <c r="VEG21" s="51"/>
      <c r="VEH21" s="51"/>
      <c r="VEI21" s="51"/>
      <c r="VEJ21" s="51"/>
      <c r="VEK21" s="51"/>
      <c r="VEL21" s="51"/>
      <c r="VEM21" s="51"/>
      <c r="VEN21" s="51"/>
      <c r="VEO21" s="51"/>
      <c r="VEP21" s="51"/>
      <c r="VEQ21" s="51"/>
      <c r="VER21" s="51"/>
      <c r="VES21" s="51"/>
      <c r="VET21" s="51"/>
      <c r="VEU21" s="51"/>
      <c r="VEV21" s="51"/>
      <c r="VEW21" s="51"/>
      <c r="VEX21" s="51"/>
      <c r="VEY21" s="51"/>
      <c r="VEZ21" s="51"/>
      <c r="VFA21" s="51"/>
      <c r="VFB21" s="51"/>
      <c r="VFC21" s="51"/>
      <c r="VFD21" s="51"/>
      <c r="VFE21" s="51"/>
      <c r="VFF21" s="51"/>
      <c r="VFG21" s="51"/>
      <c r="VFH21" s="51"/>
      <c r="VFI21" s="51"/>
      <c r="VFJ21" s="51"/>
      <c r="VFK21" s="51"/>
      <c r="VFL21" s="51"/>
      <c r="VFM21" s="51"/>
      <c r="VFN21" s="51"/>
      <c r="VFO21" s="51"/>
      <c r="VFP21" s="51"/>
      <c r="VFQ21" s="51"/>
      <c r="VFR21" s="51"/>
      <c r="VFS21" s="51"/>
      <c r="VFT21" s="51"/>
      <c r="VFU21" s="51"/>
      <c r="VFV21" s="51"/>
      <c r="VFW21" s="51"/>
      <c r="VFX21" s="51"/>
      <c r="VFY21" s="51"/>
      <c r="VFZ21" s="51"/>
      <c r="VGA21" s="51"/>
      <c r="VGB21" s="51"/>
      <c r="VGC21" s="51"/>
      <c r="VGD21" s="51"/>
      <c r="VGE21" s="51"/>
      <c r="VGF21" s="51"/>
      <c r="VGG21" s="51"/>
      <c r="VGH21" s="51"/>
      <c r="VGI21" s="51"/>
      <c r="VGJ21" s="51"/>
      <c r="VGK21" s="51"/>
      <c r="VGL21" s="51"/>
      <c r="VGM21" s="51"/>
      <c r="VGN21" s="51"/>
      <c r="VGO21" s="51"/>
      <c r="VGP21" s="51"/>
      <c r="VGQ21" s="51"/>
      <c r="VGR21" s="51"/>
      <c r="VGS21" s="51"/>
      <c r="VGT21" s="51"/>
      <c r="VGU21" s="51"/>
      <c r="VGV21" s="51"/>
      <c r="VGW21" s="51"/>
      <c r="VGX21" s="51"/>
      <c r="VGY21" s="51"/>
      <c r="VGZ21" s="51"/>
      <c r="VHA21" s="51"/>
      <c r="VHB21" s="51"/>
      <c r="VHC21" s="51"/>
      <c r="VHD21" s="51"/>
      <c r="VHE21" s="51"/>
      <c r="VHF21" s="51"/>
      <c r="VHG21" s="51"/>
      <c r="VHH21" s="51"/>
      <c r="VHI21" s="51"/>
      <c r="VHJ21" s="51"/>
      <c r="VHK21" s="51"/>
      <c r="VHL21" s="51"/>
      <c r="VHM21" s="51"/>
      <c r="VHN21" s="51"/>
      <c r="VHO21" s="51"/>
      <c r="VHP21" s="51"/>
      <c r="VHQ21" s="51"/>
      <c r="VHR21" s="51"/>
      <c r="VHS21" s="51"/>
      <c r="VHT21" s="51"/>
      <c r="VHU21" s="51"/>
      <c r="VHV21" s="51"/>
      <c r="VHW21" s="51"/>
      <c r="VHX21" s="51"/>
      <c r="VHY21" s="51"/>
      <c r="VHZ21" s="51"/>
      <c r="VIA21" s="51"/>
      <c r="VIB21" s="51"/>
      <c r="VIC21" s="51"/>
      <c r="VID21" s="51"/>
      <c r="VIE21" s="51"/>
      <c r="VIF21" s="51"/>
      <c r="VIG21" s="51"/>
      <c r="VIH21" s="51"/>
      <c r="VII21" s="51"/>
      <c r="VIJ21" s="51"/>
      <c r="VIK21" s="51"/>
      <c r="VIL21" s="51"/>
      <c r="VIM21" s="51"/>
      <c r="VIN21" s="51"/>
      <c r="VIO21" s="51"/>
      <c r="VIP21" s="51"/>
      <c r="VIQ21" s="51"/>
      <c r="VIR21" s="51"/>
      <c r="VIS21" s="51"/>
      <c r="VIT21" s="51"/>
      <c r="VIU21" s="51"/>
      <c r="VIV21" s="51"/>
      <c r="VIW21" s="51"/>
      <c r="VIX21" s="51"/>
      <c r="VIY21" s="51"/>
      <c r="VIZ21" s="51"/>
      <c r="VJA21" s="51"/>
      <c r="VJB21" s="51"/>
      <c r="VJC21" s="51"/>
      <c r="VJD21" s="51"/>
      <c r="VJE21" s="51"/>
      <c r="VJF21" s="51"/>
      <c r="VJG21" s="51"/>
      <c r="VJH21" s="51"/>
      <c r="VJI21" s="51"/>
      <c r="VJJ21" s="51"/>
      <c r="VJK21" s="51"/>
      <c r="VJL21" s="51"/>
      <c r="VJM21" s="51"/>
      <c r="VJN21" s="51"/>
      <c r="VJO21" s="51"/>
      <c r="VJP21" s="51"/>
      <c r="VJQ21" s="51"/>
      <c r="VJR21" s="51"/>
      <c r="VJS21" s="51"/>
      <c r="VJT21" s="51"/>
      <c r="VJU21" s="51"/>
      <c r="VJV21" s="51"/>
      <c r="VJW21" s="51"/>
      <c r="VJX21" s="51"/>
      <c r="VJY21" s="51"/>
      <c r="VJZ21" s="51"/>
      <c r="VKA21" s="51"/>
      <c r="VKB21" s="51"/>
      <c r="VKC21" s="51"/>
      <c r="VKD21" s="51"/>
      <c r="VKE21" s="51"/>
      <c r="VKF21" s="51"/>
      <c r="VKG21" s="51"/>
      <c r="VKH21" s="51"/>
      <c r="VKI21" s="51"/>
      <c r="VKJ21" s="51"/>
      <c r="VKK21" s="51"/>
      <c r="VKL21" s="51"/>
      <c r="VKM21" s="51"/>
      <c r="VKN21" s="51"/>
      <c r="VKO21" s="51"/>
      <c r="VKP21" s="51"/>
      <c r="VKQ21" s="51"/>
      <c r="VKR21" s="51"/>
      <c r="VKS21" s="51"/>
      <c r="VKT21" s="51"/>
      <c r="VKU21" s="51"/>
      <c r="VKV21" s="51"/>
      <c r="VKW21" s="51"/>
      <c r="VKX21" s="51"/>
      <c r="VKY21" s="51"/>
      <c r="VKZ21" s="51"/>
      <c r="VLA21" s="51"/>
      <c r="VLB21" s="51"/>
      <c r="VLC21" s="51"/>
      <c r="VLD21" s="51"/>
      <c r="VLE21" s="51"/>
      <c r="VLF21" s="51"/>
      <c r="VLG21" s="51"/>
      <c r="VLH21" s="51"/>
      <c r="VLI21" s="51"/>
      <c r="VLJ21" s="51"/>
      <c r="VLK21" s="51"/>
      <c r="VLL21" s="51"/>
      <c r="VLM21" s="51"/>
      <c r="VLN21" s="51"/>
      <c r="VLO21" s="51"/>
      <c r="VLP21" s="51"/>
      <c r="VLQ21" s="51"/>
      <c r="VLR21" s="51"/>
      <c r="VLS21" s="51"/>
      <c r="VLT21" s="51"/>
      <c r="VLU21" s="51"/>
      <c r="VLV21" s="51"/>
      <c r="VLW21" s="51"/>
      <c r="VLX21" s="51"/>
      <c r="VLY21" s="51"/>
      <c r="VLZ21" s="51"/>
      <c r="VMA21" s="51"/>
      <c r="VMB21" s="51"/>
      <c r="VMC21" s="51"/>
      <c r="VMD21" s="51"/>
      <c r="VME21" s="51"/>
      <c r="VMF21" s="51"/>
      <c r="VMG21" s="51"/>
      <c r="VMH21" s="51"/>
      <c r="VMI21" s="51"/>
      <c r="VMJ21" s="51"/>
      <c r="VMK21" s="51"/>
      <c r="VML21" s="51"/>
      <c r="VMM21" s="51"/>
      <c r="VMN21" s="51"/>
      <c r="VMO21" s="51"/>
      <c r="VMP21" s="51"/>
      <c r="VMQ21" s="51"/>
      <c r="VMR21" s="51"/>
      <c r="VMS21" s="51"/>
      <c r="VMT21" s="51"/>
      <c r="VMU21" s="51"/>
      <c r="VMV21" s="51"/>
      <c r="VMW21" s="51"/>
      <c r="VMX21" s="51"/>
      <c r="VMY21" s="51"/>
      <c r="VMZ21" s="51"/>
      <c r="VNA21" s="51"/>
      <c r="VNB21" s="51"/>
      <c r="VNC21" s="51"/>
      <c r="VND21" s="51"/>
      <c r="VNE21" s="51"/>
      <c r="VNF21" s="51"/>
      <c r="VNG21" s="51"/>
      <c r="VNH21" s="51"/>
      <c r="VNI21" s="51"/>
      <c r="VNJ21" s="51"/>
      <c r="VNK21" s="51"/>
      <c r="VNL21" s="51"/>
      <c r="VNM21" s="51"/>
      <c r="VNN21" s="51"/>
      <c r="VNO21" s="51"/>
      <c r="VNP21" s="51"/>
      <c r="VNQ21" s="51"/>
      <c r="VNR21" s="51"/>
      <c r="VNS21" s="51"/>
      <c r="VNT21" s="51"/>
      <c r="VNU21" s="51"/>
      <c r="VNV21" s="51"/>
      <c r="VNW21" s="51"/>
      <c r="VNX21" s="51"/>
      <c r="VNY21" s="51"/>
      <c r="VNZ21" s="51"/>
      <c r="VOA21" s="51"/>
      <c r="VOB21" s="51"/>
      <c r="VOC21" s="51"/>
      <c r="VOD21" s="51"/>
      <c r="VOE21" s="51"/>
      <c r="VOF21" s="51"/>
      <c r="VOG21" s="51"/>
      <c r="VOH21" s="51"/>
      <c r="VOI21" s="51"/>
      <c r="VOJ21" s="51"/>
      <c r="VOK21" s="51"/>
      <c r="VOL21" s="51"/>
      <c r="VOM21" s="51"/>
      <c r="VON21" s="51"/>
      <c r="VOO21" s="51"/>
      <c r="VOP21" s="51"/>
      <c r="VOQ21" s="51"/>
      <c r="VOR21" s="51"/>
      <c r="VOS21" s="51"/>
      <c r="VOT21" s="51"/>
      <c r="VOU21" s="51"/>
      <c r="VOV21" s="51"/>
      <c r="VOW21" s="51"/>
      <c r="VOX21" s="51"/>
      <c r="VOY21" s="51"/>
      <c r="VOZ21" s="51"/>
      <c r="VPA21" s="51"/>
      <c r="VPB21" s="51"/>
      <c r="VPC21" s="51"/>
      <c r="VPD21" s="51"/>
      <c r="VPE21" s="51"/>
      <c r="VPF21" s="51"/>
      <c r="VPG21" s="51"/>
      <c r="VPH21" s="51"/>
      <c r="VPI21" s="51"/>
      <c r="VPJ21" s="51"/>
      <c r="VPK21" s="51"/>
      <c r="VPL21" s="51"/>
      <c r="VPM21" s="51"/>
      <c r="VPN21" s="51"/>
      <c r="VPO21" s="51"/>
      <c r="VPP21" s="51"/>
      <c r="VPQ21" s="51"/>
      <c r="VPR21" s="51"/>
      <c r="VPS21" s="51"/>
      <c r="VPT21" s="51"/>
      <c r="VPU21" s="51"/>
      <c r="VPV21" s="51"/>
      <c r="VPW21" s="51"/>
      <c r="VPX21" s="51"/>
      <c r="VPY21" s="51"/>
      <c r="VPZ21" s="51"/>
      <c r="VQA21" s="51"/>
      <c r="VQB21" s="51"/>
      <c r="VQC21" s="51"/>
      <c r="VQD21" s="51"/>
      <c r="VQE21" s="51"/>
      <c r="VQF21" s="51"/>
      <c r="VQG21" s="51"/>
      <c r="VQH21" s="51"/>
      <c r="VQI21" s="51"/>
      <c r="VQJ21" s="51"/>
      <c r="VQK21" s="51"/>
      <c r="VQL21" s="51"/>
      <c r="VQM21" s="51"/>
      <c r="VQN21" s="51"/>
      <c r="VQO21" s="51"/>
      <c r="VQP21" s="51"/>
      <c r="VQQ21" s="51"/>
      <c r="VQR21" s="51"/>
      <c r="VQS21" s="51"/>
      <c r="VQT21" s="51"/>
      <c r="VQU21" s="51"/>
      <c r="VQV21" s="51"/>
      <c r="VQW21" s="51"/>
      <c r="VQX21" s="51"/>
      <c r="VQY21" s="51"/>
      <c r="VQZ21" s="51"/>
      <c r="VRA21" s="51"/>
      <c r="VRB21" s="51"/>
      <c r="VRC21" s="51"/>
      <c r="VRD21" s="51"/>
      <c r="VRE21" s="51"/>
      <c r="VRF21" s="51"/>
      <c r="VRG21" s="51"/>
      <c r="VRH21" s="51"/>
      <c r="VRI21" s="51"/>
      <c r="VRJ21" s="51"/>
      <c r="VRK21" s="51"/>
      <c r="VRL21" s="51"/>
      <c r="VRM21" s="51"/>
      <c r="VRN21" s="51"/>
      <c r="VRO21" s="51"/>
      <c r="VRP21" s="51"/>
      <c r="VRQ21" s="51"/>
      <c r="VRR21" s="51"/>
      <c r="VRS21" s="51"/>
      <c r="VRT21" s="51"/>
      <c r="VRU21" s="51"/>
      <c r="VRV21" s="51"/>
      <c r="VRW21" s="51"/>
      <c r="VRX21" s="51"/>
      <c r="VRY21" s="51"/>
      <c r="VRZ21" s="51"/>
      <c r="VSA21" s="51"/>
      <c r="VSB21" s="51"/>
      <c r="VSC21" s="51"/>
      <c r="VSD21" s="51"/>
      <c r="VSE21" s="51"/>
      <c r="VSF21" s="51"/>
      <c r="VSG21" s="51"/>
      <c r="VSH21" s="51"/>
      <c r="VSI21" s="51"/>
      <c r="VSJ21" s="51"/>
      <c r="VSK21" s="51"/>
      <c r="VSL21" s="51"/>
      <c r="VSM21" s="51"/>
      <c r="VSN21" s="51"/>
      <c r="VSO21" s="51"/>
      <c r="VSP21" s="51"/>
      <c r="VSQ21" s="51"/>
      <c r="VSR21" s="51"/>
      <c r="VSS21" s="51"/>
      <c r="VST21" s="51"/>
      <c r="VSU21" s="51"/>
      <c r="VSV21" s="51"/>
      <c r="VSW21" s="51"/>
      <c r="VSX21" s="51"/>
      <c r="VSY21" s="51"/>
      <c r="VSZ21" s="51"/>
      <c r="VTA21" s="51"/>
      <c r="VTB21" s="51"/>
      <c r="VTC21" s="51"/>
      <c r="VTD21" s="51"/>
      <c r="VTE21" s="51"/>
      <c r="VTF21" s="51"/>
      <c r="VTG21" s="51"/>
      <c r="VTH21" s="51"/>
      <c r="VTI21" s="51"/>
      <c r="VTJ21" s="51"/>
      <c r="VTK21" s="51"/>
      <c r="VTL21" s="51"/>
      <c r="VTM21" s="51"/>
      <c r="VTN21" s="51"/>
      <c r="VTO21" s="51"/>
      <c r="VTP21" s="51"/>
      <c r="VTQ21" s="51"/>
      <c r="VTR21" s="51"/>
      <c r="VTS21" s="51"/>
      <c r="VTT21" s="51"/>
      <c r="VTU21" s="51"/>
      <c r="VTV21" s="51"/>
      <c r="VTW21" s="51"/>
      <c r="VTX21" s="51"/>
      <c r="VTY21" s="51"/>
      <c r="VTZ21" s="51"/>
      <c r="VUA21" s="51"/>
      <c r="VUB21" s="51"/>
      <c r="VUC21" s="51"/>
      <c r="VUD21" s="51"/>
      <c r="VUE21" s="51"/>
      <c r="VUF21" s="51"/>
      <c r="VUG21" s="51"/>
      <c r="VUH21" s="51"/>
      <c r="VUI21" s="51"/>
      <c r="VUJ21" s="51"/>
      <c r="VUK21" s="51"/>
      <c r="VUL21" s="51"/>
      <c r="VUM21" s="51"/>
      <c r="VUN21" s="51"/>
      <c r="VUO21" s="51"/>
      <c r="VUP21" s="51"/>
      <c r="VUQ21" s="51"/>
      <c r="VUR21" s="51"/>
      <c r="VUS21" s="51"/>
      <c r="VUT21" s="51"/>
      <c r="VUU21" s="51"/>
      <c r="VUV21" s="51"/>
      <c r="VUW21" s="51"/>
      <c r="VUX21" s="51"/>
      <c r="VUY21" s="51"/>
      <c r="VUZ21" s="51"/>
      <c r="VVA21" s="51"/>
      <c r="VVB21" s="51"/>
      <c r="VVC21" s="51"/>
      <c r="VVD21" s="51"/>
      <c r="VVE21" s="51"/>
      <c r="VVF21" s="51"/>
      <c r="VVG21" s="51"/>
      <c r="VVH21" s="51"/>
      <c r="VVI21" s="51"/>
      <c r="VVJ21" s="51"/>
      <c r="VVK21" s="51"/>
      <c r="VVL21" s="51"/>
      <c r="VVM21" s="51"/>
      <c r="VVN21" s="51"/>
      <c r="VVO21" s="51"/>
      <c r="VVP21" s="51"/>
      <c r="VVQ21" s="51"/>
      <c r="VVR21" s="51"/>
      <c r="VVS21" s="51"/>
      <c r="VVT21" s="51"/>
      <c r="VVU21" s="51"/>
      <c r="VVV21" s="51"/>
      <c r="VVW21" s="51"/>
      <c r="VVX21" s="51"/>
      <c r="VVY21" s="51"/>
      <c r="VVZ21" s="51"/>
      <c r="VWA21" s="51"/>
      <c r="VWB21" s="51"/>
      <c r="VWC21" s="51"/>
      <c r="VWD21" s="51"/>
      <c r="VWE21" s="51"/>
      <c r="VWF21" s="51"/>
      <c r="VWG21" s="51"/>
      <c r="VWH21" s="51"/>
      <c r="VWI21" s="51"/>
      <c r="VWJ21" s="51"/>
      <c r="VWK21" s="51"/>
      <c r="VWL21" s="51"/>
      <c r="VWM21" s="51"/>
      <c r="VWN21" s="51"/>
      <c r="VWO21" s="51"/>
      <c r="VWP21" s="51"/>
      <c r="VWQ21" s="51"/>
      <c r="VWR21" s="51"/>
      <c r="VWS21" s="51"/>
      <c r="VWT21" s="51"/>
      <c r="VWU21" s="51"/>
      <c r="VWV21" s="51"/>
      <c r="VWW21" s="51"/>
      <c r="VWX21" s="51"/>
      <c r="VWY21" s="51"/>
      <c r="VWZ21" s="51"/>
      <c r="VXA21" s="51"/>
      <c r="VXB21" s="51"/>
      <c r="VXC21" s="51"/>
      <c r="VXD21" s="51"/>
      <c r="VXE21" s="51"/>
      <c r="VXF21" s="51"/>
      <c r="VXG21" s="51"/>
      <c r="VXH21" s="51"/>
      <c r="VXI21" s="51"/>
      <c r="VXJ21" s="51"/>
      <c r="VXK21" s="51"/>
      <c r="VXL21" s="51"/>
      <c r="VXM21" s="51"/>
      <c r="VXN21" s="51"/>
      <c r="VXO21" s="51"/>
      <c r="VXP21" s="51"/>
      <c r="VXQ21" s="51"/>
      <c r="VXR21" s="51"/>
      <c r="VXS21" s="51"/>
      <c r="VXT21" s="51"/>
      <c r="VXU21" s="51"/>
      <c r="VXV21" s="51"/>
      <c r="VXW21" s="51"/>
      <c r="VXX21" s="51"/>
      <c r="VXY21" s="51"/>
      <c r="VXZ21" s="51"/>
      <c r="VYA21" s="51"/>
      <c r="VYB21" s="51"/>
      <c r="VYC21" s="51"/>
      <c r="VYD21" s="51"/>
      <c r="VYE21" s="51"/>
      <c r="VYF21" s="51"/>
      <c r="VYG21" s="51"/>
      <c r="VYH21" s="51"/>
      <c r="VYI21" s="51"/>
      <c r="VYJ21" s="51"/>
      <c r="VYK21" s="51"/>
      <c r="VYL21" s="51"/>
      <c r="VYM21" s="51"/>
      <c r="VYN21" s="51"/>
      <c r="VYO21" s="51"/>
      <c r="VYP21" s="51"/>
      <c r="VYQ21" s="51"/>
      <c r="VYR21" s="51"/>
      <c r="VYS21" s="51"/>
      <c r="VYT21" s="51"/>
      <c r="VYU21" s="51"/>
      <c r="VYV21" s="51"/>
      <c r="VYW21" s="51"/>
      <c r="VYX21" s="51"/>
      <c r="VYY21" s="51"/>
      <c r="VYZ21" s="51"/>
      <c r="VZA21" s="51"/>
      <c r="VZB21" s="51"/>
      <c r="VZC21" s="51"/>
      <c r="VZD21" s="51"/>
      <c r="VZE21" s="51"/>
      <c r="VZF21" s="51"/>
      <c r="VZG21" s="51"/>
      <c r="VZH21" s="51"/>
      <c r="VZI21" s="51"/>
      <c r="VZJ21" s="51"/>
      <c r="VZK21" s="51"/>
      <c r="VZL21" s="51"/>
      <c r="VZM21" s="51"/>
      <c r="VZN21" s="51"/>
      <c r="VZO21" s="51"/>
      <c r="VZP21" s="51"/>
      <c r="VZQ21" s="51"/>
      <c r="VZR21" s="51"/>
      <c r="VZS21" s="51"/>
      <c r="VZT21" s="51"/>
      <c r="VZU21" s="51"/>
      <c r="VZV21" s="51"/>
      <c r="VZW21" s="51"/>
      <c r="VZX21" s="51"/>
      <c r="VZY21" s="51"/>
      <c r="VZZ21" s="51"/>
      <c r="WAA21" s="51"/>
      <c r="WAB21" s="51"/>
      <c r="WAC21" s="51"/>
      <c r="WAD21" s="51"/>
      <c r="WAE21" s="51"/>
      <c r="WAF21" s="51"/>
      <c r="WAG21" s="51"/>
      <c r="WAH21" s="51"/>
      <c r="WAI21" s="51"/>
      <c r="WAJ21" s="51"/>
      <c r="WAK21" s="51"/>
      <c r="WAL21" s="51"/>
      <c r="WAM21" s="51"/>
      <c r="WAN21" s="51"/>
      <c r="WAO21" s="51"/>
      <c r="WAP21" s="51"/>
      <c r="WAQ21" s="51"/>
      <c r="WAR21" s="51"/>
      <c r="WAS21" s="51"/>
      <c r="WAT21" s="51"/>
      <c r="WAU21" s="51"/>
      <c r="WAV21" s="51"/>
      <c r="WAW21" s="51"/>
      <c r="WAX21" s="51"/>
      <c r="WAY21" s="51"/>
      <c r="WAZ21" s="51"/>
      <c r="WBA21" s="51"/>
      <c r="WBB21" s="51"/>
      <c r="WBC21" s="51"/>
      <c r="WBD21" s="51"/>
      <c r="WBE21" s="51"/>
      <c r="WBF21" s="51"/>
      <c r="WBG21" s="51"/>
      <c r="WBH21" s="51"/>
      <c r="WBI21" s="51"/>
      <c r="WBJ21" s="51"/>
      <c r="WBK21" s="51"/>
      <c r="WBL21" s="51"/>
      <c r="WBM21" s="51"/>
      <c r="WBN21" s="51"/>
      <c r="WBO21" s="51"/>
      <c r="WBP21" s="51"/>
      <c r="WBQ21" s="51"/>
      <c r="WBR21" s="51"/>
      <c r="WBS21" s="51"/>
      <c r="WBT21" s="51"/>
      <c r="WBU21" s="51"/>
      <c r="WBV21" s="51"/>
      <c r="WBW21" s="51"/>
      <c r="WBX21" s="51"/>
      <c r="WBY21" s="51"/>
      <c r="WBZ21" s="51"/>
      <c r="WCA21" s="51"/>
      <c r="WCB21" s="51"/>
      <c r="WCC21" s="51"/>
      <c r="WCD21" s="51"/>
      <c r="WCE21" s="51"/>
      <c r="WCF21" s="51"/>
      <c r="WCG21" s="51"/>
      <c r="WCH21" s="51"/>
      <c r="WCI21" s="51"/>
      <c r="WCJ21" s="51"/>
      <c r="WCK21" s="51"/>
      <c r="WCL21" s="51"/>
      <c r="WCM21" s="51"/>
      <c r="WCN21" s="51"/>
      <c r="WCO21" s="51"/>
      <c r="WCP21" s="51"/>
      <c r="WCQ21" s="51"/>
      <c r="WCR21" s="51"/>
      <c r="WCS21" s="51"/>
      <c r="WCT21" s="51"/>
      <c r="WCU21" s="51"/>
      <c r="WCV21" s="51"/>
      <c r="WCW21" s="51"/>
      <c r="WCX21" s="51"/>
      <c r="WCY21" s="51"/>
      <c r="WCZ21" s="51"/>
      <c r="WDA21" s="51"/>
      <c r="WDB21" s="51"/>
      <c r="WDC21" s="51"/>
      <c r="WDD21" s="51"/>
      <c r="WDE21" s="51"/>
      <c r="WDF21" s="51"/>
      <c r="WDG21" s="51"/>
      <c r="WDH21" s="51"/>
      <c r="WDI21" s="51"/>
      <c r="WDJ21" s="51"/>
      <c r="WDK21" s="51"/>
      <c r="WDL21" s="51"/>
      <c r="WDM21" s="51"/>
      <c r="WDN21" s="51"/>
      <c r="WDO21" s="51"/>
      <c r="WDP21" s="51"/>
      <c r="WDQ21" s="51"/>
      <c r="WDR21" s="51"/>
      <c r="WDS21" s="51"/>
      <c r="WDT21" s="51"/>
      <c r="WDU21" s="51"/>
      <c r="WDV21" s="51"/>
      <c r="WDW21" s="51"/>
      <c r="WDX21" s="51"/>
      <c r="WDY21" s="51"/>
      <c r="WDZ21" s="51"/>
      <c r="WEA21" s="51"/>
      <c r="WEB21" s="51"/>
      <c r="WEC21" s="51"/>
      <c r="WED21" s="51"/>
      <c r="WEE21" s="51"/>
      <c r="WEF21" s="51"/>
      <c r="WEG21" s="51"/>
      <c r="WEH21" s="51"/>
      <c r="WEI21" s="51"/>
      <c r="WEJ21" s="51"/>
      <c r="WEK21" s="51"/>
      <c r="WEL21" s="51"/>
      <c r="WEM21" s="51"/>
      <c r="WEN21" s="51"/>
      <c r="WEO21" s="51"/>
      <c r="WEP21" s="51"/>
      <c r="WEQ21" s="51"/>
      <c r="WER21" s="51"/>
      <c r="WES21" s="51"/>
      <c r="WET21" s="51"/>
      <c r="WEU21" s="51"/>
      <c r="WEV21" s="51"/>
      <c r="WEW21" s="51"/>
      <c r="WEX21" s="51"/>
      <c r="WEY21" s="51"/>
      <c r="WEZ21" s="51"/>
      <c r="WFA21" s="51"/>
      <c r="WFB21" s="51"/>
      <c r="WFC21" s="51"/>
      <c r="WFD21" s="51"/>
      <c r="WFE21" s="51"/>
      <c r="WFF21" s="51"/>
      <c r="WFG21" s="51"/>
      <c r="WFH21" s="51"/>
      <c r="WFI21" s="51"/>
      <c r="WFJ21" s="51"/>
      <c r="WFK21" s="51"/>
      <c r="WFL21" s="51"/>
      <c r="WFM21" s="51"/>
      <c r="WFN21" s="51"/>
      <c r="WFO21" s="51"/>
      <c r="WFP21" s="51"/>
      <c r="WFQ21" s="51"/>
      <c r="WFR21" s="51"/>
      <c r="WFS21" s="51"/>
      <c r="WFT21" s="51"/>
      <c r="WFU21" s="51"/>
      <c r="WFV21" s="51"/>
      <c r="WFW21" s="51"/>
      <c r="WFX21" s="51"/>
      <c r="WFY21" s="51"/>
      <c r="WFZ21" s="51"/>
      <c r="WGA21" s="51"/>
      <c r="WGB21" s="51"/>
      <c r="WGC21" s="51"/>
      <c r="WGD21" s="51"/>
      <c r="WGE21" s="51"/>
      <c r="WGF21" s="51"/>
      <c r="WGG21" s="51"/>
      <c r="WGH21" s="51"/>
      <c r="WGI21" s="51"/>
      <c r="WGJ21" s="51"/>
      <c r="WGK21" s="51"/>
      <c r="WGL21" s="51"/>
      <c r="WGM21" s="51"/>
      <c r="WGN21" s="51"/>
      <c r="WGO21" s="51"/>
      <c r="WGP21" s="51"/>
      <c r="WGQ21" s="51"/>
      <c r="WGR21" s="51"/>
      <c r="WGS21" s="51"/>
      <c r="WGT21" s="51"/>
      <c r="WGU21" s="51"/>
      <c r="WGV21" s="51"/>
      <c r="WGW21" s="51"/>
      <c r="WGX21" s="51"/>
      <c r="WGY21" s="51"/>
      <c r="WGZ21" s="51"/>
      <c r="WHA21" s="51"/>
      <c r="WHB21" s="51"/>
      <c r="WHC21" s="51"/>
      <c r="WHD21" s="51"/>
      <c r="WHE21" s="51"/>
      <c r="WHF21" s="51"/>
      <c r="WHG21" s="51"/>
      <c r="WHH21" s="51"/>
      <c r="WHI21" s="51"/>
      <c r="WHJ21" s="51"/>
      <c r="WHK21" s="51"/>
      <c r="WHL21" s="51"/>
      <c r="WHM21" s="51"/>
      <c r="WHN21" s="51"/>
      <c r="WHO21" s="51"/>
      <c r="WHP21" s="51"/>
      <c r="WHQ21" s="51"/>
      <c r="WHR21" s="51"/>
      <c r="WHS21" s="51"/>
      <c r="WHT21" s="51"/>
      <c r="WHU21" s="51"/>
      <c r="WHV21" s="51"/>
      <c r="WHW21" s="51"/>
      <c r="WHX21" s="51"/>
      <c r="WHY21" s="51"/>
      <c r="WHZ21" s="51"/>
      <c r="WIA21" s="51"/>
      <c r="WIB21" s="51"/>
      <c r="WIC21" s="51"/>
      <c r="WID21" s="51"/>
      <c r="WIE21" s="51"/>
      <c r="WIF21" s="51"/>
      <c r="WIG21" s="51"/>
      <c r="WIH21" s="51"/>
      <c r="WII21" s="51"/>
      <c r="WIJ21" s="51"/>
      <c r="WIK21" s="51"/>
      <c r="WIL21" s="51"/>
      <c r="WIM21" s="51"/>
      <c r="WIN21" s="51"/>
      <c r="WIO21" s="51"/>
      <c r="WIP21" s="51"/>
      <c r="WIQ21" s="51"/>
      <c r="WIR21" s="51"/>
      <c r="WIS21" s="51"/>
      <c r="WIT21" s="51"/>
      <c r="WIU21" s="51"/>
      <c r="WIV21" s="51"/>
      <c r="WIW21" s="51"/>
      <c r="WIX21" s="51"/>
      <c r="WIY21" s="51"/>
      <c r="WIZ21" s="51"/>
      <c r="WJA21" s="51"/>
      <c r="WJB21" s="51"/>
      <c r="WJC21" s="51"/>
      <c r="WJD21" s="51"/>
      <c r="WJE21" s="51"/>
      <c r="WJF21" s="51"/>
      <c r="WJG21" s="51"/>
      <c r="WJH21" s="51"/>
      <c r="WJI21" s="51"/>
      <c r="WJJ21" s="51"/>
      <c r="WJK21" s="51"/>
      <c r="WJL21" s="51"/>
      <c r="WJM21" s="51"/>
      <c r="WJN21" s="51"/>
      <c r="WJO21" s="51"/>
      <c r="WJP21" s="51"/>
      <c r="WJQ21" s="51"/>
      <c r="WJR21" s="51"/>
      <c r="WJS21" s="51"/>
      <c r="WJT21" s="51"/>
      <c r="WJU21" s="51"/>
      <c r="WJV21" s="51"/>
      <c r="WJW21" s="51"/>
      <c r="WJX21" s="51"/>
      <c r="WJY21" s="51"/>
      <c r="WJZ21" s="51"/>
      <c r="WKA21" s="51"/>
      <c r="WKB21" s="51"/>
      <c r="WKC21" s="51"/>
      <c r="WKD21" s="51"/>
      <c r="WKE21" s="51"/>
      <c r="WKF21" s="51"/>
      <c r="WKG21" s="51"/>
      <c r="WKH21" s="51"/>
      <c r="WKI21" s="51"/>
      <c r="WKJ21" s="51"/>
      <c r="WKK21" s="51"/>
      <c r="WKL21" s="51"/>
      <c r="WKM21" s="51"/>
      <c r="WKN21" s="51"/>
      <c r="WKO21" s="51"/>
      <c r="WKP21" s="51"/>
      <c r="WKQ21" s="51"/>
      <c r="WKR21" s="51"/>
      <c r="WKS21" s="51"/>
      <c r="WKT21" s="51"/>
      <c r="WKU21" s="51"/>
      <c r="WKV21" s="51"/>
      <c r="WKW21" s="51"/>
      <c r="WKX21" s="51"/>
      <c r="WKY21" s="51"/>
      <c r="WKZ21" s="51"/>
      <c r="WLA21" s="51"/>
      <c r="WLB21" s="51"/>
      <c r="WLC21" s="51"/>
      <c r="WLD21" s="51"/>
      <c r="WLE21" s="51"/>
      <c r="WLF21" s="51"/>
      <c r="WLG21" s="51"/>
      <c r="WLH21" s="51"/>
      <c r="WLI21" s="51"/>
      <c r="WLJ21" s="51"/>
      <c r="WLK21" s="51"/>
      <c r="WLL21" s="51"/>
      <c r="WLM21" s="51"/>
      <c r="WLN21" s="51"/>
      <c r="WLO21" s="51"/>
      <c r="WLP21" s="51"/>
      <c r="WLQ21" s="51"/>
      <c r="WLR21" s="51"/>
      <c r="WLS21" s="51"/>
      <c r="WLT21" s="51"/>
      <c r="WLU21" s="51"/>
      <c r="WLV21" s="51"/>
      <c r="WLW21" s="51"/>
      <c r="WLX21" s="51"/>
      <c r="WLY21" s="51"/>
      <c r="WLZ21" s="51"/>
      <c r="WMA21" s="51"/>
      <c r="WMB21" s="51"/>
      <c r="WMC21" s="51"/>
      <c r="WMD21" s="51"/>
      <c r="WME21" s="51"/>
      <c r="WMF21" s="51"/>
      <c r="WMG21" s="51"/>
      <c r="WMH21" s="51"/>
      <c r="WMI21" s="51"/>
      <c r="WMJ21" s="51"/>
      <c r="WMK21" s="51"/>
      <c r="WML21" s="51"/>
      <c r="WMM21" s="51"/>
      <c r="WMN21" s="51"/>
      <c r="WMO21" s="51"/>
      <c r="WMP21" s="51"/>
      <c r="WMQ21" s="51"/>
      <c r="WMR21" s="51"/>
      <c r="WMS21" s="51"/>
      <c r="WMT21" s="51"/>
      <c r="WMU21" s="51"/>
      <c r="WMV21" s="51"/>
      <c r="WMW21" s="51"/>
      <c r="WMX21" s="51"/>
      <c r="WMY21" s="51"/>
      <c r="WMZ21" s="51"/>
      <c r="WNA21" s="51"/>
      <c r="WNB21" s="51"/>
      <c r="WNC21" s="51"/>
      <c r="WND21" s="51"/>
      <c r="WNE21" s="51"/>
      <c r="WNF21" s="51"/>
      <c r="WNG21" s="51"/>
      <c r="WNH21" s="51"/>
      <c r="WNI21" s="51"/>
      <c r="WNJ21" s="51"/>
      <c r="WNK21" s="51"/>
      <c r="WNL21" s="51"/>
      <c r="WNM21" s="51"/>
      <c r="WNN21" s="51"/>
      <c r="WNO21" s="51"/>
      <c r="WNP21" s="51"/>
      <c r="WNQ21" s="51"/>
      <c r="WNR21" s="51"/>
      <c r="WNS21" s="51"/>
      <c r="WNT21" s="51"/>
      <c r="WNU21" s="51"/>
      <c r="WNV21" s="51"/>
      <c r="WNW21" s="51"/>
      <c r="WNX21" s="51"/>
      <c r="WNY21" s="51"/>
      <c r="WNZ21" s="51"/>
      <c r="WOA21" s="51"/>
      <c r="WOB21" s="51"/>
      <c r="WOC21" s="51"/>
      <c r="WOD21" s="51"/>
      <c r="WOE21" s="51"/>
      <c r="WOF21" s="51"/>
      <c r="WOG21" s="51"/>
      <c r="WOH21" s="51"/>
      <c r="WOI21" s="51"/>
      <c r="WOJ21" s="51"/>
      <c r="WOK21" s="51"/>
      <c r="WOL21" s="51"/>
      <c r="WOM21" s="51"/>
      <c r="WON21" s="51"/>
      <c r="WOO21" s="51"/>
      <c r="WOP21" s="51"/>
      <c r="WOQ21" s="51"/>
      <c r="WOR21" s="51"/>
      <c r="WOS21" s="51"/>
      <c r="WOT21" s="51"/>
      <c r="WOU21" s="51"/>
      <c r="WOV21" s="51"/>
      <c r="WOW21" s="51"/>
      <c r="WOX21" s="51"/>
      <c r="WOY21" s="51"/>
      <c r="WOZ21" s="51"/>
      <c r="WPA21" s="51"/>
      <c r="WPB21" s="51"/>
      <c r="WPC21" s="51"/>
      <c r="WPD21" s="51"/>
      <c r="WPE21" s="51"/>
      <c r="WPF21" s="51"/>
      <c r="WPG21" s="51"/>
      <c r="WPH21" s="51"/>
      <c r="WPI21" s="51"/>
      <c r="WPJ21" s="51"/>
      <c r="WPK21" s="51"/>
      <c r="WPL21" s="51"/>
      <c r="WPM21" s="51"/>
      <c r="WPN21" s="51"/>
      <c r="WPO21" s="51"/>
      <c r="WPP21" s="51"/>
      <c r="WPQ21" s="51"/>
      <c r="WPR21" s="51"/>
      <c r="WPS21" s="51"/>
      <c r="WPT21" s="51"/>
      <c r="WPU21" s="51"/>
      <c r="WPV21" s="51"/>
      <c r="WPW21" s="51"/>
      <c r="WPX21" s="51"/>
      <c r="WPY21" s="51"/>
      <c r="WPZ21" s="51"/>
      <c r="WQA21" s="51"/>
      <c r="WQB21" s="51"/>
      <c r="WQC21" s="51"/>
      <c r="WQD21" s="51"/>
      <c r="WQE21" s="51"/>
      <c r="WQF21" s="51"/>
      <c r="WQG21" s="51"/>
      <c r="WQH21" s="51"/>
      <c r="WQI21" s="51"/>
      <c r="WQJ21" s="51"/>
      <c r="WQK21" s="51"/>
      <c r="WQL21" s="51"/>
      <c r="WQM21" s="51"/>
      <c r="WQN21" s="51"/>
      <c r="WQO21" s="51"/>
      <c r="WQP21" s="51"/>
      <c r="WQQ21" s="51"/>
      <c r="WQR21" s="51"/>
      <c r="WQS21" s="51"/>
      <c r="WQT21" s="51"/>
      <c r="WQU21" s="51"/>
      <c r="WQV21" s="51"/>
      <c r="WQW21" s="51"/>
      <c r="WQX21" s="51"/>
      <c r="WQY21" s="51"/>
      <c r="WQZ21" s="51"/>
      <c r="WRA21" s="51"/>
      <c r="WRB21" s="51"/>
      <c r="WRC21" s="51"/>
      <c r="WRD21" s="51"/>
      <c r="WRE21" s="51"/>
      <c r="WRF21" s="51"/>
      <c r="WRG21" s="51"/>
      <c r="WRH21" s="51"/>
      <c r="WRI21" s="51"/>
      <c r="WRJ21" s="51"/>
      <c r="WRK21" s="51"/>
      <c r="WRL21" s="51"/>
      <c r="WRM21" s="51"/>
      <c r="WRN21" s="51"/>
      <c r="WRO21" s="51"/>
      <c r="WRP21" s="51"/>
      <c r="WRQ21" s="51"/>
      <c r="WRR21" s="51"/>
      <c r="WRS21" s="51"/>
      <c r="WRT21" s="51"/>
      <c r="WRU21" s="51"/>
      <c r="WRV21" s="51"/>
      <c r="WRW21" s="51"/>
      <c r="WRX21" s="51"/>
      <c r="WRY21" s="51"/>
      <c r="WRZ21" s="51"/>
      <c r="WSA21" s="51"/>
      <c r="WSB21" s="51"/>
      <c r="WSC21" s="51"/>
      <c r="WSD21" s="51"/>
      <c r="WSE21" s="51"/>
      <c r="WSF21" s="51"/>
      <c r="WSG21" s="51"/>
      <c r="WSH21" s="51"/>
      <c r="WSI21" s="51"/>
      <c r="WSJ21" s="51"/>
      <c r="WSK21" s="51"/>
      <c r="WSL21" s="51"/>
      <c r="WSM21" s="51"/>
      <c r="WSN21" s="51"/>
      <c r="WSO21" s="51"/>
      <c r="WSP21" s="51"/>
      <c r="WSQ21" s="51"/>
      <c r="WSR21" s="51"/>
      <c r="WSS21" s="51"/>
      <c r="WST21" s="51"/>
      <c r="WSU21" s="51"/>
      <c r="WSV21" s="51"/>
      <c r="WSW21" s="51"/>
      <c r="WSX21" s="51"/>
      <c r="WSY21" s="51"/>
      <c r="WSZ21" s="51"/>
      <c r="WTA21" s="51"/>
      <c r="WTB21" s="51"/>
      <c r="WTC21" s="51"/>
      <c r="WTD21" s="51"/>
      <c r="WTE21" s="51"/>
      <c r="WTF21" s="51"/>
      <c r="WTG21" s="51"/>
      <c r="WTH21" s="51"/>
      <c r="WTI21" s="51"/>
      <c r="WTJ21" s="51"/>
      <c r="WTK21" s="51"/>
      <c r="WTL21" s="51"/>
      <c r="WTM21" s="51"/>
      <c r="WTN21" s="51"/>
      <c r="WTO21" s="51"/>
      <c r="WTP21" s="51"/>
      <c r="WTQ21" s="51"/>
      <c r="WTR21" s="51"/>
      <c r="WTS21" s="51"/>
      <c r="WTT21" s="51"/>
      <c r="WTU21" s="51"/>
      <c r="WTV21" s="51"/>
      <c r="WTW21" s="51"/>
      <c r="WTX21" s="51"/>
      <c r="WTY21" s="51"/>
      <c r="WTZ21" s="51"/>
      <c r="WUA21" s="51"/>
      <c r="WUB21" s="51"/>
      <c r="WUC21" s="51"/>
      <c r="WUD21" s="51"/>
      <c r="WUE21" s="51"/>
      <c r="WUF21" s="51"/>
      <c r="WUG21" s="51"/>
      <c r="WUH21" s="51"/>
      <c r="WUI21" s="51"/>
      <c r="WUJ21" s="51"/>
      <c r="WUK21" s="51"/>
      <c r="WUL21" s="51"/>
      <c r="WUM21" s="51"/>
      <c r="WUN21" s="51"/>
      <c r="WUO21" s="51"/>
      <c r="WUP21" s="51"/>
      <c r="WUQ21" s="51"/>
      <c r="WUR21" s="51"/>
      <c r="WUS21" s="51"/>
      <c r="WUT21" s="51"/>
      <c r="WUU21" s="51"/>
      <c r="WUV21" s="51"/>
      <c r="WUW21" s="51"/>
      <c r="WUX21" s="51"/>
      <c r="WUY21" s="51"/>
      <c r="WUZ21" s="51"/>
      <c r="WVA21" s="51"/>
      <c r="WVB21" s="51"/>
      <c r="WVC21" s="51"/>
      <c r="WVD21" s="51"/>
      <c r="WVE21" s="51"/>
      <c r="WVF21" s="51"/>
      <c r="WVG21" s="51"/>
      <c r="WVH21" s="51"/>
      <c r="WVI21" s="51"/>
      <c r="WVJ21" s="51"/>
      <c r="WVK21" s="51"/>
      <c r="WVL21" s="51"/>
      <c r="WVM21" s="51"/>
      <c r="WVN21" s="51"/>
      <c r="WVO21" s="51"/>
      <c r="WVP21" s="51"/>
      <c r="WVQ21" s="51"/>
      <c r="WVR21" s="51"/>
      <c r="WVS21" s="51"/>
      <c r="WVT21" s="51"/>
      <c r="WVU21" s="51"/>
      <c r="WVV21" s="51"/>
      <c r="WVW21" s="51"/>
      <c r="WVX21" s="51"/>
      <c r="WVY21" s="51"/>
      <c r="WVZ21" s="51"/>
      <c r="WWA21" s="51"/>
      <c r="WWB21" s="51"/>
      <c r="WWC21" s="51"/>
      <c r="WWD21" s="51"/>
      <c r="WWE21" s="51"/>
      <c r="WWF21" s="51"/>
      <c r="WWG21" s="51"/>
      <c r="WWH21" s="51"/>
      <c r="WWI21" s="51"/>
      <c r="WWJ21" s="51"/>
      <c r="WWK21" s="51"/>
      <c r="WWL21" s="51"/>
      <c r="WWM21" s="51"/>
      <c r="WWN21" s="51"/>
      <c r="WWO21" s="51"/>
      <c r="WWP21" s="51"/>
      <c r="WWQ21" s="51"/>
      <c r="WWR21" s="51"/>
      <c r="WWS21" s="51"/>
      <c r="WWT21" s="51"/>
      <c r="WWU21" s="51"/>
      <c r="WWV21" s="51"/>
      <c r="WWW21" s="51"/>
      <c r="WWX21" s="51"/>
      <c r="WWY21" s="51"/>
      <c r="WWZ21" s="51"/>
      <c r="WXA21" s="51"/>
      <c r="WXB21" s="51"/>
      <c r="WXC21" s="51"/>
      <c r="WXD21" s="51"/>
      <c r="WXE21" s="51"/>
      <c r="WXF21" s="51"/>
      <c r="WXG21" s="51"/>
      <c r="WXH21" s="51"/>
      <c r="WXI21" s="51"/>
      <c r="WXJ21" s="51"/>
      <c r="WXK21" s="51"/>
      <c r="WXL21" s="51"/>
      <c r="WXM21" s="51"/>
      <c r="WXN21" s="51"/>
      <c r="WXO21" s="51"/>
      <c r="WXP21" s="51"/>
      <c r="WXQ21" s="51"/>
      <c r="WXR21" s="51"/>
      <c r="WXS21" s="51"/>
      <c r="WXT21" s="51"/>
      <c r="WXU21" s="51"/>
      <c r="WXV21" s="51"/>
      <c r="WXW21" s="51"/>
      <c r="WXX21" s="51"/>
      <c r="WXY21" s="51"/>
      <c r="WXZ21" s="51"/>
      <c r="WYA21" s="51"/>
      <c r="WYB21" s="51"/>
      <c r="WYC21" s="51"/>
      <c r="WYD21" s="51"/>
      <c r="WYE21" s="51"/>
      <c r="WYF21" s="51"/>
      <c r="WYG21" s="51"/>
      <c r="WYH21" s="51"/>
      <c r="WYI21" s="51"/>
      <c r="WYJ21" s="51"/>
      <c r="WYK21" s="51"/>
      <c r="WYL21" s="51"/>
      <c r="WYM21" s="51"/>
      <c r="WYN21" s="51"/>
      <c r="WYO21" s="51"/>
      <c r="WYP21" s="51"/>
      <c r="WYQ21" s="51"/>
      <c r="WYR21" s="51"/>
      <c r="WYS21" s="51"/>
      <c r="WYT21" s="51"/>
      <c r="WYU21" s="51"/>
      <c r="WYV21" s="51"/>
      <c r="WYW21" s="51"/>
      <c r="WYX21" s="51"/>
      <c r="WYY21" s="51"/>
      <c r="WYZ21" s="51"/>
      <c r="WZA21" s="51"/>
      <c r="WZB21" s="51"/>
      <c r="WZC21" s="51"/>
      <c r="WZD21" s="51"/>
      <c r="WZE21" s="51"/>
      <c r="WZF21" s="51"/>
      <c r="WZG21" s="51"/>
      <c r="WZH21" s="51"/>
      <c r="WZI21" s="51"/>
      <c r="WZJ21" s="51"/>
      <c r="WZK21" s="51"/>
      <c r="WZL21" s="51"/>
      <c r="WZM21" s="51"/>
      <c r="WZN21" s="51"/>
      <c r="WZO21" s="51"/>
      <c r="WZP21" s="51"/>
      <c r="WZQ21" s="51"/>
      <c r="WZR21" s="51"/>
      <c r="WZS21" s="51"/>
      <c r="WZT21" s="51"/>
      <c r="WZU21" s="51"/>
      <c r="WZV21" s="51"/>
      <c r="WZW21" s="51"/>
      <c r="WZX21" s="51"/>
      <c r="WZY21" s="51"/>
      <c r="WZZ21" s="51"/>
      <c r="XAA21" s="51"/>
      <c r="XAB21" s="51"/>
      <c r="XAC21" s="51"/>
      <c r="XAD21" s="51"/>
      <c r="XAE21" s="51"/>
      <c r="XAF21" s="51"/>
      <c r="XAG21" s="51"/>
      <c r="XAH21" s="51"/>
      <c r="XAI21" s="51"/>
      <c r="XAJ21" s="51"/>
      <c r="XAK21" s="51"/>
      <c r="XAL21" s="51"/>
      <c r="XAM21" s="51"/>
      <c r="XAN21" s="51"/>
      <c r="XAO21" s="51"/>
      <c r="XAP21" s="51"/>
      <c r="XAQ21" s="51"/>
      <c r="XAR21" s="51"/>
      <c r="XAS21" s="51"/>
      <c r="XAT21" s="51"/>
      <c r="XAU21" s="51"/>
      <c r="XAV21" s="51"/>
      <c r="XAW21" s="51"/>
      <c r="XAX21" s="51"/>
      <c r="XAY21" s="51"/>
      <c r="XAZ21" s="51"/>
      <c r="XBA21" s="51"/>
      <c r="XBB21" s="51"/>
      <c r="XBC21" s="51"/>
      <c r="XBD21" s="51"/>
      <c r="XBE21" s="51"/>
      <c r="XBF21" s="51"/>
      <c r="XBG21" s="51"/>
      <c r="XBH21" s="51"/>
      <c r="XBI21" s="51"/>
      <c r="XBJ21" s="51"/>
      <c r="XBK21" s="51"/>
      <c r="XBL21" s="51"/>
      <c r="XBM21" s="51"/>
      <c r="XBN21" s="51"/>
      <c r="XBO21" s="51"/>
      <c r="XBP21" s="51"/>
      <c r="XBQ21" s="51"/>
      <c r="XBR21" s="51"/>
      <c r="XBS21" s="51"/>
      <c r="XBT21" s="51"/>
      <c r="XBU21" s="51"/>
      <c r="XBV21" s="51"/>
      <c r="XBW21" s="51"/>
      <c r="XBX21" s="51"/>
      <c r="XBY21" s="51"/>
      <c r="XBZ21" s="51"/>
      <c r="XCA21" s="51"/>
      <c r="XCB21" s="51"/>
      <c r="XCC21" s="51"/>
      <c r="XCD21" s="51"/>
      <c r="XCE21" s="51"/>
      <c r="XCF21" s="51"/>
      <c r="XCG21" s="51"/>
      <c r="XCH21" s="51"/>
      <c r="XCI21" s="51"/>
      <c r="XCJ21" s="51"/>
      <c r="XCK21" s="51"/>
      <c r="XCL21" s="51"/>
      <c r="XCM21" s="51"/>
      <c r="XCN21" s="51"/>
      <c r="XCO21" s="51"/>
      <c r="XCP21" s="51"/>
      <c r="XCQ21" s="51"/>
      <c r="XCR21" s="51"/>
      <c r="XCS21" s="51"/>
      <c r="XCT21" s="51"/>
      <c r="XCU21" s="51"/>
      <c r="XCV21" s="51"/>
      <c r="XCW21" s="51"/>
      <c r="XCX21" s="51"/>
      <c r="XCY21" s="51"/>
      <c r="XCZ21" s="51"/>
      <c r="XDA21" s="51"/>
      <c r="XDB21" s="51"/>
      <c r="XDC21" s="51"/>
      <c r="XDD21" s="51"/>
      <c r="XDE21" s="51"/>
      <c r="XDF21" s="51"/>
      <c r="XDG21" s="51"/>
      <c r="XDH21" s="51"/>
      <c r="XDI21" s="51"/>
      <c r="XDJ21" s="51"/>
      <c r="XDK21" s="51"/>
      <c r="XDL21" s="51"/>
      <c r="XDM21" s="51"/>
      <c r="XDN21" s="51"/>
      <c r="XDO21" s="51"/>
      <c r="XDP21" s="51"/>
      <c r="XDQ21" s="51"/>
      <c r="XDR21" s="51"/>
      <c r="XDS21" s="51"/>
      <c r="XDT21" s="51"/>
      <c r="XDU21" s="51"/>
      <c r="XDV21" s="51"/>
      <c r="XDW21" s="51"/>
      <c r="XDX21" s="51"/>
      <c r="XDY21" s="51"/>
      <c r="XDZ21" s="51"/>
      <c r="XEA21" s="51"/>
      <c r="XEB21" s="51"/>
      <c r="XEC21" s="51"/>
      <c r="XED21" s="51"/>
      <c r="XEE21" s="51"/>
      <c r="XEF21" s="51"/>
      <c r="XEG21" s="51"/>
      <c r="XEH21" s="51"/>
      <c r="XEI21" s="51"/>
      <c r="XEJ21" s="51"/>
      <c r="XEK21" s="51"/>
      <c r="XEL21" s="51"/>
      <c r="XEM21" s="51"/>
      <c r="XEN21" s="51"/>
      <c r="XEO21" s="51"/>
      <c r="XEP21" s="51"/>
      <c r="XEQ21" s="51"/>
      <c r="XER21" s="51"/>
      <c r="XES21" s="51"/>
      <c r="XET21" s="51"/>
      <c r="XEU21" s="51"/>
      <c r="XEV21" s="51"/>
      <c r="XEW21" s="51"/>
      <c r="XEX21" s="51"/>
      <c r="XEY21" s="51"/>
      <c r="XEZ21" s="51"/>
      <c r="XFA21" s="51"/>
      <c r="XFB21" s="51"/>
      <c r="XFC21" s="51"/>
      <c r="XFD21" s="51"/>
    </row>
    <row r="22" s="36" customFormat="1" ht="54" customHeight="1" spans="1:16384">
      <c r="A22" s="51" t="s">
        <v>72</v>
      </c>
      <c r="B22" s="51"/>
      <c r="C22" s="51" t="s">
        <v>28</v>
      </c>
      <c r="D22" s="51"/>
      <c r="E22" s="51"/>
      <c r="F22" s="53" t="s">
        <v>73</v>
      </c>
      <c r="G22" s="51"/>
      <c r="H22" s="51"/>
      <c r="I22" s="51"/>
      <c r="J22" s="52">
        <v>300</v>
      </c>
      <c r="K22" s="51"/>
      <c r="L22" s="51"/>
      <c r="M22" s="51"/>
      <c r="N22" s="51"/>
      <c r="O22" s="51" t="s">
        <v>33</v>
      </c>
      <c r="P22" s="51"/>
      <c r="Q22" s="51" t="s">
        <v>34</v>
      </c>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c r="YZ22" s="51"/>
      <c r="ZA22" s="51"/>
      <c r="ZB22" s="51"/>
      <c r="ZC22" s="51"/>
      <c r="ZD22" s="51"/>
      <c r="ZE22" s="51"/>
      <c r="ZF22" s="51"/>
      <c r="ZG22" s="51"/>
      <c r="ZH22" s="51"/>
      <c r="ZI22" s="51"/>
      <c r="ZJ22" s="51"/>
      <c r="ZK22" s="51"/>
      <c r="ZL22" s="51"/>
      <c r="ZM22" s="51"/>
      <c r="ZN22" s="51"/>
      <c r="ZO22" s="51"/>
      <c r="ZP22" s="51"/>
      <c r="ZQ22" s="51"/>
      <c r="ZR22" s="51"/>
      <c r="ZS22" s="51"/>
      <c r="ZT22" s="51"/>
      <c r="ZU22" s="51"/>
      <c r="ZV22" s="51"/>
      <c r="ZW22" s="51"/>
      <c r="ZX22" s="51"/>
      <c r="ZY22" s="51"/>
      <c r="ZZ22" s="51"/>
      <c r="AAA22" s="51"/>
      <c r="AAB22" s="51"/>
      <c r="AAC22" s="51"/>
      <c r="AAD22" s="51"/>
      <c r="AAE22" s="51"/>
      <c r="AAF22" s="51"/>
      <c r="AAG22" s="51"/>
      <c r="AAH22" s="51"/>
      <c r="AAI22" s="51"/>
      <c r="AAJ22" s="51"/>
      <c r="AAK22" s="51"/>
      <c r="AAL22" s="51"/>
      <c r="AAM22" s="51"/>
      <c r="AAN22" s="51"/>
      <c r="AAO22" s="51"/>
      <c r="AAP22" s="51"/>
      <c r="AAQ22" s="51"/>
      <c r="AAR22" s="51"/>
      <c r="AAS22" s="51"/>
      <c r="AAT22" s="51"/>
      <c r="AAU22" s="51"/>
      <c r="AAV22" s="51"/>
      <c r="AAW22" s="51"/>
      <c r="AAX22" s="51"/>
      <c r="AAY22" s="51"/>
      <c r="AAZ22" s="51"/>
      <c r="ABA22" s="51"/>
      <c r="ABB22" s="51"/>
      <c r="ABC22" s="51"/>
      <c r="ABD22" s="51"/>
      <c r="ABE22" s="51"/>
      <c r="ABF22" s="51"/>
      <c r="ABG22" s="51"/>
      <c r="ABH22" s="51"/>
      <c r="ABI22" s="51"/>
      <c r="ABJ22" s="51"/>
      <c r="ABK22" s="51"/>
      <c r="ABL22" s="51"/>
      <c r="ABM22" s="51"/>
      <c r="ABN22" s="51"/>
      <c r="ABO22" s="51"/>
      <c r="ABP22" s="51"/>
      <c r="ABQ22" s="51"/>
      <c r="ABR22" s="51"/>
      <c r="ABS22" s="51"/>
      <c r="ABT22" s="51"/>
      <c r="ABU22" s="51"/>
      <c r="ABV22" s="51"/>
      <c r="ABW22" s="51"/>
      <c r="ABX22" s="51"/>
      <c r="ABY22" s="51"/>
      <c r="ABZ22" s="51"/>
      <c r="ACA22" s="51"/>
      <c r="ACB22" s="51"/>
      <c r="ACC22" s="51"/>
      <c r="ACD22" s="51"/>
      <c r="ACE22" s="51"/>
      <c r="ACF22" s="51"/>
      <c r="ACG22" s="51"/>
      <c r="ACH22" s="51"/>
      <c r="ACI22" s="51"/>
      <c r="ACJ22" s="51"/>
      <c r="ACK22" s="51"/>
      <c r="ACL22" s="51"/>
      <c r="ACM22" s="51"/>
      <c r="ACN22" s="51"/>
      <c r="ACO22" s="51"/>
      <c r="ACP22" s="51"/>
      <c r="ACQ22" s="51"/>
      <c r="ACR22" s="51"/>
      <c r="ACS22" s="51"/>
      <c r="ACT22" s="51"/>
      <c r="ACU22" s="51"/>
      <c r="ACV22" s="51"/>
      <c r="ACW22" s="51"/>
      <c r="ACX22" s="51"/>
      <c r="ACY22" s="51"/>
      <c r="ACZ22" s="51"/>
      <c r="ADA22" s="51"/>
      <c r="ADB22" s="51"/>
      <c r="ADC22" s="51"/>
      <c r="ADD22" s="51"/>
      <c r="ADE22" s="51"/>
      <c r="ADF22" s="51"/>
      <c r="ADG22" s="51"/>
      <c r="ADH22" s="51"/>
      <c r="ADI22" s="51"/>
      <c r="ADJ22" s="51"/>
      <c r="ADK22" s="51"/>
      <c r="ADL22" s="51"/>
      <c r="ADM22" s="51"/>
      <c r="ADN22" s="51"/>
      <c r="ADO22" s="51"/>
      <c r="ADP22" s="51"/>
      <c r="ADQ22" s="51"/>
      <c r="ADR22" s="51"/>
      <c r="ADS22" s="51"/>
      <c r="ADT22" s="51"/>
      <c r="ADU22" s="51"/>
      <c r="ADV22" s="51"/>
      <c r="ADW22" s="51"/>
      <c r="ADX22" s="51"/>
      <c r="ADY22" s="51"/>
      <c r="ADZ22" s="51"/>
      <c r="AEA22" s="51"/>
      <c r="AEB22" s="51"/>
      <c r="AEC22" s="51"/>
      <c r="AED22" s="51"/>
      <c r="AEE22" s="51"/>
      <c r="AEF22" s="51"/>
      <c r="AEG22" s="51"/>
      <c r="AEH22" s="51"/>
      <c r="AEI22" s="51"/>
      <c r="AEJ22" s="51"/>
      <c r="AEK22" s="51"/>
      <c r="AEL22" s="51"/>
      <c r="AEM22" s="51"/>
      <c r="AEN22" s="51"/>
      <c r="AEO22" s="51"/>
      <c r="AEP22" s="51"/>
      <c r="AEQ22" s="51"/>
      <c r="AER22" s="51"/>
      <c r="AES22" s="51"/>
      <c r="AET22" s="51"/>
      <c r="AEU22" s="51"/>
      <c r="AEV22" s="51"/>
      <c r="AEW22" s="51"/>
      <c r="AEX22" s="51"/>
      <c r="AEY22" s="51"/>
      <c r="AEZ22" s="51"/>
      <c r="AFA22" s="51"/>
      <c r="AFB22" s="51"/>
      <c r="AFC22" s="51"/>
      <c r="AFD22" s="51"/>
      <c r="AFE22" s="51"/>
      <c r="AFF22" s="51"/>
      <c r="AFG22" s="51"/>
      <c r="AFH22" s="51"/>
      <c r="AFI22" s="51"/>
      <c r="AFJ22" s="51"/>
      <c r="AFK22" s="51"/>
      <c r="AFL22" s="51"/>
      <c r="AFM22" s="51"/>
      <c r="AFN22" s="51"/>
      <c r="AFO22" s="51"/>
      <c r="AFP22" s="51"/>
      <c r="AFQ22" s="51"/>
      <c r="AFR22" s="51"/>
      <c r="AFS22" s="51"/>
      <c r="AFT22" s="51"/>
      <c r="AFU22" s="51"/>
      <c r="AFV22" s="51"/>
      <c r="AFW22" s="51"/>
      <c r="AFX22" s="51"/>
      <c r="AFY22" s="51"/>
      <c r="AFZ22" s="51"/>
      <c r="AGA22" s="51"/>
      <c r="AGB22" s="51"/>
      <c r="AGC22" s="51"/>
      <c r="AGD22" s="51"/>
      <c r="AGE22" s="51"/>
      <c r="AGF22" s="51"/>
      <c r="AGG22" s="51"/>
      <c r="AGH22" s="51"/>
      <c r="AGI22" s="51"/>
      <c r="AGJ22" s="51"/>
      <c r="AGK22" s="51"/>
      <c r="AGL22" s="51"/>
      <c r="AGM22" s="51"/>
      <c r="AGN22" s="51"/>
      <c r="AGO22" s="51"/>
      <c r="AGP22" s="51"/>
      <c r="AGQ22" s="51"/>
      <c r="AGR22" s="51"/>
      <c r="AGS22" s="51"/>
      <c r="AGT22" s="51"/>
      <c r="AGU22" s="51"/>
      <c r="AGV22" s="51"/>
      <c r="AGW22" s="51"/>
      <c r="AGX22" s="51"/>
      <c r="AGY22" s="51"/>
      <c r="AGZ22" s="51"/>
      <c r="AHA22" s="51"/>
      <c r="AHB22" s="51"/>
      <c r="AHC22" s="51"/>
      <c r="AHD22" s="51"/>
      <c r="AHE22" s="51"/>
      <c r="AHF22" s="51"/>
      <c r="AHG22" s="51"/>
      <c r="AHH22" s="51"/>
      <c r="AHI22" s="51"/>
      <c r="AHJ22" s="51"/>
      <c r="AHK22" s="51"/>
      <c r="AHL22" s="51"/>
      <c r="AHM22" s="51"/>
      <c r="AHN22" s="51"/>
      <c r="AHO22" s="51"/>
      <c r="AHP22" s="51"/>
      <c r="AHQ22" s="51"/>
      <c r="AHR22" s="51"/>
      <c r="AHS22" s="51"/>
      <c r="AHT22" s="51"/>
      <c r="AHU22" s="51"/>
      <c r="AHV22" s="51"/>
      <c r="AHW22" s="51"/>
      <c r="AHX22" s="51"/>
      <c r="AHY22" s="51"/>
      <c r="AHZ22" s="51"/>
      <c r="AIA22" s="51"/>
      <c r="AIB22" s="51"/>
      <c r="AIC22" s="51"/>
      <c r="AID22" s="51"/>
      <c r="AIE22" s="51"/>
      <c r="AIF22" s="51"/>
      <c r="AIG22" s="51"/>
      <c r="AIH22" s="51"/>
      <c r="AII22" s="51"/>
      <c r="AIJ22" s="51"/>
      <c r="AIK22" s="51"/>
      <c r="AIL22" s="51"/>
      <c r="AIM22" s="51"/>
      <c r="AIN22" s="51"/>
      <c r="AIO22" s="51"/>
      <c r="AIP22" s="51"/>
      <c r="AIQ22" s="51"/>
      <c r="AIR22" s="51"/>
      <c r="AIS22" s="51"/>
      <c r="AIT22" s="51"/>
      <c r="AIU22" s="51"/>
      <c r="AIV22" s="51"/>
      <c r="AIW22" s="51"/>
      <c r="AIX22" s="51"/>
      <c r="AIY22" s="51"/>
      <c r="AIZ22" s="51"/>
      <c r="AJA22" s="51"/>
      <c r="AJB22" s="51"/>
      <c r="AJC22" s="51"/>
      <c r="AJD22" s="51"/>
      <c r="AJE22" s="51"/>
      <c r="AJF22" s="51"/>
      <c r="AJG22" s="51"/>
      <c r="AJH22" s="51"/>
      <c r="AJI22" s="51"/>
      <c r="AJJ22" s="51"/>
      <c r="AJK22" s="51"/>
      <c r="AJL22" s="51"/>
      <c r="AJM22" s="51"/>
      <c r="AJN22" s="51"/>
      <c r="AJO22" s="51"/>
      <c r="AJP22" s="51"/>
      <c r="AJQ22" s="51"/>
      <c r="AJR22" s="51"/>
      <c r="AJS22" s="51"/>
      <c r="AJT22" s="51"/>
      <c r="AJU22" s="51"/>
      <c r="AJV22" s="51"/>
      <c r="AJW22" s="51"/>
      <c r="AJX22" s="51"/>
      <c r="AJY22" s="51"/>
      <c r="AJZ22" s="51"/>
      <c r="AKA22" s="51"/>
      <c r="AKB22" s="51"/>
      <c r="AKC22" s="51"/>
      <c r="AKD22" s="51"/>
      <c r="AKE22" s="51"/>
      <c r="AKF22" s="51"/>
      <c r="AKG22" s="51"/>
      <c r="AKH22" s="51"/>
      <c r="AKI22" s="51"/>
      <c r="AKJ22" s="51"/>
      <c r="AKK22" s="51"/>
      <c r="AKL22" s="51"/>
      <c r="AKM22" s="51"/>
      <c r="AKN22" s="51"/>
      <c r="AKO22" s="51"/>
      <c r="AKP22" s="51"/>
      <c r="AKQ22" s="51"/>
      <c r="AKR22" s="51"/>
      <c r="AKS22" s="51"/>
      <c r="AKT22" s="51"/>
      <c r="AKU22" s="51"/>
      <c r="AKV22" s="51"/>
      <c r="AKW22" s="51"/>
      <c r="AKX22" s="51"/>
      <c r="AKY22" s="51"/>
      <c r="AKZ22" s="51"/>
      <c r="ALA22" s="51"/>
      <c r="ALB22" s="51"/>
      <c r="ALC22" s="51"/>
      <c r="ALD22" s="51"/>
      <c r="ALE22" s="51"/>
      <c r="ALF22" s="51"/>
      <c r="ALG22" s="51"/>
      <c r="ALH22" s="51"/>
      <c r="ALI22" s="51"/>
      <c r="ALJ22" s="51"/>
      <c r="ALK22" s="51"/>
      <c r="ALL22" s="51"/>
      <c r="ALM22" s="51"/>
      <c r="ALN22" s="51"/>
      <c r="ALO22" s="51"/>
      <c r="ALP22" s="51"/>
      <c r="ALQ22" s="51"/>
      <c r="ALR22" s="51"/>
      <c r="ALS22" s="51"/>
      <c r="ALT22" s="51"/>
      <c r="ALU22" s="51"/>
      <c r="ALV22" s="51"/>
      <c r="ALW22" s="51"/>
      <c r="ALX22" s="51"/>
      <c r="ALY22" s="51"/>
      <c r="ALZ22" s="51"/>
      <c r="AMA22" s="51"/>
      <c r="AMB22" s="51"/>
      <c r="AMC22" s="51"/>
      <c r="AMD22" s="51"/>
      <c r="AME22" s="51"/>
      <c r="AMF22" s="51"/>
      <c r="AMG22" s="51"/>
      <c r="AMH22" s="51"/>
      <c r="AMI22" s="51"/>
      <c r="AMJ22" s="51"/>
      <c r="AMK22" s="51"/>
      <c r="AML22" s="51"/>
      <c r="AMM22" s="51"/>
      <c r="AMN22" s="51"/>
      <c r="AMO22" s="51"/>
      <c r="AMP22" s="51"/>
      <c r="AMQ22" s="51"/>
      <c r="AMR22" s="51"/>
      <c r="AMS22" s="51"/>
      <c r="AMT22" s="51"/>
      <c r="AMU22" s="51"/>
      <c r="AMV22" s="51"/>
      <c r="AMW22" s="51"/>
      <c r="AMX22" s="51"/>
      <c r="AMY22" s="51"/>
      <c r="AMZ22" s="51"/>
      <c r="ANA22" s="51"/>
      <c r="ANB22" s="51"/>
      <c r="ANC22" s="51"/>
      <c r="AND22" s="51"/>
      <c r="ANE22" s="51"/>
      <c r="ANF22" s="51"/>
      <c r="ANG22" s="51"/>
      <c r="ANH22" s="51"/>
      <c r="ANI22" s="51"/>
      <c r="ANJ22" s="51"/>
      <c r="ANK22" s="51"/>
      <c r="ANL22" s="51"/>
      <c r="ANM22" s="51"/>
      <c r="ANN22" s="51"/>
      <c r="ANO22" s="51"/>
      <c r="ANP22" s="51"/>
      <c r="ANQ22" s="51"/>
      <c r="ANR22" s="51"/>
      <c r="ANS22" s="51"/>
      <c r="ANT22" s="51"/>
      <c r="ANU22" s="51"/>
      <c r="ANV22" s="51"/>
      <c r="ANW22" s="51"/>
      <c r="ANX22" s="51"/>
      <c r="ANY22" s="51"/>
      <c r="ANZ22" s="51"/>
      <c r="AOA22" s="51"/>
      <c r="AOB22" s="51"/>
      <c r="AOC22" s="51"/>
      <c r="AOD22" s="51"/>
      <c r="AOE22" s="51"/>
      <c r="AOF22" s="51"/>
      <c r="AOG22" s="51"/>
      <c r="AOH22" s="51"/>
      <c r="AOI22" s="51"/>
      <c r="AOJ22" s="51"/>
      <c r="AOK22" s="51"/>
      <c r="AOL22" s="51"/>
      <c r="AOM22" s="51"/>
      <c r="AON22" s="51"/>
      <c r="AOO22" s="51"/>
      <c r="AOP22" s="51"/>
      <c r="AOQ22" s="51"/>
      <c r="AOR22" s="51"/>
      <c r="AOS22" s="51"/>
      <c r="AOT22" s="51"/>
      <c r="AOU22" s="51"/>
      <c r="AOV22" s="51"/>
      <c r="AOW22" s="51"/>
      <c r="AOX22" s="51"/>
      <c r="AOY22" s="51"/>
      <c r="AOZ22" s="51"/>
      <c r="APA22" s="51"/>
      <c r="APB22" s="51"/>
      <c r="APC22" s="51"/>
      <c r="APD22" s="51"/>
      <c r="APE22" s="51"/>
      <c r="APF22" s="51"/>
      <c r="APG22" s="51"/>
      <c r="APH22" s="51"/>
      <c r="API22" s="51"/>
      <c r="APJ22" s="51"/>
      <c r="APK22" s="51"/>
      <c r="APL22" s="51"/>
      <c r="APM22" s="51"/>
      <c r="APN22" s="51"/>
      <c r="APO22" s="51"/>
      <c r="APP22" s="51"/>
      <c r="APQ22" s="51"/>
      <c r="APR22" s="51"/>
      <c r="APS22" s="51"/>
      <c r="APT22" s="51"/>
      <c r="APU22" s="51"/>
      <c r="APV22" s="51"/>
      <c r="APW22" s="51"/>
      <c r="APX22" s="51"/>
      <c r="APY22" s="51"/>
      <c r="APZ22" s="51"/>
      <c r="AQA22" s="51"/>
      <c r="AQB22" s="51"/>
      <c r="AQC22" s="51"/>
      <c r="AQD22" s="51"/>
      <c r="AQE22" s="51"/>
      <c r="AQF22" s="51"/>
      <c r="AQG22" s="51"/>
      <c r="AQH22" s="51"/>
      <c r="AQI22" s="51"/>
      <c r="AQJ22" s="51"/>
      <c r="AQK22" s="51"/>
      <c r="AQL22" s="51"/>
      <c r="AQM22" s="51"/>
      <c r="AQN22" s="51"/>
      <c r="AQO22" s="51"/>
      <c r="AQP22" s="51"/>
      <c r="AQQ22" s="51"/>
      <c r="AQR22" s="51"/>
      <c r="AQS22" s="51"/>
      <c r="AQT22" s="51"/>
      <c r="AQU22" s="51"/>
      <c r="AQV22" s="51"/>
      <c r="AQW22" s="51"/>
      <c r="AQX22" s="51"/>
      <c r="AQY22" s="51"/>
      <c r="AQZ22" s="51"/>
      <c r="ARA22" s="51"/>
      <c r="ARB22" s="51"/>
      <c r="ARC22" s="51"/>
      <c r="ARD22" s="51"/>
      <c r="ARE22" s="51"/>
      <c r="ARF22" s="51"/>
      <c r="ARG22" s="51"/>
      <c r="ARH22" s="51"/>
      <c r="ARI22" s="51"/>
      <c r="ARJ22" s="51"/>
      <c r="ARK22" s="51"/>
      <c r="ARL22" s="51"/>
      <c r="ARM22" s="51"/>
      <c r="ARN22" s="51"/>
      <c r="ARO22" s="51"/>
      <c r="ARP22" s="51"/>
      <c r="ARQ22" s="51"/>
      <c r="ARR22" s="51"/>
      <c r="ARS22" s="51"/>
      <c r="ART22" s="51"/>
      <c r="ARU22" s="51"/>
      <c r="ARV22" s="51"/>
      <c r="ARW22" s="51"/>
      <c r="ARX22" s="51"/>
      <c r="ARY22" s="51"/>
      <c r="ARZ22" s="51"/>
      <c r="ASA22" s="51"/>
      <c r="ASB22" s="51"/>
      <c r="ASC22" s="51"/>
      <c r="ASD22" s="51"/>
      <c r="ASE22" s="51"/>
      <c r="ASF22" s="51"/>
      <c r="ASG22" s="51"/>
      <c r="ASH22" s="51"/>
      <c r="ASI22" s="51"/>
      <c r="ASJ22" s="51"/>
      <c r="ASK22" s="51"/>
      <c r="ASL22" s="51"/>
      <c r="ASM22" s="51"/>
      <c r="ASN22" s="51"/>
      <c r="ASO22" s="51"/>
      <c r="ASP22" s="51"/>
      <c r="ASQ22" s="51"/>
      <c r="ASR22" s="51"/>
      <c r="ASS22" s="51"/>
      <c r="AST22" s="51"/>
      <c r="ASU22" s="51"/>
      <c r="ASV22" s="51"/>
      <c r="ASW22" s="51"/>
      <c r="ASX22" s="51"/>
      <c r="ASY22" s="51"/>
      <c r="ASZ22" s="51"/>
      <c r="ATA22" s="51"/>
      <c r="ATB22" s="51"/>
      <c r="ATC22" s="51"/>
      <c r="ATD22" s="51"/>
      <c r="ATE22" s="51"/>
      <c r="ATF22" s="51"/>
      <c r="ATG22" s="51"/>
      <c r="ATH22" s="51"/>
      <c r="ATI22" s="51"/>
      <c r="ATJ22" s="51"/>
      <c r="ATK22" s="51"/>
      <c r="ATL22" s="51"/>
      <c r="ATM22" s="51"/>
      <c r="ATN22" s="51"/>
      <c r="ATO22" s="51"/>
      <c r="ATP22" s="51"/>
      <c r="ATQ22" s="51"/>
      <c r="ATR22" s="51"/>
      <c r="ATS22" s="51"/>
      <c r="ATT22" s="51"/>
      <c r="ATU22" s="51"/>
      <c r="ATV22" s="51"/>
      <c r="ATW22" s="51"/>
      <c r="ATX22" s="51"/>
      <c r="ATY22" s="51"/>
      <c r="ATZ22" s="51"/>
      <c r="AUA22" s="51"/>
      <c r="AUB22" s="51"/>
      <c r="AUC22" s="51"/>
      <c r="AUD22" s="51"/>
      <c r="AUE22" s="51"/>
      <c r="AUF22" s="51"/>
      <c r="AUG22" s="51"/>
      <c r="AUH22" s="51"/>
      <c r="AUI22" s="51"/>
      <c r="AUJ22" s="51"/>
      <c r="AUK22" s="51"/>
      <c r="AUL22" s="51"/>
      <c r="AUM22" s="51"/>
      <c r="AUN22" s="51"/>
      <c r="AUO22" s="51"/>
      <c r="AUP22" s="51"/>
      <c r="AUQ22" s="51"/>
      <c r="AUR22" s="51"/>
      <c r="AUS22" s="51"/>
      <c r="AUT22" s="51"/>
      <c r="AUU22" s="51"/>
      <c r="AUV22" s="51"/>
      <c r="AUW22" s="51"/>
      <c r="AUX22" s="51"/>
      <c r="AUY22" s="51"/>
      <c r="AUZ22" s="51"/>
      <c r="AVA22" s="51"/>
      <c r="AVB22" s="51"/>
      <c r="AVC22" s="51"/>
      <c r="AVD22" s="51"/>
      <c r="AVE22" s="51"/>
      <c r="AVF22" s="51"/>
      <c r="AVG22" s="51"/>
      <c r="AVH22" s="51"/>
      <c r="AVI22" s="51"/>
      <c r="AVJ22" s="51"/>
      <c r="AVK22" s="51"/>
      <c r="AVL22" s="51"/>
      <c r="AVM22" s="51"/>
      <c r="AVN22" s="51"/>
      <c r="AVO22" s="51"/>
      <c r="AVP22" s="51"/>
      <c r="AVQ22" s="51"/>
      <c r="AVR22" s="51"/>
      <c r="AVS22" s="51"/>
      <c r="AVT22" s="51"/>
      <c r="AVU22" s="51"/>
      <c r="AVV22" s="51"/>
      <c r="AVW22" s="51"/>
      <c r="AVX22" s="51"/>
      <c r="AVY22" s="51"/>
      <c r="AVZ22" s="51"/>
      <c r="AWA22" s="51"/>
      <c r="AWB22" s="51"/>
      <c r="AWC22" s="51"/>
      <c r="AWD22" s="51"/>
      <c r="AWE22" s="51"/>
      <c r="AWF22" s="51"/>
      <c r="AWG22" s="51"/>
      <c r="AWH22" s="51"/>
      <c r="AWI22" s="51"/>
      <c r="AWJ22" s="51"/>
      <c r="AWK22" s="51"/>
      <c r="AWL22" s="51"/>
      <c r="AWM22" s="51"/>
      <c r="AWN22" s="51"/>
      <c r="AWO22" s="51"/>
      <c r="AWP22" s="51"/>
      <c r="AWQ22" s="51"/>
      <c r="AWR22" s="51"/>
      <c r="AWS22" s="51"/>
      <c r="AWT22" s="51"/>
      <c r="AWU22" s="51"/>
      <c r="AWV22" s="51"/>
      <c r="AWW22" s="51"/>
      <c r="AWX22" s="51"/>
      <c r="AWY22" s="51"/>
      <c r="AWZ22" s="51"/>
      <c r="AXA22" s="51"/>
      <c r="AXB22" s="51"/>
      <c r="AXC22" s="51"/>
      <c r="AXD22" s="51"/>
      <c r="AXE22" s="51"/>
      <c r="AXF22" s="51"/>
      <c r="AXG22" s="51"/>
      <c r="AXH22" s="51"/>
      <c r="AXI22" s="51"/>
      <c r="AXJ22" s="51"/>
      <c r="AXK22" s="51"/>
      <c r="AXL22" s="51"/>
      <c r="AXM22" s="51"/>
      <c r="AXN22" s="51"/>
      <c r="AXO22" s="51"/>
      <c r="AXP22" s="51"/>
      <c r="AXQ22" s="51"/>
      <c r="AXR22" s="51"/>
      <c r="AXS22" s="51"/>
      <c r="AXT22" s="51"/>
      <c r="AXU22" s="51"/>
      <c r="AXV22" s="51"/>
      <c r="AXW22" s="51"/>
      <c r="AXX22" s="51"/>
      <c r="AXY22" s="51"/>
      <c r="AXZ22" s="51"/>
      <c r="AYA22" s="51"/>
      <c r="AYB22" s="51"/>
      <c r="AYC22" s="51"/>
      <c r="AYD22" s="51"/>
      <c r="AYE22" s="51"/>
      <c r="AYF22" s="51"/>
      <c r="AYG22" s="51"/>
      <c r="AYH22" s="51"/>
      <c r="AYI22" s="51"/>
      <c r="AYJ22" s="51"/>
      <c r="AYK22" s="51"/>
      <c r="AYL22" s="51"/>
      <c r="AYM22" s="51"/>
      <c r="AYN22" s="51"/>
      <c r="AYO22" s="51"/>
      <c r="AYP22" s="51"/>
      <c r="AYQ22" s="51"/>
      <c r="AYR22" s="51"/>
      <c r="AYS22" s="51"/>
      <c r="AYT22" s="51"/>
      <c r="AYU22" s="51"/>
      <c r="AYV22" s="51"/>
      <c r="AYW22" s="51"/>
      <c r="AYX22" s="51"/>
      <c r="AYY22" s="51"/>
      <c r="AYZ22" s="51"/>
      <c r="AZA22" s="51"/>
      <c r="AZB22" s="51"/>
      <c r="AZC22" s="51"/>
      <c r="AZD22" s="51"/>
      <c r="AZE22" s="51"/>
      <c r="AZF22" s="51"/>
      <c r="AZG22" s="51"/>
      <c r="AZH22" s="51"/>
      <c r="AZI22" s="51"/>
      <c r="AZJ22" s="51"/>
      <c r="AZK22" s="51"/>
      <c r="AZL22" s="51"/>
      <c r="AZM22" s="51"/>
      <c r="AZN22" s="51"/>
      <c r="AZO22" s="51"/>
      <c r="AZP22" s="51"/>
      <c r="AZQ22" s="51"/>
      <c r="AZR22" s="51"/>
      <c r="AZS22" s="51"/>
      <c r="AZT22" s="51"/>
      <c r="AZU22" s="51"/>
      <c r="AZV22" s="51"/>
      <c r="AZW22" s="51"/>
      <c r="AZX22" s="51"/>
      <c r="AZY22" s="51"/>
      <c r="AZZ22" s="51"/>
      <c r="BAA22" s="51"/>
      <c r="BAB22" s="51"/>
      <c r="BAC22" s="51"/>
      <c r="BAD22" s="51"/>
      <c r="BAE22" s="51"/>
      <c r="BAF22" s="51"/>
      <c r="BAG22" s="51"/>
      <c r="BAH22" s="51"/>
      <c r="BAI22" s="51"/>
      <c r="BAJ22" s="51"/>
      <c r="BAK22" s="51"/>
      <c r="BAL22" s="51"/>
      <c r="BAM22" s="51"/>
      <c r="BAN22" s="51"/>
      <c r="BAO22" s="51"/>
      <c r="BAP22" s="51"/>
      <c r="BAQ22" s="51"/>
      <c r="BAR22" s="51"/>
      <c r="BAS22" s="51"/>
      <c r="BAT22" s="51"/>
      <c r="BAU22" s="51"/>
      <c r="BAV22" s="51"/>
      <c r="BAW22" s="51"/>
      <c r="BAX22" s="51"/>
      <c r="BAY22" s="51"/>
      <c r="BAZ22" s="51"/>
      <c r="BBA22" s="51"/>
      <c r="BBB22" s="51"/>
      <c r="BBC22" s="51"/>
      <c r="BBD22" s="51"/>
      <c r="BBE22" s="51"/>
      <c r="BBF22" s="51"/>
      <c r="BBG22" s="51"/>
      <c r="BBH22" s="51"/>
      <c r="BBI22" s="51"/>
      <c r="BBJ22" s="51"/>
      <c r="BBK22" s="51"/>
      <c r="BBL22" s="51"/>
      <c r="BBM22" s="51"/>
      <c r="BBN22" s="51"/>
      <c r="BBO22" s="51"/>
      <c r="BBP22" s="51"/>
      <c r="BBQ22" s="51"/>
      <c r="BBR22" s="51"/>
      <c r="BBS22" s="51"/>
      <c r="BBT22" s="51"/>
      <c r="BBU22" s="51"/>
      <c r="BBV22" s="51"/>
      <c r="BBW22" s="51"/>
      <c r="BBX22" s="51"/>
      <c r="BBY22" s="51"/>
      <c r="BBZ22" s="51"/>
      <c r="BCA22" s="51"/>
      <c r="BCB22" s="51"/>
      <c r="BCC22" s="51"/>
      <c r="BCD22" s="51"/>
      <c r="BCE22" s="51"/>
      <c r="BCF22" s="51"/>
      <c r="BCG22" s="51"/>
      <c r="BCH22" s="51"/>
      <c r="BCI22" s="51"/>
      <c r="BCJ22" s="51"/>
      <c r="BCK22" s="51"/>
      <c r="BCL22" s="51"/>
      <c r="BCM22" s="51"/>
      <c r="BCN22" s="51"/>
      <c r="BCO22" s="51"/>
      <c r="BCP22" s="51"/>
      <c r="BCQ22" s="51"/>
      <c r="BCR22" s="51"/>
      <c r="BCS22" s="51"/>
      <c r="BCT22" s="51"/>
      <c r="BCU22" s="51"/>
      <c r="BCV22" s="51"/>
      <c r="BCW22" s="51"/>
      <c r="BCX22" s="51"/>
      <c r="BCY22" s="51"/>
      <c r="BCZ22" s="51"/>
      <c r="BDA22" s="51"/>
      <c r="BDB22" s="51"/>
      <c r="BDC22" s="51"/>
      <c r="BDD22" s="51"/>
      <c r="BDE22" s="51"/>
      <c r="BDF22" s="51"/>
      <c r="BDG22" s="51"/>
      <c r="BDH22" s="51"/>
      <c r="BDI22" s="51"/>
      <c r="BDJ22" s="51"/>
      <c r="BDK22" s="51"/>
      <c r="BDL22" s="51"/>
      <c r="BDM22" s="51"/>
      <c r="BDN22" s="51"/>
      <c r="BDO22" s="51"/>
      <c r="BDP22" s="51"/>
      <c r="BDQ22" s="51"/>
      <c r="BDR22" s="51"/>
      <c r="BDS22" s="51"/>
      <c r="BDT22" s="51"/>
      <c r="BDU22" s="51"/>
      <c r="BDV22" s="51"/>
      <c r="BDW22" s="51"/>
      <c r="BDX22" s="51"/>
      <c r="BDY22" s="51"/>
      <c r="BDZ22" s="51"/>
      <c r="BEA22" s="51"/>
      <c r="BEB22" s="51"/>
      <c r="BEC22" s="51"/>
      <c r="BED22" s="51"/>
      <c r="BEE22" s="51"/>
      <c r="BEF22" s="51"/>
      <c r="BEG22" s="51"/>
      <c r="BEH22" s="51"/>
      <c r="BEI22" s="51"/>
      <c r="BEJ22" s="51"/>
      <c r="BEK22" s="51"/>
      <c r="BEL22" s="51"/>
      <c r="BEM22" s="51"/>
      <c r="BEN22" s="51"/>
      <c r="BEO22" s="51"/>
      <c r="BEP22" s="51"/>
      <c r="BEQ22" s="51"/>
      <c r="BER22" s="51"/>
      <c r="BES22" s="51"/>
      <c r="BET22" s="51"/>
      <c r="BEU22" s="51"/>
      <c r="BEV22" s="51"/>
      <c r="BEW22" s="51"/>
      <c r="BEX22" s="51"/>
      <c r="BEY22" s="51"/>
      <c r="BEZ22" s="51"/>
      <c r="BFA22" s="51"/>
      <c r="BFB22" s="51"/>
      <c r="BFC22" s="51"/>
      <c r="BFD22" s="51"/>
      <c r="BFE22" s="51"/>
      <c r="BFF22" s="51"/>
      <c r="BFG22" s="51"/>
      <c r="BFH22" s="51"/>
      <c r="BFI22" s="51"/>
      <c r="BFJ22" s="51"/>
      <c r="BFK22" s="51"/>
      <c r="BFL22" s="51"/>
      <c r="BFM22" s="51"/>
      <c r="BFN22" s="51"/>
      <c r="BFO22" s="51"/>
      <c r="BFP22" s="51"/>
      <c r="BFQ22" s="51"/>
      <c r="BFR22" s="51"/>
      <c r="BFS22" s="51"/>
      <c r="BFT22" s="51"/>
      <c r="BFU22" s="51"/>
      <c r="BFV22" s="51"/>
      <c r="BFW22" s="51"/>
      <c r="BFX22" s="51"/>
      <c r="BFY22" s="51"/>
      <c r="BFZ22" s="51"/>
      <c r="BGA22" s="51"/>
      <c r="BGB22" s="51"/>
      <c r="BGC22" s="51"/>
      <c r="BGD22" s="51"/>
      <c r="BGE22" s="51"/>
      <c r="BGF22" s="51"/>
      <c r="BGG22" s="51"/>
      <c r="BGH22" s="51"/>
      <c r="BGI22" s="51"/>
      <c r="BGJ22" s="51"/>
      <c r="BGK22" s="51"/>
      <c r="BGL22" s="51"/>
      <c r="BGM22" s="51"/>
      <c r="BGN22" s="51"/>
      <c r="BGO22" s="51"/>
      <c r="BGP22" s="51"/>
      <c r="BGQ22" s="51"/>
      <c r="BGR22" s="51"/>
      <c r="BGS22" s="51"/>
      <c r="BGT22" s="51"/>
      <c r="BGU22" s="51"/>
      <c r="BGV22" s="51"/>
      <c r="BGW22" s="51"/>
      <c r="BGX22" s="51"/>
      <c r="BGY22" s="51"/>
      <c r="BGZ22" s="51"/>
      <c r="BHA22" s="51"/>
      <c r="BHB22" s="51"/>
      <c r="BHC22" s="51"/>
      <c r="BHD22" s="51"/>
      <c r="BHE22" s="51"/>
      <c r="BHF22" s="51"/>
      <c r="BHG22" s="51"/>
      <c r="BHH22" s="51"/>
      <c r="BHI22" s="51"/>
      <c r="BHJ22" s="51"/>
      <c r="BHK22" s="51"/>
      <c r="BHL22" s="51"/>
      <c r="BHM22" s="51"/>
      <c r="BHN22" s="51"/>
      <c r="BHO22" s="51"/>
      <c r="BHP22" s="51"/>
      <c r="BHQ22" s="51"/>
      <c r="BHR22" s="51"/>
      <c r="BHS22" s="51"/>
      <c r="BHT22" s="51"/>
      <c r="BHU22" s="51"/>
      <c r="BHV22" s="51"/>
      <c r="BHW22" s="51"/>
      <c r="BHX22" s="51"/>
      <c r="BHY22" s="51"/>
      <c r="BHZ22" s="51"/>
      <c r="BIA22" s="51"/>
      <c r="BIB22" s="51"/>
      <c r="BIC22" s="51"/>
      <c r="BID22" s="51"/>
      <c r="BIE22" s="51"/>
      <c r="BIF22" s="51"/>
      <c r="BIG22" s="51"/>
      <c r="BIH22" s="51"/>
      <c r="BII22" s="51"/>
      <c r="BIJ22" s="51"/>
      <c r="BIK22" s="51"/>
      <c r="BIL22" s="51"/>
      <c r="BIM22" s="51"/>
      <c r="BIN22" s="51"/>
      <c r="BIO22" s="51"/>
      <c r="BIP22" s="51"/>
      <c r="BIQ22" s="51"/>
      <c r="BIR22" s="51"/>
      <c r="BIS22" s="51"/>
      <c r="BIT22" s="51"/>
      <c r="BIU22" s="51"/>
      <c r="BIV22" s="51"/>
      <c r="BIW22" s="51"/>
      <c r="BIX22" s="51"/>
      <c r="BIY22" s="51"/>
      <c r="BIZ22" s="51"/>
      <c r="BJA22" s="51"/>
      <c r="BJB22" s="51"/>
      <c r="BJC22" s="51"/>
      <c r="BJD22" s="51"/>
      <c r="BJE22" s="51"/>
      <c r="BJF22" s="51"/>
      <c r="BJG22" s="51"/>
      <c r="BJH22" s="51"/>
      <c r="BJI22" s="51"/>
      <c r="BJJ22" s="51"/>
      <c r="BJK22" s="51"/>
      <c r="BJL22" s="51"/>
      <c r="BJM22" s="51"/>
      <c r="BJN22" s="51"/>
      <c r="BJO22" s="51"/>
      <c r="BJP22" s="51"/>
      <c r="BJQ22" s="51"/>
      <c r="BJR22" s="51"/>
      <c r="BJS22" s="51"/>
      <c r="BJT22" s="51"/>
      <c r="BJU22" s="51"/>
      <c r="BJV22" s="51"/>
      <c r="BJW22" s="51"/>
      <c r="BJX22" s="51"/>
      <c r="BJY22" s="51"/>
      <c r="BJZ22" s="51"/>
      <c r="BKA22" s="51"/>
      <c r="BKB22" s="51"/>
      <c r="BKC22" s="51"/>
      <c r="BKD22" s="51"/>
      <c r="BKE22" s="51"/>
      <c r="BKF22" s="51"/>
      <c r="BKG22" s="51"/>
      <c r="BKH22" s="51"/>
      <c r="BKI22" s="51"/>
      <c r="BKJ22" s="51"/>
      <c r="BKK22" s="51"/>
      <c r="BKL22" s="51"/>
      <c r="BKM22" s="51"/>
      <c r="BKN22" s="51"/>
      <c r="BKO22" s="51"/>
      <c r="BKP22" s="51"/>
      <c r="BKQ22" s="51"/>
      <c r="BKR22" s="51"/>
      <c r="BKS22" s="51"/>
      <c r="BKT22" s="51"/>
      <c r="BKU22" s="51"/>
      <c r="BKV22" s="51"/>
      <c r="BKW22" s="51"/>
      <c r="BKX22" s="51"/>
      <c r="BKY22" s="51"/>
      <c r="BKZ22" s="51"/>
      <c r="BLA22" s="51"/>
      <c r="BLB22" s="51"/>
      <c r="BLC22" s="51"/>
      <c r="BLD22" s="51"/>
      <c r="BLE22" s="51"/>
      <c r="BLF22" s="51"/>
      <c r="BLG22" s="51"/>
      <c r="BLH22" s="51"/>
      <c r="BLI22" s="51"/>
      <c r="BLJ22" s="51"/>
      <c r="BLK22" s="51"/>
      <c r="BLL22" s="51"/>
      <c r="BLM22" s="51"/>
      <c r="BLN22" s="51"/>
      <c r="BLO22" s="51"/>
      <c r="BLP22" s="51"/>
      <c r="BLQ22" s="51"/>
      <c r="BLR22" s="51"/>
      <c r="BLS22" s="51"/>
      <c r="BLT22" s="51"/>
      <c r="BLU22" s="51"/>
      <c r="BLV22" s="51"/>
      <c r="BLW22" s="51"/>
      <c r="BLX22" s="51"/>
      <c r="BLY22" s="51"/>
      <c r="BLZ22" s="51"/>
      <c r="BMA22" s="51"/>
      <c r="BMB22" s="51"/>
      <c r="BMC22" s="51"/>
      <c r="BMD22" s="51"/>
      <c r="BME22" s="51"/>
      <c r="BMF22" s="51"/>
      <c r="BMG22" s="51"/>
      <c r="BMH22" s="51"/>
      <c r="BMI22" s="51"/>
      <c r="BMJ22" s="51"/>
      <c r="BMK22" s="51"/>
      <c r="BML22" s="51"/>
      <c r="BMM22" s="51"/>
      <c r="BMN22" s="51"/>
      <c r="BMO22" s="51"/>
      <c r="BMP22" s="51"/>
      <c r="BMQ22" s="51"/>
      <c r="BMR22" s="51"/>
      <c r="BMS22" s="51"/>
      <c r="BMT22" s="51"/>
      <c r="BMU22" s="51"/>
      <c r="BMV22" s="51"/>
      <c r="BMW22" s="51"/>
      <c r="BMX22" s="51"/>
      <c r="BMY22" s="51"/>
      <c r="BMZ22" s="51"/>
      <c r="BNA22" s="51"/>
      <c r="BNB22" s="51"/>
      <c r="BNC22" s="51"/>
      <c r="BND22" s="51"/>
      <c r="BNE22" s="51"/>
      <c r="BNF22" s="51"/>
      <c r="BNG22" s="51"/>
      <c r="BNH22" s="51"/>
      <c r="BNI22" s="51"/>
      <c r="BNJ22" s="51"/>
      <c r="BNK22" s="51"/>
      <c r="BNL22" s="51"/>
      <c r="BNM22" s="51"/>
      <c r="BNN22" s="51"/>
      <c r="BNO22" s="51"/>
      <c r="BNP22" s="51"/>
      <c r="BNQ22" s="51"/>
      <c r="BNR22" s="51"/>
      <c r="BNS22" s="51"/>
      <c r="BNT22" s="51"/>
      <c r="BNU22" s="51"/>
      <c r="BNV22" s="51"/>
      <c r="BNW22" s="51"/>
      <c r="BNX22" s="51"/>
      <c r="BNY22" s="51"/>
      <c r="BNZ22" s="51"/>
      <c r="BOA22" s="51"/>
      <c r="BOB22" s="51"/>
      <c r="BOC22" s="51"/>
      <c r="BOD22" s="51"/>
      <c r="BOE22" s="51"/>
      <c r="BOF22" s="51"/>
      <c r="BOG22" s="51"/>
      <c r="BOH22" s="51"/>
      <c r="BOI22" s="51"/>
      <c r="BOJ22" s="51"/>
      <c r="BOK22" s="51"/>
      <c r="BOL22" s="51"/>
      <c r="BOM22" s="51"/>
      <c r="BON22" s="51"/>
      <c r="BOO22" s="51"/>
      <c r="BOP22" s="51"/>
      <c r="BOQ22" s="51"/>
      <c r="BOR22" s="51"/>
      <c r="BOS22" s="51"/>
      <c r="BOT22" s="51"/>
      <c r="BOU22" s="51"/>
      <c r="BOV22" s="51"/>
      <c r="BOW22" s="51"/>
      <c r="BOX22" s="51"/>
      <c r="BOY22" s="51"/>
      <c r="BOZ22" s="51"/>
      <c r="BPA22" s="51"/>
      <c r="BPB22" s="51"/>
      <c r="BPC22" s="51"/>
      <c r="BPD22" s="51"/>
      <c r="BPE22" s="51"/>
      <c r="BPF22" s="51"/>
      <c r="BPG22" s="51"/>
      <c r="BPH22" s="51"/>
      <c r="BPI22" s="51"/>
      <c r="BPJ22" s="51"/>
      <c r="BPK22" s="51"/>
      <c r="BPL22" s="51"/>
      <c r="BPM22" s="51"/>
      <c r="BPN22" s="51"/>
      <c r="BPO22" s="51"/>
      <c r="BPP22" s="51"/>
      <c r="BPQ22" s="51"/>
      <c r="BPR22" s="51"/>
      <c r="BPS22" s="51"/>
      <c r="BPT22" s="51"/>
      <c r="BPU22" s="51"/>
      <c r="BPV22" s="51"/>
      <c r="BPW22" s="51"/>
      <c r="BPX22" s="51"/>
      <c r="BPY22" s="51"/>
      <c r="BPZ22" s="51"/>
      <c r="BQA22" s="51"/>
      <c r="BQB22" s="51"/>
      <c r="BQC22" s="51"/>
      <c r="BQD22" s="51"/>
      <c r="BQE22" s="51"/>
      <c r="BQF22" s="51"/>
      <c r="BQG22" s="51"/>
      <c r="BQH22" s="51"/>
      <c r="BQI22" s="51"/>
      <c r="BQJ22" s="51"/>
      <c r="BQK22" s="51"/>
      <c r="BQL22" s="51"/>
      <c r="BQM22" s="51"/>
      <c r="BQN22" s="51"/>
      <c r="BQO22" s="51"/>
      <c r="BQP22" s="51"/>
      <c r="BQQ22" s="51"/>
      <c r="BQR22" s="51"/>
      <c r="BQS22" s="51"/>
      <c r="BQT22" s="51"/>
      <c r="BQU22" s="51"/>
      <c r="BQV22" s="51"/>
      <c r="BQW22" s="51"/>
      <c r="BQX22" s="51"/>
      <c r="BQY22" s="51"/>
      <c r="BQZ22" s="51"/>
      <c r="BRA22" s="51"/>
      <c r="BRB22" s="51"/>
      <c r="BRC22" s="51"/>
      <c r="BRD22" s="51"/>
      <c r="BRE22" s="51"/>
      <c r="BRF22" s="51"/>
      <c r="BRG22" s="51"/>
      <c r="BRH22" s="51"/>
      <c r="BRI22" s="51"/>
      <c r="BRJ22" s="51"/>
      <c r="BRK22" s="51"/>
      <c r="BRL22" s="51"/>
      <c r="BRM22" s="51"/>
      <c r="BRN22" s="51"/>
      <c r="BRO22" s="51"/>
      <c r="BRP22" s="51"/>
      <c r="BRQ22" s="51"/>
      <c r="BRR22" s="51"/>
      <c r="BRS22" s="51"/>
      <c r="BRT22" s="51"/>
      <c r="BRU22" s="51"/>
      <c r="BRV22" s="51"/>
      <c r="BRW22" s="51"/>
      <c r="BRX22" s="51"/>
      <c r="BRY22" s="51"/>
      <c r="BRZ22" s="51"/>
      <c r="BSA22" s="51"/>
      <c r="BSB22" s="51"/>
      <c r="BSC22" s="51"/>
      <c r="BSD22" s="51"/>
      <c r="BSE22" s="51"/>
      <c r="BSF22" s="51"/>
      <c r="BSG22" s="51"/>
      <c r="BSH22" s="51"/>
      <c r="BSI22" s="51"/>
      <c r="BSJ22" s="51"/>
      <c r="BSK22" s="51"/>
      <c r="BSL22" s="51"/>
      <c r="BSM22" s="51"/>
      <c r="BSN22" s="51"/>
      <c r="BSO22" s="51"/>
      <c r="BSP22" s="51"/>
      <c r="BSQ22" s="51"/>
      <c r="BSR22" s="51"/>
      <c r="BSS22" s="51"/>
      <c r="BST22" s="51"/>
      <c r="BSU22" s="51"/>
      <c r="BSV22" s="51"/>
      <c r="BSW22" s="51"/>
      <c r="BSX22" s="51"/>
      <c r="BSY22" s="51"/>
      <c r="BSZ22" s="51"/>
      <c r="BTA22" s="51"/>
      <c r="BTB22" s="51"/>
      <c r="BTC22" s="51"/>
      <c r="BTD22" s="51"/>
      <c r="BTE22" s="51"/>
      <c r="BTF22" s="51"/>
      <c r="BTG22" s="51"/>
      <c r="BTH22" s="51"/>
      <c r="BTI22" s="51"/>
      <c r="BTJ22" s="51"/>
      <c r="BTK22" s="51"/>
      <c r="BTL22" s="51"/>
      <c r="BTM22" s="51"/>
      <c r="BTN22" s="51"/>
      <c r="BTO22" s="51"/>
      <c r="BTP22" s="51"/>
      <c r="BTQ22" s="51"/>
      <c r="BTR22" s="51"/>
      <c r="BTS22" s="51"/>
      <c r="BTT22" s="51"/>
      <c r="BTU22" s="51"/>
      <c r="BTV22" s="51"/>
      <c r="BTW22" s="51"/>
      <c r="BTX22" s="51"/>
      <c r="BTY22" s="51"/>
      <c r="BTZ22" s="51"/>
      <c r="BUA22" s="51"/>
      <c r="BUB22" s="51"/>
      <c r="BUC22" s="51"/>
      <c r="BUD22" s="51"/>
      <c r="BUE22" s="51"/>
      <c r="BUF22" s="51"/>
      <c r="BUG22" s="51"/>
      <c r="BUH22" s="51"/>
      <c r="BUI22" s="51"/>
      <c r="BUJ22" s="51"/>
      <c r="BUK22" s="51"/>
      <c r="BUL22" s="51"/>
      <c r="BUM22" s="51"/>
      <c r="BUN22" s="51"/>
      <c r="BUO22" s="51"/>
      <c r="BUP22" s="51"/>
      <c r="BUQ22" s="51"/>
      <c r="BUR22" s="51"/>
      <c r="BUS22" s="51"/>
      <c r="BUT22" s="51"/>
      <c r="BUU22" s="51"/>
      <c r="BUV22" s="51"/>
      <c r="BUW22" s="51"/>
      <c r="BUX22" s="51"/>
      <c r="BUY22" s="51"/>
      <c r="BUZ22" s="51"/>
      <c r="BVA22" s="51"/>
      <c r="BVB22" s="51"/>
      <c r="BVC22" s="51"/>
      <c r="BVD22" s="51"/>
      <c r="BVE22" s="51"/>
      <c r="BVF22" s="51"/>
      <c r="BVG22" s="51"/>
      <c r="BVH22" s="51"/>
      <c r="BVI22" s="51"/>
      <c r="BVJ22" s="51"/>
      <c r="BVK22" s="51"/>
      <c r="BVL22" s="51"/>
      <c r="BVM22" s="51"/>
      <c r="BVN22" s="51"/>
      <c r="BVO22" s="51"/>
      <c r="BVP22" s="51"/>
      <c r="BVQ22" s="51"/>
      <c r="BVR22" s="51"/>
      <c r="BVS22" s="51"/>
      <c r="BVT22" s="51"/>
      <c r="BVU22" s="51"/>
      <c r="BVV22" s="51"/>
      <c r="BVW22" s="51"/>
      <c r="BVX22" s="51"/>
      <c r="BVY22" s="51"/>
      <c r="BVZ22" s="51"/>
      <c r="BWA22" s="51"/>
      <c r="BWB22" s="51"/>
      <c r="BWC22" s="51"/>
      <c r="BWD22" s="51"/>
      <c r="BWE22" s="51"/>
      <c r="BWF22" s="51"/>
      <c r="BWG22" s="51"/>
      <c r="BWH22" s="51"/>
      <c r="BWI22" s="51"/>
      <c r="BWJ22" s="51"/>
      <c r="BWK22" s="51"/>
      <c r="BWL22" s="51"/>
      <c r="BWM22" s="51"/>
      <c r="BWN22" s="51"/>
      <c r="BWO22" s="51"/>
      <c r="BWP22" s="51"/>
      <c r="BWQ22" s="51"/>
      <c r="BWR22" s="51"/>
      <c r="BWS22" s="51"/>
      <c r="BWT22" s="51"/>
      <c r="BWU22" s="51"/>
      <c r="BWV22" s="51"/>
      <c r="BWW22" s="51"/>
      <c r="BWX22" s="51"/>
      <c r="BWY22" s="51"/>
      <c r="BWZ22" s="51"/>
      <c r="BXA22" s="51"/>
      <c r="BXB22" s="51"/>
      <c r="BXC22" s="51"/>
      <c r="BXD22" s="51"/>
      <c r="BXE22" s="51"/>
      <c r="BXF22" s="51"/>
      <c r="BXG22" s="51"/>
      <c r="BXH22" s="51"/>
      <c r="BXI22" s="51"/>
      <c r="BXJ22" s="51"/>
      <c r="BXK22" s="51"/>
      <c r="BXL22" s="51"/>
      <c r="BXM22" s="51"/>
      <c r="BXN22" s="51"/>
      <c r="BXO22" s="51"/>
      <c r="BXP22" s="51"/>
      <c r="BXQ22" s="51"/>
      <c r="BXR22" s="51"/>
      <c r="BXS22" s="51"/>
      <c r="BXT22" s="51"/>
      <c r="BXU22" s="51"/>
      <c r="BXV22" s="51"/>
      <c r="BXW22" s="51"/>
      <c r="BXX22" s="51"/>
      <c r="BXY22" s="51"/>
      <c r="BXZ22" s="51"/>
      <c r="BYA22" s="51"/>
      <c r="BYB22" s="51"/>
      <c r="BYC22" s="51"/>
      <c r="BYD22" s="51"/>
      <c r="BYE22" s="51"/>
      <c r="BYF22" s="51"/>
      <c r="BYG22" s="51"/>
      <c r="BYH22" s="51"/>
      <c r="BYI22" s="51"/>
      <c r="BYJ22" s="51"/>
      <c r="BYK22" s="51"/>
      <c r="BYL22" s="51"/>
      <c r="BYM22" s="51"/>
      <c r="BYN22" s="51"/>
      <c r="BYO22" s="51"/>
      <c r="BYP22" s="51"/>
      <c r="BYQ22" s="51"/>
      <c r="BYR22" s="51"/>
      <c r="BYS22" s="51"/>
      <c r="BYT22" s="51"/>
      <c r="BYU22" s="51"/>
      <c r="BYV22" s="51"/>
      <c r="BYW22" s="51"/>
      <c r="BYX22" s="51"/>
      <c r="BYY22" s="51"/>
      <c r="BYZ22" s="51"/>
      <c r="BZA22" s="51"/>
      <c r="BZB22" s="51"/>
      <c r="BZC22" s="51"/>
      <c r="BZD22" s="51"/>
      <c r="BZE22" s="51"/>
      <c r="BZF22" s="51"/>
      <c r="BZG22" s="51"/>
      <c r="BZH22" s="51"/>
      <c r="BZI22" s="51"/>
      <c r="BZJ22" s="51"/>
      <c r="BZK22" s="51"/>
      <c r="BZL22" s="51"/>
      <c r="BZM22" s="51"/>
      <c r="BZN22" s="51"/>
      <c r="BZO22" s="51"/>
      <c r="BZP22" s="51"/>
      <c r="BZQ22" s="51"/>
      <c r="BZR22" s="51"/>
      <c r="BZS22" s="51"/>
      <c r="BZT22" s="51"/>
      <c r="BZU22" s="51"/>
      <c r="BZV22" s="51"/>
      <c r="BZW22" s="51"/>
      <c r="BZX22" s="51"/>
      <c r="BZY22" s="51"/>
      <c r="BZZ22" s="51"/>
      <c r="CAA22" s="51"/>
      <c r="CAB22" s="51"/>
      <c r="CAC22" s="51"/>
      <c r="CAD22" s="51"/>
      <c r="CAE22" s="51"/>
      <c r="CAF22" s="51"/>
      <c r="CAG22" s="51"/>
      <c r="CAH22" s="51"/>
      <c r="CAI22" s="51"/>
      <c r="CAJ22" s="51"/>
      <c r="CAK22" s="51"/>
      <c r="CAL22" s="51"/>
      <c r="CAM22" s="51"/>
      <c r="CAN22" s="51"/>
      <c r="CAO22" s="51"/>
      <c r="CAP22" s="51"/>
      <c r="CAQ22" s="51"/>
      <c r="CAR22" s="51"/>
      <c r="CAS22" s="51"/>
      <c r="CAT22" s="51"/>
      <c r="CAU22" s="51"/>
      <c r="CAV22" s="51"/>
      <c r="CAW22" s="51"/>
      <c r="CAX22" s="51"/>
      <c r="CAY22" s="51"/>
      <c r="CAZ22" s="51"/>
      <c r="CBA22" s="51"/>
      <c r="CBB22" s="51"/>
      <c r="CBC22" s="51"/>
      <c r="CBD22" s="51"/>
      <c r="CBE22" s="51"/>
      <c r="CBF22" s="51"/>
      <c r="CBG22" s="51"/>
      <c r="CBH22" s="51"/>
      <c r="CBI22" s="51"/>
      <c r="CBJ22" s="51"/>
      <c r="CBK22" s="51"/>
      <c r="CBL22" s="51"/>
      <c r="CBM22" s="51"/>
      <c r="CBN22" s="51"/>
      <c r="CBO22" s="51"/>
      <c r="CBP22" s="51"/>
      <c r="CBQ22" s="51"/>
      <c r="CBR22" s="51"/>
      <c r="CBS22" s="51"/>
      <c r="CBT22" s="51"/>
      <c r="CBU22" s="51"/>
      <c r="CBV22" s="51"/>
      <c r="CBW22" s="51"/>
      <c r="CBX22" s="51"/>
      <c r="CBY22" s="51"/>
      <c r="CBZ22" s="51"/>
      <c r="CCA22" s="51"/>
      <c r="CCB22" s="51"/>
      <c r="CCC22" s="51"/>
      <c r="CCD22" s="51"/>
      <c r="CCE22" s="51"/>
      <c r="CCF22" s="51"/>
      <c r="CCG22" s="51"/>
      <c r="CCH22" s="51"/>
      <c r="CCI22" s="51"/>
      <c r="CCJ22" s="51"/>
      <c r="CCK22" s="51"/>
      <c r="CCL22" s="51"/>
      <c r="CCM22" s="51"/>
      <c r="CCN22" s="51"/>
      <c r="CCO22" s="51"/>
      <c r="CCP22" s="51"/>
      <c r="CCQ22" s="51"/>
      <c r="CCR22" s="51"/>
      <c r="CCS22" s="51"/>
      <c r="CCT22" s="51"/>
      <c r="CCU22" s="51"/>
      <c r="CCV22" s="51"/>
      <c r="CCW22" s="51"/>
      <c r="CCX22" s="51"/>
      <c r="CCY22" s="51"/>
      <c r="CCZ22" s="51"/>
      <c r="CDA22" s="51"/>
      <c r="CDB22" s="51"/>
      <c r="CDC22" s="51"/>
      <c r="CDD22" s="51"/>
      <c r="CDE22" s="51"/>
      <c r="CDF22" s="51"/>
      <c r="CDG22" s="51"/>
      <c r="CDH22" s="51"/>
      <c r="CDI22" s="51"/>
      <c r="CDJ22" s="51"/>
      <c r="CDK22" s="51"/>
      <c r="CDL22" s="51"/>
      <c r="CDM22" s="51"/>
      <c r="CDN22" s="51"/>
      <c r="CDO22" s="51"/>
      <c r="CDP22" s="51"/>
      <c r="CDQ22" s="51"/>
      <c r="CDR22" s="51"/>
      <c r="CDS22" s="51"/>
      <c r="CDT22" s="51"/>
      <c r="CDU22" s="51"/>
      <c r="CDV22" s="51"/>
      <c r="CDW22" s="51"/>
      <c r="CDX22" s="51"/>
      <c r="CDY22" s="51"/>
      <c r="CDZ22" s="51"/>
      <c r="CEA22" s="51"/>
      <c r="CEB22" s="51"/>
      <c r="CEC22" s="51"/>
      <c r="CED22" s="51"/>
      <c r="CEE22" s="51"/>
      <c r="CEF22" s="51"/>
      <c r="CEG22" s="51"/>
      <c r="CEH22" s="51"/>
      <c r="CEI22" s="51"/>
      <c r="CEJ22" s="51"/>
      <c r="CEK22" s="51"/>
      <c r="CEL22" s="51"/>
      <c r="CEM22" s="51"/>
      <c r="CEN22" s="51"/>
      <c r="CEO22" s="51"/>
      <c r="CEP22" s="51"/>
      <c r="CEQ22" s="51"/>
      <c r="CER22" s="51"/>
      <c r="CES22" s="51"/>
      <c r="CET22" s="51"/>
      <c r="CEU22" s="51"/>
      <c r="CEV22" s="51"/>
      <c r="CEW22" s="51"/>
      <c r="CEX22" s="51"/>
      <c r="CEY22" s="51"/>
      <c r="CEZ22" s="51"/>
      <c r="CFA22" s="51"/>
      <c r="CFB22" s="51"/>
      <c r="CFC22" s="51"/>
      <c r="CFD22" s="51"/>
      <c r="CFE22" s="51"/>
      <c r="CFF22" s="51"/>
      <c r="CFG22" s="51"/>
      <c r="CFH22" s="51"/>
      <c r="CFI22" s="51"/>
      <c r="CFJ22" s="51"/>
      <c r="CFK22" s="51"/>
      <c r="CFL22" s="51"/>
      <c r="CFM22" s="51"/>
      <c r="CFN22" s="51"/>
      <c r="CFO22" s="51"/>
      <c r="CFP22" s="51"/>
      <c r="CFQ22" s="51"/>
      <c r="CFR22" s="51"/>
      <c r="CFS22" s="51"/>
      <c r="CFT22" s="51"/>
      <c r="CFU22" s="51"/>
      <c r="CFV22" s="51"/>
      <c r="CFW22" s="51"/>
      <c r="CFX22" s="51"/>
      <c r="CFY22" s="51"/>
      <c r="CFZ22" s="51"/>
      <c r="CGA22" s="51"/>
      <c r="CGB22" s="51"/>
      <c r="CGC22" s="51"/>
      <c r="CGD22" s="51"/>
      <c r="CGE22" s="51"/>
      <c r="CGF22" s="51"/>
      <c r="CGG22" s="51"/>
      <c r="CGH22" s="51"/>
      <c r="CGI22" s="51"/>
      <c r="CGJ22" s="51"/>
      <c r="CGK22" s="51"/>
      <c r="CGL22" s="51"/>
      <c r="CGM22" s="51"/>
      <c r="CGN22" s="51"/>
      <c r="CGO22" s="51"/>
      <c r="CGP22" s="51"/>
      <c r="CGQ22" s="51"/>
      <c r="CGR22" s="51"/>
      <c r="CGS22" s="51"/>
      <c r="CGT22" s="51"/>
      <c r="CGU22" s="51"/>
      <c r="CGV22" s="51"/>
      <c r="CGW22" s="51"/>
      <c r="CGX22" s="51"/>
      <c r="CGY22" s="51"/>
      <c r="CGZ22" s="51"/>
      <c r="CHA22" s="51"/>
      <c r="CHB22" s="51"/>
      <c r="CHC22" s="51"/>
      <c r="CHD22" s="51"/>
      <c r="CHE22" s="51"/>
      <c r="CHF22" s="51"/>
      <c r="CHG22" s="51"/>
      <c r="CHH22" s="51"/>
      <c r="CHI22" s="51"/>
      <c r="CHJ22" s="51"/>
      <c r="CHK22" s="51"/>
      <c r="CHL22" s="51"/>
      <c r="CHM22" s="51"/>
      <c r="CHN22" s="51"/>
      <c r="CHO22" s="51"/>
      <c r="CHP22" s="51"/>
      <c r="CHQ22" s="51"/>
      <c r="CHR22" s="51"/>
      <c r="CHS22" s="51"/>
      <c r="CHT22" s="51"/>
      <c r="CHU22" s="51"/>
      <c r="CHV22" s="51"/>
      <c r="CHW22" s="51"/>
      <c r="CHX22" s="51"/>
      <c r="CHY22" s="51"/>
      <c r="CHZ22" s="51"/>
      <c r="CIA22" s="51"/>
      <c r="CIB22" s="51"/>
      <c r="CIC22" s="51"/>
      <c r="CID22" s="51"/>
      <c r="CIE22" s="51"/>
      <c r="CIF22" s="51"/>
      <c r="CIG22" s="51"/>
      <c r="CIH22" s="51"/>
      <c r="CII22" s="51"/>
      <c r="CIJ22" s="51"/>
      <c r="CIK22" s="51"/>
      <c r="CIL22" s="51"/>
      <c r="CIM22" s="51"/>
      <c r="CIN22" s="51"/>
      <c r="CIO22" s="51"/>
      <c r="CIP22" s="51"/>
      <c r="CIQ22" s="51"/>
      <c r="CIR22" s="51"/>
      <c r="CIS22" s="51"/>
      <c r="CIT22" s="51"/>
      <c r="CIU22" s="51"/>
      <c r="CIV22" s="51"/>
      <c r="CIW22" s="51"/>
      <c r="CIX22" s="51"/>
      <c r="CIY22" s="51"/>
      <c r="CIZ22" s="51"/>
      <c r="CJA22" s="51"/>
      <c r="CJB22" s="51"/>
      <c r="CJC22" s="51"/>
      <c r="CJD22" s="51"/>
      <c r="CJE22" s="51"/>
      <c r="CJF22" s="51"/>
      <c r="CJG22" s="51"/>
      <c r="CJH22" s="51"/>
      <c r="CJI22" s="51"/>
      <c r="CJJ22" s="51"/>
      <c r="CJK22" s="51"/>
      <c r="CJL22" s="51"/>
      <c r="CJM22" s="51"/>
      <c r="CJN22" s="51"/>
      <c r="CJO22" s="51"/>
      <c r="CJP22" s="51"/>
      <c r="CJQ22" s="51"/>
      <c r="CJR22" s="51"/>
      <c r="CJS22" s="51"/>
      <c r="CJT22" s="51"/>
      <c r="CJU22" s="51"/>
      <c r="CJV22" s="51"/>
      <c r="CJW22" s="51"/>
      <c r="CJX22" s="51"/>
      <c r="CJY22" s="51"/>
      <c r="CJZ22" s="51"/>
      <c r="CKA22" s="51"/>
      <c r="CKB22" s="51"/>
      <c r="CKC22" s="51"/>
      <c r="CKD22" s="51"/>
      <c r="CKE22" s="51"/>
      <c r="CKF22" s="51"/>
      <c r="CKG22" s="51"/>
      <c r="CKH22" s="51"/>
      <c r="CKI22" s="51"/>
      <c r="CKJ22" s="51"/>
      <c r="CKK22" s="51"/>
      <c r="CKL22" s="51"/>
      <c r="CKM22" s="51"/>
      <c r="CKN22" s="51"/>
      <c r="CKO22" s="51"/>
      <c r="CKP22" s="51"/>
      <c r="CKQ22" s="51"/>
      <c r="CKR22" s="51"/>
      <c r="CKS22" s="51"/>
      <c r="CKT22" s="51"/>
      <c r="CKU22" s="51"/>
      <c r="CKV22" s="51"/>
      <c r="CKW22" s="51"/>
      <c r="CKX22" s="51"/>
      <c r="CKY22" s="51"/>
      <c r="CKZ22" s="51"/>
      <c r="CLA22" s="51"/>
      <c r="CLB22" s="51"/>
      <c r="CLC22" s="51"/>
      <c r="CLD22" s="51"/>
      <c r="CLE22" s="51"/>
      <c r="CLF22" s="51"/>
      <c r="CLG22" s="51"/>
      <c r="CLH22" s="51"/>
      <c r="CLI22" s="51"/>
      <c r="CLJ22" s="51"/>
      <c r="CLK22" s="51"/>
      <c r="CLL22" s="51"/>
      <c r="CLM22" s="51"/>
      <c r="CLN22" s="51"/>
      <c r="CLO22" s="51"/>
      <c r="CLP22" s="51"/>
      <c r="CLQ22" s="51"/>
      <c r="CLR22" s="51"/>
      <c r="CLS22" s="51"/>
      <c r="CLT22" s="51"/>
      <c r="CLU22" s="51"/>
      <c r="CLV22" s="51"/>
      <c r="CLW22" s="51"/>
      <c r="CLX22" s="51"/>
      <c r="CLY22" s="51"/>
      <c r="CLZ22" s="51"/>
      <c r="CMA22" s="51"/>
      <c r="CMB22" s="51"/>
      <c r="CMC22" s="51"/>
      <c r="CMD22" s="51"/>
      <c r="CME22" s="51"/>
      <c r="CMF22" s="51"/>
      <c r="CMG22" s="51"/>
      <c r="CMH22" s="51"/>
      <c r="CMI22" s="51"/>
      <c r="CMJ22" s="51"/>
      <c r="CMK22" s="51"/>
      <c r="CML22" s="51"/>
      <c r="CMM22" s="51"/>
      <c r="CMN22" s="51"/>
      <c r="CMO22" s="51"/>
      <c r="CMP22" s="51"/>
      <c r="CMQ22" s="51"/>
      <c r="CMR22" s="51"/>
      <c r="CMS22" s="51"/>
      <c r="CMT22" s="51"/>
      <c r="CMU22" s="51"/>
      <c r="CMV22" s="51"/>
      <c r="CMW22" s="51"/>
      <c r="CMX22" s="51"/>
      <c r="CMY22" s="51"/>
      <c r="CMZ22" s="51"/>
      <c r="CNA22" s="51"/>
      <c r="CNB22" s="51"/>
      <c r="CNC22" s="51"/>
      <c r="CND22" s="51"/>
      <c r="CNE22" s="51"/>
      <c r="CNF22" s="51"/>
      <c r="CNG22" s="51"/>
      <c r="CNH22" s="51"/>
      <c r="CNI22" s="51"/>
      <c r="CNJ22" s="51"/>
      <c r="CNK22" s="51"/>
      <c r="CNL22" s="51"/>
      <c r="CNM22" s="51"/>
      <c r="CNN22" s="51"/>
      <c r="CNO22" s="51"/>
      <c r="CNP22" s="51"/>
      <c r="CNQ22" s="51"/>
      <c r="CNR22" s="51"/>
      <c r="CNS22" s="51"/>
      <c r="CNT22" s="51"/>
      <c r="CNU22" s="51"/>
      <c r="CNV22" s="51"/>
      <c r="CNW22" s="51"/>
      <c r="CNX22" s="51"/>
      <c r="CNY22" s="51"/>
      <c r="CNZ22" s="51"/>
      <c r="COA22" s="51"/>
      <c r="COB22" s="51"/>
      <c r="COC22" s="51"/>
      <c r="COD22" s="51"/>
      <c r="COE22" s="51"/>
      <c r="COF22" s="51"/>
      <c r="COG22" s="51"/>
      <c r="COH22" s="51"/>
      <c r="COI22" s="51"/>
      <c r="COJ22" s="51"/>
      <c r="COK22" s="51"/>
      <c r="COL22" s="51"/>
      <c r="COM22" s="51"/>
      <c r="CON22" s="51"/>
      <c r="COO22" s="51"/>
      <c r="COP22" s="51"/>
      <c r="COQ22" s="51"/>
      <c r="COR22" s="51"/>
      <c r="COS22" s="51"/>
      <c r="COT22" s="51"/>
      <c r="COU22" s="51"/>
      <c r="COV22" s="51"/>
      <c r="COW22" s="51"/>
      <c r="COX22" s="51"/>
      <c r="COY22" s="51"/>
      <c r="COZ22" s="51"/>
      <c r="CPA22" s="51"/>
      <c r="CPB22" s="51"/>
      <c r="CPC22" s="51"/>
      <c r="CPD22" s="51"/>
      <c r="CPE22" s="51"/>
      <c r="CPF22" s="51"/>
      <c r="CPG22" s="51"/>
      <c r="CPH22" s="51"/>
      <c r="CPI22" s="51"/>
      <c r="CPJ22" s="51"/>
      <c r="CPK22" s="51"/>
      <c r="CPL22" s="51"/>
      <c r="CPM22" s="51"/>
      <c r="CPN22" s="51"/>
      <c r="CPO22" s="51"/>
      <c r="CPP22" s="51"/>
      <c r="CPQ22" s="51"/>
      <c r="CPR22" s="51"/>
      <c r="CPS22" s="51"/>
      <c r="CPT22" s="51"/>
      <c r="CPU22" s="51"/>
      <c r="CPV22" s="51"/>
      <c r="CPW22" s="51"/>
      <c r="CPX22" s="51"/>
      <c r="CPY22" s="51"/>
      <c r="CPZ22" s="51"/>
      <c r="CQA22" s="51"/>
      <c r="CQB22" s="51"/>
      <c r="CQC22" s="51"/>
      <c r="CQD22" s="51"/>
      <c r="CQE22" s="51"/>
      <c r="CQF22" s="51"/>
      <c r="CQG22" s="51"/>
      <c r="CQH22" s="51"/>
      <c r="CQI22" s="51"/>
      <c r="CQJ22" s="51"/>
      <c r="CQK22" s="51"/>
      <c r="CQL22" s="51"/>
      <c r="CQM22" s="51"/>
      <c r="CQN22" s="51"/>
      <c r="CQO22" s="51"/>
      <c r="CQP22" s="51"/>
      <c r="CQQ22" s="51"/>
      <c r="CQR22" s="51"/>
      <c r="CQS22" s="51"/>
      <c r="CQT22" s="51"/>
      <c r="CQU22" s="51"/>
      <c r="CQV22" s="51"/>
      <c r="CQW22" s="51"/>
      <c r="CQX22" s="51"/>
      <c r="CQY22" s="51"/>
      <c r="CQZ22" s="51"/>
      <c r="CRA22" s="51"/>
      <c r="CRB22" s="51"/>
      <c r="CRC22" s="51"/>
      <c r="CRD22" s="51"/>
      <c r="CRE22" s="51"/>
      <c r="CRF22" s="51"/>
      <c r="CRG22" s="51"/>
      <c r="CRH22" s="51"/>
      <c r="CRI22" s="51"/>
      <c r="CRJ22" s="51"/>
      <c r="CRK22" s="51"/>
      <c r="CRL22" s="51"/>
      <c r="CRM22" s="51"/>
      <c r="CRN22" s="51"/>
      <c r="CRO22" s="51"/>
      <c r="CRP22" s="51"/>
      <c r="CRQ22" s="51"/>
      <c r="CRR22" s="51"/>
      <c r="CRS22" s="51"/>
      <c r="CRT22" s="51"/>
      <c r="CRU22" s="51"/>
      <c r="CRV22" s="51"/>
      <c r="CRW22" s="51"/>
      <c r="CRX22" s="51"/>
      <c r="CRY22" s="51"/>
      <c r="CRZ22" s="51"/>
      <c r="CSA22" s="51"/>
      <c r="CSB22" s="51"/>
      <c r="CSC22" s="51"/>
      <c r="CSD22" s="51"/>
      <c r="CSE22" s="51"/>
      <c r="CSF22" s="51"/>
      <c r="CSG22" s="51"/>
      <c r="CSH22" s="51"/>
      <c r="CSI22" s="51"/>
      <c r="CSJ22" s="51"/>
      <c r="CSK22" s="51"/>
      <c r="CSL22" s="51"/>
      <c r="CSM22" s="51"/>
      <c r="CSN22" s="51"/>
      <c r="CSO22" s="51"/>
      <c r="CSP22" s="51"/>
      <c r="CSQ22" s="51"/>
      <c r="CSR22" s="51"/>
      <c r="CSS22" s="51"/>
      <c r="CST22" s="51"/>
      <c r="CSU22" s="51"/>
      <c r="CSV22" s="51"/>
      <c r="CSW22" s="51"/>
      <c r="CSX22" s="51"/>
      <c r="CSY22" s="51"/>
      <c r="CSZ22" s="51"/>
      <c r="CTA22" s="51"/>
      <c r="CTB22" s="51"/>
      <c r="CTC22" s="51"/>
      <c r="CTD22" s="51"/>
      <c r="CTE22" s="51"/>
      <c r="CTF22" s="51"/>
      <c r="CTG22" s="51"/>
      <c r="CTH22" s="51"/>
      <c r="CTI22" s="51"/>
      <c r="CTJ22" s="51"/>
      <c r="CTK22" s="51"/>
      <c r="CTL22" s="51"/>
      <c r="CTM22" s="51"/>
      <c r="CTN22" s="51"/>
      <c r="CTO22" s="51"/>
      <c r="CTP22" s="51"/>
      <c r="CTQ22" s="51"/>
      <c r="CTR22" s="51"/>
      <c r="CTS22" s="51"/>
      <c r="CTT22" s="51"/>
      <c r="CTU22" s="51"/>
      <c r="CTV22" s="51"/>
      <c r="CTW22" s="51"/>
      <c r="CTX22" s="51"/>
      <c r="CTY22" s="51"/>
      <c r="CTZ22" s="51"/>
      <c r="CUA22" s="51"/>
      <c r="CUB22" s="51"/>
      <c r="CUC22" s="51"/>
      <c r="CUD22" s="51"/>
      <c r="CUE22" s="51"/>
      <c r="CUF22" s="51"/>
      <c r="CUG22" s="51"/>
      <c r="CUH22" s="51"/>
      <c r="CUI22" s="51"/>
      <c r="CUJ22" s="51"/>
      <c r="CUK22" s="51"/>
      <c r="CUL22" s="51"/>
      <c r="CUM22" s="51"/>
      <c r="CUN22" s="51"/>
      <c r="CUO22" s="51"/>
      <c r="CUP22" s="51"/>
      <c r="CUQ22" s="51"/>
      <c r="CUR22" s="51"/>
      <c r="CUS22" s="51"/>
      <c r="CUT22" s="51"/>
      <c r="CUU22" s="51"/>
      <c r="CUV22" s="51"/>
      <c r="CUW22" s="51"/>
      <c r="CUX22" s="51"/>
      <c r="CUY22" s="51"/>
      <c r="CUZ22" s="51"/>
      <c r="CVA22" s="51"/>
      <c r="CVB22" s="51"/>
      <c r="CVC22" s="51"/>
      <c r="CVD22" s="51"/>
      <c r="CVE22" s="51"/>
      <c r="CVF22" s="51"/>
      <c r="CVG22" s="51"/>
      <c r="CVH22" s="51"/>
      <c r="CVI22" s="51"/>
      <c r="CVJ22" s="51"/>
      <c r="CVK22" s="51"/>
      <c r="CVL22" s="51"/>
      <c r="CVM22" s="51"/>
      <c r="CVN22" s="51"/>
      <c r="CVO22" s="51"/>
      <c r="CVP22" s="51"/>
      <c r="CVQ22" s="51"/>
      <c r="CVR22" s="51"/>
      <c r="CVS22" s="51"/>
      <c r="CVT22" s="51"/>
      <c r="CVU22" s="51"/>
      <c r="CVV22" s="51"/>
      <c r="CVW22" s="51"/>
      <c r="CVX22" s="51"/>
      <c r="CVY22" s="51"/>
      <c r="CVZ22" s="51"/>
      <c r="CWA22" s="51"/>
      <c r="CWB22" s="51"/>
      <c r="CWC22" s="51"/>
      <c r="CWD22" s="51"/>
      <c r="CWE22" s="51"/>
      <c r="CWF22" s="51"/>
      <c r="CWG22" s="51"/>
      <c r="CWH22" s="51"/>
      <c r="CWI22" s="51"/>
      <c r="CWJ22" s="51"/>
      <c r="CWK22" s="51"/>
      <c r="CWL22" s="51"/>
      <c r="CWM22" s="51"/>
      <c r="CWN22" s="51"/>
      <c r="CWO22" s="51"/>
      <c r="CWP22" s="51"/>
      <c r="CWQ22" s="51"/>
      <c r="CWR22" s="51"/>
      <c r="CWS22" s="51"/>
      <c r="CWT22" s="51"/>
      <c r="CWU22" s="51"/>
      <c r="CWV22" s="51"/>
      <c r="CWW22" s="51"/>
      <c r="CWX22" s="51"/>
      <c r="CWY22" s="51"/>
      <c r="CWZ22" s="51"/>
      <c r="CXA22" s="51"/>
      <c r="CXB22" s="51"/>
      <c r="CXC22" s="51"/>
      <c r="CXD22" s="51"/>
      <c r="CXE22" s="51"/>
      <c r="CXF22" s="51"/>
      <c r="CXG22" s="51"/>
      <c r="CXH22" s="51"/>
      <c r="CXI22" s="51"/>
      <c r="CXJ22" s="51"/>
      <c r="CXK22" s="51"/>
      <c r="CXL22" s="51"/>
      <c r="CXM22" s="51"/>
      <c r="CXN22" s="51"/>
      <c r="CXO22" s="51"/>
      <c r="CXP22" s="51"/>
      <c r="CXQ22" s="51"/>
      <c r="CXR22" s="51"/>
      <c r="CXS22" s="51"/>
      <c r="CXT22" s="51"/>
      <c r="CXU22" s="51"/>
      <c r="CXV22" s="51"/>
      <c r="CXW22" s="51"/>
      <c r="CXX22" s="51"/>
      <c r="CXY22" s="51"/>
      <c r="CXZ22" s="51"/>
      <c r="CYA22" s="51"/>
      <c r="CYB22" s="51"/>
      <c r="CYC22" s="51"/>
      <c r="CYD22" s="51"/>
      <c r="CYE22" s="51"/>
      <c r="CYF22" s="51"/>
      <c r="CYG22" s="51"/>
      <c r="CYH22" s="51"/>
      <c r="CYI22" s="51"/>
      <c r="CYJ22" s="51"/>
      <c r="CYK22" s="51"/>
      <c r="CYL22" s="51"/>
      <c r="CYM22" s="51"/>
      <c r="CYN22" s="51"/>
      <c r="CYO22" s="51"/>
      <c r="CYP22" s="51"/>
      <c r="CYQ22" s="51"/>
      <c r="CYR22" s="51"/>
      <c r="CYS22" s="51"/>
      <c r="CYT22" s="51"/>
      <c r="CYU22" s="51"/>
      <c r="CYV22" s="51"/>
      <c r="CYW22" s="51"/>
      <c r="CYX22" s="51"/>
      <c r="CYY22" s="51"/>
      <c r="CYZ22" s="51"/>
      <c r="CZA22" s="51"/>
      <c r="CZB22" s="51"/>
      <c r="CZC22" s="51"/>
      <c r="CZD22" s="51"/>
      <c r="CZE22" s="51"/>
      <c r="CZF22" s="51"/>
      <c r="CZG22" s="51"/>
      <c r="CZH22" s="51"/>
      <c r="CZI22" s="51"/>
      <c r="CZJ22" s="51"/>
      <c r="CZK22" s="51"/>
      <c r="CZL22" s="51"/>
      <c r="CZM22" s="51"/>
      <c r="CZN22" s="51"/>
      <c r="CZO22" s="51"/>
      <c r="CZP22" s="51"/>
      <c r="CZQ22" s="51"/>
      <c r="CZR22" s="51"/>
      <c r="CZS22" s="51"/>
      <c r="CZT22" s="51"/>
      <c r="CZU22" s="51"/>
      <c r="CZV22" s="51"/>
      <c r="CZW22" s="51"/>
      <c r="CZX22" s="51"/>
      <c r="CZY22" s="51"/>
      <c r="CZZ22" s="51"/>
      <c r="DAA22" s="51"/>
      <c r="DAB22" s="51"/>
      <c r="DAC22" s="51"/>
      <c r="DAD22" s="51"/>
      <c r="DAE22" s="51"/>
      <c r="DAF22" s="51"/>
      <c r="DAG22" s="51"/>
      <c r="DAH22" s="51"/>
      <c r="DAI22" s="51"/>
      <c r="DAJ22" s="51"/>
      <c r="DAK22" s="51"/>
      <c r="DAL22" s="51"/>
      <c r="DAM22" s="51"/>
      <c r="DAN22" s="51"/>
      <c r="DAO22" s="51"/>
      <c r="DAP22" s="51"/>
      <c r="DAQ22" s="51"/>
      <c r="DAR22" s="51"/>
      <c r="DAS22" s="51"/>
      <c r="DAT22" s="51"/>
      <c r="DAU22" s="51"/>
      <c r="DAV22" s="51"/>
      <c r="DAW22" s="51"/>
      <c r="DAX22" s="51"/>
      <c r="DAY22" s="51"/>
      <c r="DAZ22" s="51"/>
      <c r="DBA22" s="51"/>
      <c r="DBB22" s="51"/>
      <c r="DBC22" s="51"/>
      <c r="DBD22" s="51"/>
      <c r="DBE22" s="51"/>
      <c r="DBF22" s="51"/>
      <c r="DBG22" s="51"/>
      <c r="DBH22" s="51"/>
      <c r="DBI22" s="51"/>
      <c r="DBJ22" s="51"/>
      <c r="DBK22" s="51"/>
      <c r="DBL22" s="51"/>
      <c r="DBM22" s="51"/>
      <c r="DBN22" s="51"/>
      <c r="DBO22" s="51"/>
      <c r="DBP22" s="51"/>
      <c r="DBQ22" s="51"/>
      <c r="DBR22" s="51"/>
      <c r="DBS22" s="51"/>
      <c r="DBT22" s="51"/>
      <c r="DBU22" s="51"/>
      <c r="DBV22" s="51"/>
      <c r="DBW22" s="51"/>
      <c r="DBX22" s="51"/>
      <c r="DBY22" s="51"/>
      <c r="DBZ22" s="51"/>
      <c r="DCA22" s="51"/>
      <c r="DCB22" s="51"/>
      <c r="DCC22" s="51"/>
      <c r="DCD22" s="51"/>
      <c r="DCE22" s="51"/>
      <c r="DCF22" s="51"/>
      <c r="DCG22" s="51"/>
      <c r="DCH22" s="51"/>
      <c r="DCI22" s="51"/>
      <c r="DCJ22" s="51"/>
      <c r="DCK22" s="51"/>
      <c r="DCL22" s="51"/>
      <c r="DCM22" s="51"/>
      <c r="DCN22" s="51"/>
      <c r="DCO22" s="51"/>
      <c r="DCP22" s="51"/>
      <c r="DCQ22" s="51"/>
      <c r="DCR22" s="51"/>
      <c r="DCS22" s="51"/>
      <c r="DCT22" s="51"/>
      <c r="DCU22" s="51"/>
      <c r="DCV22" s="51"/>
      <c r="DCW22" s="51"/>
      <c r="DCX22" s="51"/>
      <c r="DCY22" s="51"/>
      <c r="DCZ22" s="51"/>
      <c r="DDA22" s="51"/>
      <c r="DDB22" s="51"/>
      <c r="DDC22" s="51"/>
      <c r="DDD22" s="51"/>
      <c r="DDE22" s="51"/>
      <c r="DDF22" s="51"/>
      <c r="DDG22" s="51"/>
      <c r="DDH22" s="51"/>
      <c r="DDI22" s="51"/>
      <c r="DDJ22" s="51"/>
      <c r="DDK22" s="51"/>
      <c r="DDL22" s="51"/>
      <c r="DDM22" s="51"/>
      <c r="DDN22" s="51"/>
      <c r="DDO22" s="51"/>
      <c r="DDP22" s="51"/>
      <c r="DDQ22" s="51"/>
      <c r="DDR22" s="51"/>
      <c r="DDS22" s="51"/>
      <c r="DDT22" s="51"/>
      <c r="DDU22" s="51"/>
      <c r="DDV22" s="51"/>
      <c r="DDW22" s="51"/>
      <c r="DDX22" s="51"/>
      <c r="DDY22" s="51"/>
      <c r="DDZ22" s="51"/>
      <c r="DEA22" s="51"/>
      <c r="DEB22" s="51"/>
      <c r="DEC22" s="51"/>
      <c r="DED22" s="51"/>
      <c r="DEE22" s="51"/>
      <c r="DEF22" s="51"/>
      <c r="DEG22" s="51"/>
      <c r="DEH22" s="51"/>
      <c r="DEI22" s="51"/>
      <c r="DEJ22" s="51"/>
      <c r="DEK22" s="51"/>
      <c r="DEL22" s="51"/>
      <c r="DEM22" s="51"/>
      <c r="DEN22" s="51"/>
      <c r="DEO22" s="51"/>
      <c r="DEP22" s="51"/>
      <c r="DEQ22" s="51"/>
      <c r="DER22" s="51"/>
      <c r="DES22" s="51"/>
      <c r="DET22" s="51"/>
      <c r="DEU22" s="51"/>
      <c r="DEV22" s="51"/>
      <c r="DEW22" s="51"/>
      <c r="DEX22" s="51"/>
      <c r="DEY22" s="51"/>
      <c r="DEZ22" s="51"/>
      <c r="DFA22" s="51"/>
      <c r="DFB22" s="51"/>
      <c r="DFC22" s="51"/>
      <c r="DFD22" s="51"/>
      <c r="DFE22" s="51"/>
      <c r="DFF22" s="51"/>
      <c r="DFG22" s="51"/>
      <c r="DFH22" s="51"/>
      <c r="DFI22" s="51"/>
      <c r="DFJ22" s="51"/>
      <c r="DFK22" s="51"/>
      <c r="DFL22" s="51"/>
      <c r="DFM22" s="51"/>
      <c r="DFN22" s="51"/>
      <c r="DFO22" s="51"/>
      <c r="DFP22" s="51"/>
      <c r="DFQ22" s="51"/>
      <c r="DFR22" s="51"/>
      <c r="DFS22" s="51"/>
      <c r="DFT22" s="51"/>
      <c r="DFU22" s="51"/>
      <c r="DFV22" s="51"/>
      <c r="DFW22" s="51"/>
      <c r="DFX22" s="51"/>
      <c r="DFY22" s="51"/>
      <c r="DFZ22" s="51"/>
      <c r="DGA22" s="51"/>
      <c r="DGB22" s="51"/>
      <c r="DGC22" s="51"/>
      <c r="DGD22" s="51"/>
      <c r="DGE22" s="51"/>
      <c r="DGF22" s="51"/>
      <c r="DGG22" s="51"/>
      <c r="DGH22" s="51"/>
      <c r="DGI22" s="51"/>
      <c r="DGJ22" s="51"/>
      <c r="DGK22" s="51"/>
      <c r="DGL22" s="51"/>
      <c r="DGM22" s="51"/>
      <c r="DGN22" s="51"/>
      <c r="DGO22" s="51"/>
      <c r="DGP22" s="51"/>
      <c r="DGQ22" s="51"/>
      <c r="DGR22" s="51"/>
      <c r="DGS22" s="51"/>
      <c r="DGT22" s="51"/>
      <c r="DGU22" s="51"/>
      <c r="DGV22" s="51"/>
      <c r="DGW22" s="51"/>
      <c r="DGX22" s="51"/>
      <c r="DGY22" s="51"/>
      <c r="DGZ22" s="51"/>
      <c r="DHA22" s="51"/>
      <c r="DHB22" s="51"/>
      <c r="DHC22" s="51"/>
      <c r="DHD22" s="51"/>
      <c r="DHE22" s="51"/>
      <c r="DHF22" s="51"/>
      <c r="DHG22" s="51"/>
      <c r="DHH22" s="51"/>
      <c r="DHI22" s="51"/>
      <c r="DHJ22" s="51"/>
      <c r="DHK22" s="51"/>
      <c r="DHL22" s="51"/>
      <c r="DHM22" s="51"/>
      <c r="DHN22" s="51"/>
      <c r="DHO22" s="51"/>
      <c r="DHP22" s="51"/>
      <c r="DHQ22" s="51"/>
      <c r="DHR22" s="51"/>
      <c r="DHS22" s="51"/>
      <c r="DHT22" s="51"/>
      <c r="DHU22" s="51"/>
      <c r="DHV22" s="51"/>
      <c r="DHW22" s="51"/>
      <c r="DHX22" s="51"/>
      <c r="DHY22" s="51"/>
      <c r="DHZ22" s="51"/>
      <c r="DIA22" s="51"/>
      <c r="DIB22" s="51"/>
      <c r="DIC22" s="51"/>
      <c r="DID22" s="51"/>
      <c r="DIE22" s="51"/>
      <c r="DIF22" s="51"/>
      <c r="DIG22" s="51"/>
      <c r="DIH22" s="51"/>
      <c r="DII22" s="51"/>
      <c r="DIJ22" s="51"/>
      <c r="DIK22" s="51"/>
      <c r="DIL22" s="51"/>
      <c r="DIM22" s="51"/>
      <c r="DIN22" s="51"/>
      <c r="DIO22" s="51"/>
      <c r="DIP22" s="51"/>
      <c r="DIQ22" s="51"/>
      <c r="DIR22" s="51"/>
      <c r="DIS22" s="51"/>
      <c r="DIT22" s="51"/>
      <c r="DIU22" s="51"/>
      <c r="DIV22" s="51"/>
      <c r="DIW22" s="51"/>
      <c r="DIX22" s="51"/>
      <c r="DIY22" s="51"/>
      <c r="DIZ22" s="51"/>
      <c r="DJA22" s="51"/>
      <c r="DJB22" s="51"/>
      <c r="DJC22" s="51"/>
      <c r="DJD22" s="51"/>
      <c r="DJE22" s="51"/>
      <c r="DJF22" s="51"/>
      <c r="DJG22" s="51"/>
      <c r="DJH22" s="51"/>
      <c r="DJI22" s="51"/>
      <c r="DJJ22" s="51"/>
      <c r="DJK22" s="51"/>
      <c r="DJL22" s="51"/>
      <c r="DJM22" s="51"/>
      <c r="DJN22" s="51"/>
      <c r="DJO22" s="51"/>
      <c r="DJP22" s="51"/>
      <c r="DJQ22" s="51"/>
      <c r="DJR22" s="51"/>
      <c r="DJS22" s="51"/>
      <c r="DJT22" s="51"/>
      <c r="DJU22" s="51"/>
      <c r="DJV22" s="51"/>
      <c r="DJW22" s="51"/>
      <c r="DJX22" s="51"/>
      <c r="DJY22" s="51"/>
      <c r="DJZ22" s="51"/>
      <c r="DKA22" s="51"/>
      <c r="DKB22" s="51"/>
      <c r="DKC22" s="51"/>
      <c r="DKD22" s="51"/>
      <c r="DKE22" s="51"/>
      <c r="DKF22" s="51"/>
      <c r="DKG22" s="51"/>
      <c r="DKH22" s="51"/>
      <c r="DKI22" s="51"/>
      <c r="DKJ22" s="51"/>
      <c r="DKK22" s="51"/>
      <c r="DKL22" s="51"/>
      <c r="DKM22" s="51"/>
      <c r="DKN22" s="51"/>
      <c r="DKO22" s="51"/>
      <c r="DKP22" s="51"/>
      <c r="DKQ22" s="51"/>
      <c r="DKR22" s="51"/>
      <c r="DKS22" s="51"/>
      <c r="DKT22" s="51"/>
      <c r="DKU22" s="51"/>
      <c r="DKV22" s="51"/>
      <c r="DKW22" s="51"/>
      <c r="DKX22" s="51"/>
      <c r="DKY22" s="51"/>
      <c r="DKZ22" s="51"/>
      <c r="DLA22" s="51"/>
      <c r="DLB22" s="51"/>
      <c r="DLC22" s="51"/>
      <c r="DLD22" s="51"/>
      <c r="DLE22" s="51"/>
      <c r="DLF22" s="51"/>
      <c r="DLG22" s="51"/>
      <c r="DLH22" s="51"/>
      <c r="DLI22" s="51"/>
      <c r="DLJ22" s="51"/>
      <c r="DLK22" s="51"/>
      <c r="DLL22" s="51"/>
      <c r="DLM22" s="51"/>
      <c r="DLN22" s="51"/>
      <c r="DLO22" s="51"/>
      <c r="DLP22" s="51"/>
      <c r="DLQ22" s="51"/>
      <c r="DLR22" s="51"/>
      <c r="DLS22" s="51"/>
      <c r="DLT22" s="51"/>
      <c r="DLU22" s="51"/>
      <c r="DLV22" s="51"/>
      <c r="DLW22" s="51"/>
      <c r="DLX22" s="51"/>
      <c r="DLY22" s="51"/>
      <c r="DLZ22" s="51"/>
      <c r="DMA22" s="51"/>
      <c r="DMB22" s="51"/>
      <c r="DMC22" s="51"/>
      <c r="DMD22" s="51"/>
      <c r="DME22" s="51"/>
      <c r="DMF22" s="51"/>
      <c r="DMG22" s="51"/>
      <c r="DMH22" s="51"/>
      <c r="DMI22" s="51"/>
      <c r="DMJ22" s="51"/>
      <c r="DMK22" s="51"/>
      <c r="DML22" s="51"/>
      <c r="DMM22" s="51"/>
      <c r="DMN22" s="51"/>
      <c r="DMO22" s="51"/>
      <c r="DMP22" s="51"/>
      <c r="DMQ22" s="51"/>
      <c r="DMR22" s="51"/>
      <c r="DMS22" s="51"/>
      <c r="DMT22" s="51"/>
      <c r="DMU22" s="51"/>
      <c r="DMV22" s="51"/>
      <c r="DMW22" s="51"/>
      <c r="DMX22" s="51"/>
      <c r="DMY22" s="51"/>
      <c r="DMZ22" s="51"/>
      <c r="DNA22" s="51"/>
      <c r="DNB22" s="51"/>
      <c r="DNC22" s="51"/>
      <c r="DND22" s="51"/>
      <c r="DNE22" s="51"/>
      <c r="DNF22" s="51"/>
      <c r="DNG22" s="51"/>
      <c r="DNH22" s="51"/>
      <c r="DNI22" s="51"/>
      <c r="DNJ22" s="51"/>
      <c r="DNK22" s="51"/>
      <c r="DNL22" s="51"/>
      <c r="DNM22" s="51"/>
      <c r="DNN22" s="51"/>
      <c r="DNO22" s="51"/>
      <c r="DNP22" s="51"/>
      <c r="DNQ22" s="51"/>
      <c r="DNR22" s="51"/>
      <c r="DNS22" s="51"/>
      <c r="DNT22" s="51"/>
      <c r="DNU22" s="51"/>
      <c r="DNV22" s="51"/>
      <c r="DNW22" s="51"/>
      <c r="DNX22" s="51"/>
      <c r="DNY22" s="51"/>
      <c r="DNZ22" s="51"/>
      <c r="DOA22" s="51"/>
      <c r="DOB22" s="51"/>
      <c r="DOC22" s="51"/>
      <c r="DOD22" s="51"/>
      <c r="DOE22" s="51"/>
      <c r="DOF22" s="51"/>
      <c r="DOG22" s="51"/>
      <c r="DOH22" s="51"/>
      <c r="DOI22" s="51"/>
      <c r="DOJ22" s="51"/>
      <c r="DOK22" s="51"/>
      <c r="DOL22" s="51"/>
      <c r="DOM22" s="51"/>
      <c r="DON22" s="51"/>
      <c r="DOO22" s="51"/>
      <c r="DOP22" s="51"/>
      <c r="DOQ22" s="51"/>
      <c r="DOR22" s="51"/>
      <c r="DOS22" s="51"/>
      <c r="DOT22" s="51"/>
      <c r="DOU22" s="51"/>
      <c r="DOV22" s="51"/>
      <c r="DOW22" s="51"/>
      <c r="DOX22" s="51"/>
      <c r="DOY22" s="51"/>
      <c r="DOZ22" s="51"/>
      <c r="DPA22" s="51"/>
      <c r="DPB22" s="51"/>
      <c r="DPC22" s="51"/>
      <c r="DPD22" s="51"/>
      <c r="DPE22" s="51"/>
      <c r="DPF22" s="51"/>
      <c r="DPG22" s="51"/>
      <c r="DPH22" s="51"/>
      <c r="DPI22" s="51"/>
      <c r="DPJ22" s="51"/>
      <c r="DPK22" s="51"/>
      <c r="DPL22" s="51"/>
      <c r="DPM22" s="51"/>
      <c r="DPN22" s="51"/>
      <c r="DPO22" s="51"/>
      <c r="DPP22" s="51"/>
      <c r="DPQ22" s="51"/>
      <c r="DPR22" s="51"/>
      <c r="DPS22" s="51"/>
      <c r="DPT22" s="51"/>
      <c r="DPU22" s="51"/>
      <c r="DPV22" s="51"/>
      <c r="DPW22" s="51"/>
      <c r="DPX22" s="51"/>
      <c r="DPY22" s="51"/>
      <c r="DPZ22" s="51"/>
      <c r="DQA22" s="51"/>
      <c r="DQB22" s="51"/>
      <c r="DQC22" s="51"/>
      <c r="DQD22" s="51"/>
      <c r="DQE22" s="51"/>
      <c r="DQF22" s="51"/>
      <c r="DQG22" s="51"/>
      <c r="DQH22" s="51"/>
      <c r="DQI22" s="51"/>
      <c r="DQJ22" s="51"/>
      <c r="DQK22" s="51"/>
      <c r="DQL22" s="51"/>
      <c r="DQM22" s="51"/>
      <c r="DQN22" s="51"/>
      <c r="DQO22" s="51"/>
      <c r="DQP22" s="51"/>
      <c r="DQQ22" s="51"/>
      <c r="DQR22" s="51"/>
      <c r="DQS22" s="51"/>
      <c r="DQT22" s="51"/>
      <c r="DQU22" s="51"/>
      <c r="DQV22" s="51"/>
      <c r="DQW22" s="51"/>
      <c r="DQX22" s="51"/>
      <c r="DQY22" s="51"/>
      <c r="DQZ22" s="51"/>
      <c r="DRA22" s="51"/>
      <c r="DRB22" s="51"/>
      <c r="DRC22" s="51"/>
      <c r="DRD22" s="51"/>
      <c r="DRE22" s="51"/>
      <c r="DRF22" s="51"/>
      <c r="DRG22" s="51"/>
      <c r="DRH22" s="51"/>
      <c r="DRI22" s="51"/>
      <c r="DRJ22" s="51"/>
      <c r="DRK22" s="51"/>
      <c r="DRL22" s="51"/>
      <c r="DRM22" s="51"/>
      <c r="DRN22" s="51"/>
      <c r="DRO22" s="51"/>
      <c r="DRP22" s="51"/>
      <c r="DRQ22" s="51"/>
      <c r="DRR22" s="51"/>
      <c r="DRS22" s="51"/>
      <c r="DRT22" s="51"/>
      <c r="DRU22" s="51"/>
      <c r="DRV22" s="51"/>
      <c r="DRW22" s="51"/>
      <c r="DRX22" s="51"/>
      <c r="DRY22" s="51"/>
      <c r="DRZ22" s="51"/>
      <c r="DSA22" s="51"/>
      <c r="DSB22" s="51"/>
      <c r="DSC22" s="51"/>
      <c r="DSD22" s="51"/>
      <c r="DSE22" s="51"/>
      <c r="DSF22" s="51"/>
      <c r="DSG22" s="51"/>
      <c r="DSH22" s="51"/>
      <c r="DSI22" s="51"/>
      <c r="DSJ22" s="51"/>
      <c r="DSK22" s="51"/>
      <c r="DSL22" s="51"/>
      <c r="DSM22" s="51"/>
      <c r="DSN22" s="51"/>
      <c r="DSO22" s="51"/>
      <c r="DSP22" s="51"/>
      <c r="DSQ22" s="51"/>
      <c r="DSR22" s="51"/>
      <c r="DSS22" s="51"/>
      <c r="DST22" s="51"/>
      <c r="DSU22" s="51"/>
      <c r="DSV22" s="51"/>
      <c r="DSW22" s="51"/>
      <c r="DSX22" s="51"/>
      <c r="DSY22" s="51"/>
      <c r="DSZ22" s="51"/>
      <c r="DTA22" s="51"/>
      <c r="DTB22" s="51"/>
      <c r="DTC22" s="51"/>
      <c r="DTD22" s="51"/>
      <c r="DTE22" s="51"/>
      <c r="DTF22" s="51"/>
      <c r="DTG22" s="51"/>
      <c r="DTH22" s="51"/>
      <c r="DTI22" s="51"/>
      <c r="DTJ22" s="51"/>
      <c r="DTK22" s="51"/>
      <c r="DTL22" s="51"/>
      <c r="DTM22" s="51"/>
      <c r="DTN22" s="51"/>
      <c r="DTO22" s="51"/>
      <c r="DTP22" s="51"/>
      <c r="DTQ22" s="51"/>
      <c r="DTR22" s="51"/>
      <c r="DTS22" s="51"/>
      <c r="DTT22" s="51"/>
      <c r="DTU22" s="51"/>
      <c r="DTV22" s="51"/>
      <c r="DTW22" s="51"/>
      <c r="DTX22" s="51"/>
      <c r="DTY22" s="51"/>
      <c r="DTZ22" s="51"/>
      <c r="DUA22" s="51"/>
      <c r="DUB22" s="51"/>
      <c r="DUC22" s="51"/>
      <c r="DUD22" s="51"/>
      <c r="DUE22" s="51"/>
      <c r="DUF22" s="51"/>
      <c r="DUG22" s="51"/>
      <c r="DUH22" s="51"/>
      <c r="DUI22" s="51"/>
      <c r="DUJ22" s="51"/>
      <c r="DUK22" s="51"/>
      <c r="DUL22" s="51"/>
      <c r="DUM22" s="51"/>
      <c r="DUN22" s="51"/>
      <c r="DUO22" s="51"/>
      <c r="DUP22" s="51"/>
      <c r="DUQ22" s="51"/>
      <c r="DUR22" s="51"/>
      <c r="DUS22" s="51"/>
      <c r="DUT22" s="51"/>
      <c r="DUU22" s="51"/>
      <c r="DUV22" s="51"/>
      <c r="DUW22" s="51"/>
      <c r="DUX22" s="51"/>
      <c r="DUY22" s="51"/>
      <c r="DUZ22" s="51"/>
      <c r="DVA22" s="51"/>
      <c r="DVB22" s="51"/>
      <c r="DVC22" s="51"/>
      <c r="DVD22" s="51"/>
      <c r="DVE22" s="51"/>
      <c r="DVF22" s="51"/>
      <c r="DVG22" s="51"/>
      <c r="DVH22" s="51"/>
      <c r="DVI22" s="51"/>
      <c r="DVJ22" s="51"/>
      <c r="DVK22" s="51"/>
      <c r="DVL22" s="51"/>
      <c r="DVM22" s="51"/>
      <c r="DVN22" s="51"/>
      <c r="DVO22" s="51"/>
      <c r="DVP22" s="51"/>
      <c r="DVQ22" s="51"/>
      <c r="DVR22" s="51"/>
      <c r="DVS22" s="51"/>
      <c r="DVT22" s="51"/>
      <c r="DVU22" s="51"/>
      <c r="DVV22" s="51"/>
      <c r="DVW22" s="51"/>
      <c r="DVX22" s="51"/>
      <c r="DVY22" s="51"/>
      <c r="DVZ22" s="51"/>
      <c r="DWA22" s="51"/>
      <c r="DWB22" s="51"/>
      <c r="DWC22" s="51"/>
      <c r="DWD22" s="51"/>
      <c r="DWE22" s="51"/>
      <c r="DWF22" s="51"/>
      <c r="DWG22" s="51"/>
      <c r="DWH22" s="51"/>
      <c r="DWI22" s="51"/>
      <c r="DWJ22" s="51"/>
      <c r="DWK22" s="51"/>
      <c r="DWL22" s="51"/>
      <c r="DWM22" s="51"/>
      <c r="DWN22" s="51"/>
      <c r="DWO22" s="51"/>
      <c r="DWP22" s="51"/>
      <c r="DWQ22" s="51"/>
      <c r="DWR22" s="51"/>
      <c r="DWS22" s="51"/>
      <c r="DWT22" s="51"/>
      <c r="DWU22" s="51"/>
      <c r="DWV22" s="51"/>
      <c r="DWW22" s="51"/>
      <c r="DWX22" s="51"/>
      <c r="DWY22" s="51"/>
      <c r="DWZ22" s="51"/>
      <c r="DXA22" s="51"/>
      <c r="DXB22" s="51"/>
      <c r="DXC22" s="51"/>
      <c r="DXD22" s="51"/>
      <c r="DXE22" s="51"/>
      <c r="DXF22" s="51"/>
      <c r="DXG22" s="51"/>
      <c r="DXH22" s="51"/>
      <c r="DXI22" s="51"/>
      <c r="DXJ22" s="51"/>
      <c r="DXK22" s="51"/>
      <c r="DXL22" s="51"/>
      <c r="DXM22" s="51"/>
      <c r="DXN22" s="51"/>
      <c r="DXO22" s="51"/>
      <c r="DXP22" s="51"/>
      <c r="DXQ22" s="51"/>
      <c r="DXR22" s="51"/>
      <c r="DXS22" s="51"/>
      <c r="DXT22" s="51"/>
      <c r="DXU22" s="51"/>
      <c r="DXV22" s="51"/>
      <c r="DXW22" s="51"/>
      <c r="DXX22" s="51"/>
      <c r="DXY22" s="51"/>
      <c r="DXZ22" s="51"/>
      <c r="DYA22" s="51"/>
      <c r="DYB22" s="51"/>
      <c r="DYC22" s="51"/>
      <c r="DYD22" s="51"/>
      <c r="DYE22" s="51"/>
      <c r="DYF22" s="51"/>
      <c r="DYG22" s="51"/>
      <c r="DYH22" s="51"/>
      <c r="DYI22" s="51"/>
      <c r="DYJ22" s="51"/>
      <c r="DYK22" s="51"/>
      <c r="DYL22" s="51"/>
      <c r="DYM22" s="51"/>
      <c r="DYN22" s="51"/>
      <c r="DYO22" s="51"/>
      <c r="DYP22" s="51"/>
      <c r="DYQ22" s="51"/>
      <c r="DYR22" s="51"/>
      <c r="DYS22" s="51"/>
      <c r="DYT22" s="51"/>
      <c r="DYU22" s="51"/>
      <c r="DYV22" s="51"/>
      <c r="DYW22" s="51"/>
      <c r="DYX22" s="51"/>
      <c r="DYY22" s="51"/>
      <c r="DYZ22" s="51"/>
      <c r="DZA22" s="51"/>
      <c r="DZB22" s="51"/>
      <c r="DZC22" s="51"/>
      <c r="DZD22" s="51"/>
      <c r="DZE22" s="51"/>
      <c r="DZF22" s="51"/>
      <c r="DZG22" s="51"/>
      <c r="DZH22" s="51"/>
      <c r="DZI22" s="51"/>
      <c r="DZJ22" s="51"/>
      <c r="DZK22" s="51"/>
      <c r="DZL22" s="51"/>
      <c r="DZM22" s="51"/>
      <c r="DZN22" s="51"/>
      <c r="DZO22" s="51"/>
      <c r="DZP22" s="51"/>
      <c r="DZQ22" s="51"/>
      <c r="DZR22" s="51"/>
      <c r="DZS22" s="51"/>
      <c r="DZT22" s="51"/>
      <c r="DZU22" s="51"/>
      <c r="DZV22" s="51"/>
      <c r="DZW22" s="51"/>
      <c r="DZX22" s="51"/>
      <c r="DZY22" s="51"/>
      <c r="DZZ22" s="51"/>
      <c r="EAA22" s="51"/>
      <c r="EAB22" s="51"/>
      <c r="EAC22" s="51"/>
      <c r="EAD22" s="51"/>
      <c r="EAE22" s="51"/>
      <c r="EAF22" s="51"/>
      <c r="EAG22" s="51"/>
      <c r="EAH22" s="51"/>
      <c r="EAI22" s="51"/>
      <c r="EAJ22" s="51"/>
      <c r="EAK22" s="51"/>
      <c r="EAL22" s="51"/>
      <c r="EAM22" s="51"/>
      <c r="EAN22" s="51"/>
      <c r="EAO22" s="51"/>
      <c r="EAP22" s="51"/>
      <c r="EAQ22" s="51"/>
      <c r="EAR22" s="51"/>
      <c r="EAS22" s="51"/>
      <c r="EAT22" s="51"/>
      <c r="EAU22" s="51"/>
      <c r="EAV22" s="51"/>
      <c r="EAW22" s="51"/>
      <c r="EAX22" s="51"/>
      <c r="EAY22" s="51"/>
      <c r="EAZ22" s="51"/>
      <c r="EBA22" s="51"/>
      <c r="EBB22" s="51"/>
      <c r="EBC22" s="51"/>
      <c r="EBD22" s="51"/>
      <c r="EBE22" s="51"/>
      <c r="EBF22" s="51"/>
      <c r="EBG22" s="51"/>
      <c r="EBH22" s="51"/>
      <c r="EBI22" s="51"/>
      <c r="EBJ22" s="51"/>
      <c r="EBK22" s="51"/>
      <c r="EBL22" s="51"/>
      <c r="EBM22" s="51"/>
      <c r="EBN22" s="51"/>
      <c r="EBO22" s="51"/>
      <c r="EBP22" s="51"/>
      <c r="EBQ22" s="51"/>
      <c r="EBR22" s="51"/>
      <c r="EBS22" s="51"/>
      <c r="EBT22" s="51"/>
      <c r="EBU22" s="51"/>
      <c r="EBV22" s="51"/>
      <c r="EBW22" s="51"/>
      <c r="EBX22" s="51"/>
      <c r="EBY22" s="51"/>
      <c r="EBZ22" s="51"/>
      <c r="ECA22" s="51"/>
      <c r="ECB22" s="51"/>
      <c r="ECC22" s="51"/>
      <c r="ECD22" s="51"/>
      <c r="ECE22" s="51"/>
      <c r="ECF22" s="51"/>
      <c r="ECG22" s="51"/>
      <c r="ECH22" s="51"/>
      <c r="ECI22" s="51"/>
      <c r="ECJ22" s="51"/>
      <c r="ECK22" s="51"/>
      <c r="ECL22" s="51"/>
      <c r="ECM22" s="51"/>
      <c r="ECN22" s="51"/>
      <c r="ECO22" s="51"/>
      <c r="ECP22" s="51"/>
      <c r="ECQ22" s="51"/>
      <c r="ECR22" s="51"/>
      <c r="ECS22" s="51"/>
      <c r="ECT22" s="51"/>
      <c r="ECU22" s="51"/>
      <c r="ECV22" s="51"/>
      <c r="ECW22" s="51"/>
      <c r="ECX22" s="51"/>
      <c r="ECY22" s="51"/>
      <c r="ECZ22" s="51"/>
      <c r="EDA22" s="51"/>
      <c r="EDB22" s="51"/>
      <c r="EDC22" s="51"/>
      <c r="EDD22" s="51"/>
      <c r="EDE22" s="51"/>
      <c r="EDF22" s="51"/>
      <c r="EDG22" s="51"/>
      <c r="EDH22" s="51"/>
      <c r="EDI22" s="51"/>
      <c r="EDJ22" s="51"/>
      <c r="EDK22" s="51"/>
      <c r="EDL22" s="51"/>
      <c r="EDM22" s="51"/>
      <c r="EDN22" s="51"/>
      <c r="EDO22" s="51"/>
      <c r="EDP22" s="51"/>
      <c r="EDQ22" s="51"/>
      <c r="EDR22" s="51"/>
      <c r="EDS22" s="51"/>
      <c r="EDT22" s="51"/>
      <c r="EDU22" s="51"/>
      <c r="EDV22" s="51"/>
      <c r="EDW22" s="51"/>
      <c r="EDX22" s="51"/>
      <c r="EDY22" s="51"/>
      <c r="EDZ22" s="51"/>
      <c r="EEA22" s="51"/>
      <c r="EEB22" s="51"/>
      <c r="EEC22" s="51"/>
      <c r="EED22" s="51"/>
      <c r="EEE22" s="51"/>
      <c r="EEF22" s="51"/>
      <c r="EEG22" s="51"/>
      <c r="EEH22" s="51"/>
      <c r="EEI22" s="51"/>
      <c r="EEJ22" s="51"/>
      <c r="EEK22" s="51"/>
      <c r="EEL22" s="51"/>
      <c r="EEM22" s="51"/>
      <c r="EEN22" s="51"/>
      <c r="EEO22" s="51"/>
      <c r="EEP22" s="51"/>
      <c r="EEQ22" s="51"/>
      <c r="EER22" s="51"/>
      <c r="EES22" s="51"/>
      <c r="EET22" s="51"/>
      <c r="EEU22" s="51"/>
      <c r="EEV22" s="51"/>
      <c r="EEW22" s="51"/>
      <c r="EEX22" s="51"/>
      <c r="EEY22" s="51"/>
      <c r="EEZ22" s="51"/>
      <c r="EFA22" s="51"/>
      <c r="EFB22" s="51"/>
      <c r="EFC22" s="51"/>
      <c r="EFD22" s="51"/>
      <c r="EFE22" s="51"/>
      <c r="EFF22" s="51"/>
      <c r="EFG22" s="51"/>
      <c r="EFH22" s="51"/>
      <c r="EFI22" s="51"/>
      <c r="EFJ22" s="51"/>
      <c r="EFK22" s="51"/>
      <c r="EFL22" s="51"/>
      <c r="EFM22" s="51"/>
      <c r="EFN22" s="51"/>
      <c r="EFO22" s="51"/>
      <c r="EFP22" s="51"/>
      <c r="EFQ22" s="51"/>
      <c r="EFR22" s="51"/>
      <c r="EFS22" s="51"/>
      <c r="EFT22" s="51"/>
      <c r="EFU22" s="51"/>
      <c r="EFV22" s="51"/>
      <c r="EFW22" s="51"/>
      <c r="EFX22" s="51"/>
      <c r="EFY22" s="51"/>
      <c r="EFZ22" s="51"/>
      <c r="EGA22" s="51"/>
      <c r="EGB22" s="51"/>
      <c r="EGC22" s="51"/>
      <c r="EGD22" s="51"/>
      <c r="EGE22" s="51"/>
      <c r="EGF22" s="51"/>
      <c r="EGG22" s="51"/>
      <c r="EGH22" s="51"/>
      <c r="EGI22" s="51"/>
      <c r="EGJ22" s="51"/>
      <c r="EGK22" s="51"/>
      <c r="EGL22" s="51"/>
      <c r="EGM22" s="51"/>
      <c r="EGN22" s="51"/>
      <c r="EGO22" s="51"/>
      <c r="EGP22" s="51"/>
      <c r="EGQ22" s="51"/>
      <c r="EGR22" s="51"/>
      <c r="EGS22" s="51"/>
      <c r="EGT22" s="51"/>
      <c r="EGU22" s="51"/>
      <c r="EGV22" s="51"/>
      <c r="EGW22" s="51"/>
      <c r="EGX22" s="51"/>
      <c r="EGY22" s="51"/>
      <c r="EGZ22" s="51"/>
      <c r="EHA22" s="51"/>
      <c r="EHB22" s="51"/>
      <c r="EHC22" s="51"/>
      <c r="EHD22" s="51"/>
      <c r="EHE22" s="51"/>
      <c r="EHF22" s="51"/>
      <c r="EHG22" s="51"/>
      <c r="EHH22" s="51"/>
      <c r="EHI22" s="51"/>
      <c r="EHJ22" s="51"/>
      <c r="EHK22" s="51"/>
      <c r="EHL22" s="51"/>
      <c r="EHM22" s="51"/>
      <c r="EHN22" s="51"/>
      <c r="EHO22" s="51"/>
      <c r="EHP22" s="51"/>
      <c r="EHQ22" s="51"/>
      <c r="EHR22" s="51"/>
      <c r="EHS22" s="51"/>
      <c r="EHT22" s="51"/>
      <c r="EHU22" s="51"/>
      <c r="EHV22" s="51"/>
      <c r="EHW22" s="51"/>
      <c r="EHX22" s="51"/>
      <c r="EHY22" s="51"/>
      <c r="EHZ22" s="51"/>
      <c r="EIA22" s="51"/>
      <c r="EIB22" s="51"/>
      <c r="EIC22" s="51"/>
      <c r="EID22" s="51"/>
      <c r="EIE22" s="51"/>
      <c r="EIF22" s="51"/>
      <c r="EIG22" s="51"/>
      <c r="EIH22" s="51"/>
      <c r="EII22" s="51"/>
      <c r="EIJ22" s="51"/>
      <c r="EIK22" s="51"/>
      <c r="EIL22" s="51"/>
      <c r="EIM22" s="51"/>
      <c r="EIN22" s="51"/>
      <c r="EIO22" s="51"/>
      <c r="EIP22" s="51"/>
      <c r="EIQ22" s="51"/>
      <c r="EIR22" s="51"/>
      <c r="EIS22" s="51"/>
      <c r="EIT22" s="51"/>
      <c r="EIU22" s="51"/>
      <c r="EIV22" s="51"/>
      <c r="EIW22" s="51"/>
      <c r="EIX22" s="51"/>
      <c r="EIY22" s="51"/>
      <c r="EIZ22" s="51"/>
      <c r="EJA22" s="51"/>
      <c r="EJB22" s="51"/>
      <c r="EJC22" s="51"/>
      <c r="EJD22" s="51"/>
      <c r="EJE22" s="51"/>
      <c r="EJF22" s="51"/>
      <c r="EJG22" s="51"/>
      <c r="EJH22" s="51"/>
      <c r="EJI22" s="51"/>
      <c r="EJJ22" s="51"/>
      <c r="EJK22" s="51"/>
      <c r="EJL22" s="51"/>
      <c r="EJM22" s="51"/>
      <c r="EJN22" s="51"/>
      <c r="EJO22" s="51"/>
      <c r="EJP22" s="51"/>
      <c r="EJQ22" s="51"/>
      <c r="EJR22" s="51"/>
      <c r="EJS22" s="51"/>
      <c r="EJT22" s="51"/>
      <c r="EJU22" s="51"/>
      <c r="EJV22" s="51"/>
      <c r="EJW22" s="51"/>
      <c r="EJX22" s="51"/>
      <c r="EJY22" s="51"/>
      <c r="EJZ22" s="51"/>
      <c r="EKA22" s="51"/>
      <c r="EKB22" s="51"/>
      <c r="EKC22" s="51"/>
      <c r="EKD22" s="51"/>
      <c r="EKE22" s="51"/>
      <c r="EKF22" s="51"/>
      <c r="EKG22" s="51"/>
      <c r="EKH22" s="51"/>
      <c r="EKI22" s="51"/>
      <c r="EKJ22" s="51"/>
      <c r="EKK22" s="51"/>
      <c r="EKL22" s="51"/>
      <c r="EKM22" s="51"/>
      <c r="EKN22" s="51"/>
      <c r="EKO22" s="51"/>
      <c r="EKP22" s="51"/>
      <c r="EKQ22" s="51"/>
      <c r="EKR22" s="51"/>
      <c r="EKS22" s="51"/>
      <c r="EKT22" s="51"/>
      <c r="EKU22" s="51"/>
      <c r="EKV22" s="51"/>
      <c r="EKW22" s="51"/>
      <c r="EKX22" s="51"/>
      <c r="EKY22" s="51"/>
      <c r="EKZ22" s="51"/>
      <c r="ELA22" s="51"/>
      <c r="ELB22" s="51"/>
      <c r="ELC22" s="51"/>
      <c r="ELD22" s="51"/>
      <c r="ELE22" s="51"/>
      <c r="ELF22" s="51"/>
      <c r="ELG22" s="51"/>
      <c r="ELH22" s="51"/>
      <c r="ELI22" s="51"/>
      <c r="ELJ22" s="51"/>
      <c r="ELK22" s="51"/>
      <c r="ELL22" s="51"/>
      <c r="ELM22" s="51"/>
      <c r="ELN22" s="51"/>
      <c r="ELO22" s="51"/>
      <c r="ELP22" s="51"/>
      <c r="ELQ22" s="51"/>
      <c r="ELR22" s="51"/>
      <c r="ELS22" s="51"/>
      <c r="ELT22" s="51"/>
      <c r="ELU22" s="51"/>
      <c r="ELV22" s="51"/>
      <c r="ELW22" s="51"/>
      <c r="ELX22" s="51"/>
      <c r="ELY22" s="51"/>
      <c r="ELZ22" s="51"/>
      <c r="EMA22" s="51"/>
      <c r="EMB22" s="51"/>
      <c r="EMC22" s="51"/>
      <c r="EMD22" s="51"/>
      <c r="EME22" s="51"/>
      <c r="EMF22" s="51"/>
      <c r="EMG22" s="51"/>
      <c r="EMH22" s="51"/>
      <c r="EMI22" s="51"/>
      <c r="EMJ22" s="51"/>
      <c r="EMK22" s="51"/>
      <c r="EML22" s="51"/>
      <c r="EMM22" s="51"/>
      <c r="EMN22" s="51"/>
      <c r="EMO22" s="51"/>
      <c r="EMP22" s="51"/>
      <c r="EMQ22" s="51"/>
      <c r="EMR22" s="51"/>
      <c r="EMS22" s="51"/>
      <c r="EMT22" s="51"/>
      <c r="EMU22" s="51"/>
      <c r="EMV22" s="51"/>
      <c r="EMW22" s="51"/>
      <c r="EMX22" s="51"/>
      <c r="EMY22" s="51"/>
      <c r="EMZ22" s="51"/>
      <c r="ENA22" s="51"/>
      <c r="ENB22" s="51"/>
      <c r="ENC22" s="51"/>
      <c r="END22" s="51"/>
      <c r="ENE22" s="51"/>
      <c r="ENF22" s="51"/>
      <c r="ENG22" s="51"/>
      <c r="ENH22" s="51"/>
      <c r="ENI22" s="51"/>
      <c r="ENJ22" s="51"/>
      <c r="ENK22" s="51"/>
      <c r="ENL22" s="51"/>
      <c r="ENM22" s="51"/>
      <c r="ENN22" s="51"/>
      <c r="ENO22" s="51"/>
      <c r="ENP22" s="51"/>
      <c r="ENQ22" s="51"/>
      <c r="ENR22" s="51"/>
      <c r="ENS22" s="51"/>
      <c r="ENT22" s="51"/>
      <c r="ENU22" s="51"/>
      <c r="ENV22" s="51"/>
      <c r="ENW22" s="51"/>
      <c r="ENX22" s="51"/>
      <c r="ENY22" s="51"/>
      <c r="ENZ22" s="51"/>
      <c r="EOA22" s="51"/>
      <c r="EOB22" s="51"/>
      <c r="EOC22" s="51"/>
      <c r="EOD22" s="51"/>
      <c r="EOE22" s="51"/>
      <c r="EOF22" s="51"/>
      <c r="EOG22" s="51"/>
      <c r="EOH22" s="51"/>
      <c r="EOI22" s="51"/>
      <c r="EOJ22" s="51"/>
      <c r="EOK22" s="51"/>
      <c r="EOL22" s="51"/>
      <c r="EOM22" s="51"/>
      <c r="EON22" s="51"/>
      <c r="EOO22" s="51"/>
      <c r="EOP22" s="51"/>
      <c r="EOQ22" s="51"/>
      <c r="EOR22" s="51"/>
      <c r="EOS22" s="51"/>
      <c r="EOT22" s="51"/>
      <c r="EOU22" s="51"/>
      <c r="EOV22" s="51"/>
      <c r="EOW22" s="51"/>
      <c r="EOX22" s="51"/>
      <c r="EOY22" s="51"/>
      <c r="EOZ22" s="51"/>
      <c r="EPA22" s="51"/>
      <c r="EPB22" s="51"/>
      <c r="EPC22" s="51"/>
      <c r="EPD22" s="51"/>
      <c r="EPE22" s="51"/>
      <c r="EPF22" s="51"/>
      <c r="EPG22" s="51"/>
      <c r="EPH22" s="51"/>
      <c r="EPI22" s="51"/>
      <c r="EPJ22" s="51"/>
      <c r="EPK22" s="51"/>
      <c r="EPL22" s="51"/>
      <c r="EPM22" s="51"/>
      <c r="EPN22" s="51"/>
      <c r="EPO22" s="51"/>
      <c r="EPP22" s="51"/>
      <c r="EPQ22" s="51"/>
      <c r="EPR22" s="51"/>
      <c r="EPS22" s="51"/>
      <c r="EPT22" s="51"/>
      <c r="EPU22" s="51"/>
      <c r="EPV22" s="51"/>
      <c r="EPW22" s="51"/>
      <c r="EPX22" s="51"/>
      <c r="EPY22" s="51"/>
      <c r="EPZ22" s="51"/>
      <c r="EQA22" s="51"/>
      <c r="EQB22" s="51"/>
      <c r="EQC22" s="51"/>
      <c r="EQD22" s="51"/>
      <c r="EQE22" s="51"/>
      <c r="EQF22" s="51"/>
      <c r="EQG22" s="51"/>
      <c r="EQH22" s="51"/>
      <c r="EQI22" s="51"/>
      <c r="EQJ22" s="51"/>
      <c r="EQK22" s="51"/>
      <c r="EQL22" s="51"/>
      <c r="EQM22" s="51"/>
      <c r="EQN22" s="51"/>
      <c r="EQO22" s="51"/>
      <c r="EQP22" s="51"/>
      <c r="EQQ22" s="51"/>
      <c r="EQR22" s="51"/>
      <c r="EQS22" s="51"/>
      <c r="EQT22" s="51"/>
      <c r="EQU22" s="51"/>
      <c r="EQV22" s="51"/>
      <c r="EQW22" s="51"/>
      <c r="EQX22" s="51"/>
      <c r="EQY22" s="51"/>
      <c r="EQZ22" s="51"/>
      <c r="ERA22" s="51"/>
      <c r="ERB22" s="51"/>
      <c r="ERC22" s="51"/>
      <c r="ERD22" s="51"/>
      <c r="ERE22" s="51"/>
      <c r="ERF22" s="51"/>
      <c r="ERG22" s="51"/>
      <c r="ERH22" s="51"/>
      <c r="ERI22" s="51"/>
      <c r="ERJ22" s="51"/>
      <c r="ERK22" s="51"/>
      <c r="ERL22" s="51"/>
      <c r="ERM22" s="51"/>
      <c r="ERN22" s="51"/>
      <c r="ERO22" s="51"/>
      <c r="ERP22" s="51"/>
      <c r="ERQ22" s="51"/>
      <c r="ERR22" s="51"/>
      <c r="ERS22" s="51"/>
      <c r="ERT22" s="51"/>
      <c r="ERU22" s="51"/>
      <c r="ERV22" s="51"/>
      <c r="ERW22" s="51"/>
      <c r="ERX22" s="51"/>
      <c r="ERY22" s="51"/>
      <c r="ERZ22" s="51"/>
      <c r="ESA22" s="51"/>
      <c r="ESB22" s="51"/>
      <c r="ESC22" s="51"/>
      <c r="ESD22" s="51"/>
      <c r="ESE22" s="51"/>
      <c r="ESF22" s="51"/>
      <c r="ESG22" s="51"/>
      <c r="ESH22" s="51"/>
      <c r="ESI22" s="51"/>
      <c r="ESJ22" s="51"/>
      <c r="ESK22" s="51"/>
      <c r="ESL22" s="51"/>
      <c r="ESM22" s="51"/>
      <c r="ESN22" s="51"/>
      <c r="ESO22" s="51"/>
      <c r="ESP22" s="51"/>
      <c r="ESQ22" s="51"/>
      <c r="ESR22" s="51"/>
      <c r="ESS22" s="51"/>
      <c r="EST22" s="51"/>
      <c r="ESU22" s="51"/>
      <c r="ESV22" s="51"/>
      <c r="ESW22" s="51"/>
      <c r="ESX22" s="51"/>
      <c r="ESY22" s="51"/>
      <c r="ESZ22" s="51"/>
      <c r="ETA22" s="51"/>
      <c r="ETB22" s="51"/>
      <c r="ETC22" s="51"/>
      <c r="ETD22" s="51"/>
      <c r="ETE22" s="51"/>
      <c r="ETF22" s="51"/>
      <c r="ETG22" s="51"/>
      <c r="ETH22" s="51"/>
      <c r="ETI22" s="51"/>
      <c r="ETJ22" s="51"/>
      <c r="ETK22" s="51"/>
      <c r="ETL22" s="51"/>
      <c r="ETM22" s="51"/>
      <c r="ETN22" s="51"/>
      <c r="ETO22" s="51"/>
      <c r="ETP22" s="51"/>
      <c r="ETQ22" s="51"/>
      <c r="ETR22" s="51"/>
      <c r="ETS22" s="51"/>
      <c r="ETT22" s="51"/>
      <c r="ETU22" s="51"/>
      <c r="ETV22" s="51"/>
      <c r="ETW22" s="51"/>
      <c r="ETX22" s="51"/>
      <c r="ETY22" s="51"/>
      <c r="ETZ22" s="51"/>
      <c r="EUA22" s="51"/>
      <c r="EUB22" s="51"/>
      <c r="EUC22" s="51"/>
      <c r="EUD22" s="51"/>
      <c r="EUE22" s="51"/>
      <c r="EUF22" s="51"/>
      <c r="EUG22" s="51"/>
      <c r="EUH22" s="51"/>
      <c r="EUI22" s="51"/>
      <c r="EUJ22" s="51"/>
      <c r="EUK22" s="51"/>
      <c r="EUL22" s="51"/>
      <c r="EUM22" s="51"/>
      <c r="EUN22" s="51"/>
      <c r="EUO22" s="51"/>
      <c r="EUP22" s="51"/>
      <c r="EUQ22" s="51"/>
      <c r="EUR22" s="51"/>
      <c r="EUS22" s="51"/>
      <c r="EUT22" s="51"/>
      <c r="EUU22" s="51"/>
      <c r="EUV22" s="51"/>
      <c r="EUW22" s="51"/>
      <c r="EUX22" s="51"/>
      <c r="EUY22" s="51"/>
      <c r="EUZ22" s="51"/>
      <c r="EVA22" s="51"/>
      <c r="EVB22" s="51"/>
      <c r="EVC22" s="51"/>
      <c r="EVD22" s="51"/>
      <c r="EVE22" s="51"/>
      <c r="EVF22" s="51"/>
      <c r="EVG22" s="51"/>
      <c r="EVH22" s="51"/>
      <c r="EVI22" s="51"/>
      <c r="EVJ22" s="51"/>
      <c r="EVK22" s="51"/>
      <c r="EVL22" s="51"/>
      <c r="EVM22" s="51"/>
      <c r="EVN22" s="51"/>
      <c r="EVO22" s="51"/>
      <c r="EVP22" s="51"/>
      <c r="EVQ22" s="51"/>
      <c r="EVR22" s="51"/>
      <c r="EVS22" s="51"/>
      <c r="EVT22" s="51"/>
      <c r="EVU22" s="51"/>
      <c r="EVV22" s="51"/>
      <c r="EVW22" s="51"/>
      <c r="EVX22" s="51"/>
      <c r="EVY22" s="51"/>
      <c r="EVZ22" s="51"/>
      <c r="EWA22" s="51"/>
      <c r="EWB22" s="51"/>
      <c r="EWC22" s="51"/>
      <c r="EWD22" s="51"/>
      <c r="EWE22" s="51"/>
      <c r="EWF22" s="51"/>
      <c r="EWG22" s="51"/>
      <c r="EWH22" s="51"/>
      <c r="EWI22" s="51"/>
      <c r="EWJ22" s="51"/>
      <c r="EWK22" s="51"/>
      <c r="EWL22" s="51"/>
      <c r="EWM22" s="51"/>
      <c r="EWN22" s="51"/>
      <c r="EWO22" s="51"/>
      <c r="EWP22" s="51"/>
      <c r="EWQ22" s="51"/>
      <c r="EWR22" s="51"/>
      <c r="EWS22" s="51"/>
      <c r="EWT22" s="51"/>
      <c r="EWU22" s="51"/>
      <c r="EWV22" s="51"/>
      <c r="EWW22" s="51"/>
      <c r="EWX22" s="51"/>
      <c r="EWY22" s="51"/>
      <c r="EWZ22" s="51"/>
      <c r="EXA22" s="51"/>
      <c r="EXB22" s="51"/>
      <c r="EXC22" s="51"/>
      <c r="EXD22" s="51"/>
      <c r="EXE22" s="51"/>
      <c r="EXF22" s="51"/>
      <c r="EXG22" s="51"/>
      <c r="EXH22" s="51"/>
      <c r="EXI22" s="51"/>
      <c r="EXJ22" s="51"/>
      <c r="EXK22" s="51"/>
      <c r="EXL22" s="51"/>
      <c r="EXM22" s="51"/>
      <c r="EXN22" s="51"/>
      <c r="EXO22" s="51"/>
      <c r="EXP22" s="51"/>
      <c r="EXQ22" s="51"/>
      <c r="EXR22" s="51"/>
      <c r="EXS22" s="51"/>
      <c r="EXT22" s="51"/>
      <c r="EXU22" s="51"/>
      <c r="EXV22" s="51"/>
      <c r="EXW22" s="51"/>
      <c r="EXX22" s="51"/>
      <c r="EXY22" s="51"/>
      <c r="EXZ22" s="51"/>
      <c r="EYA22" s="51"/>
      <c r="EYB22" s="51"/>
      <c r="EYC22" s="51"/>
      <c r="EYD22" s="51"/>
      <c r="EYE22" s="51"/>
      <c r="EYF22" s="51"/>
      <c r="EYG22" s="51"/>
      <c r="EYH22" s="51"/>
      <c r="EYI22" s="51"/>
      <c r="EYJ22" s="51"/>
      <c r="EYK22" s="51"/>
      <c r="EYL22" s="51"/>
      <c r="EYM22" s="51"/>
      <c r="EYN22" s="51"/>
      <c r="EYO22" s="51"/>
      <c r="EYP22" s="51"/>
      <c r="EYQ22" s="51"/>
      <c r="EYR22" s="51"/>
      <c r="EYS22" s="51"/>
      <c r="EYT22" s="51"/>
      <c r="EYU22" s="51"/>
      <c r="EYV22" s="51"/>
      <c r="EYW22" s="51"/>
      <c r="EYX22" s="51"/>
      <c r="EYY22" s="51"/>
      <c r="EYZ22" s="51"/>
      <c r="EZA22" s="51"/>
      <c r="EZB22" s="51"/>
      <c r="EZC22" s="51"/>
      <c r="EZD22" s="51"/>
      <c r="EZE22" s="51"/>
      <c r="EZF22" s="51"/>
      <c r="EZG22" s="51"/>
      <c r="EZH22" s="51"/>
      <c r="EZI22" s="51"/>
      <c r="EZJ22" s="51"/>
      <c r="EZK22" s="51"/>
      <c r="EZL22" s="51"/>
      <c r="EZM22" s="51"/>
      <c r="EZN22" s="51"/>
      <c r="EZO22" s="51"/>
      <c r="EZP22" s="51"/>
      <c r="EZQ22" s="51"/>
      <c r="EZR22" s="51"/>
      <c r="EZS22" s="51"/>
      <c r="EZT22" s="51"/>
      <c r="EZU22" s="51"/>
      <c r="EZV22" s="51"/>
      <c r="EZW22" s="51"/>
      <c r="EZX22" s="51"/>
      <c r="EZY22" s="51"/>
      <c r="EZZ22" s="51"/>
      <c r="FAA22" s="51"/>
      <c r="FAB22" s="51"/>
      <c r="FAC22" s="51"/>
      <c r="FAD22" s="51"/>
      <c r="FAE22" s="51"/>
      <c r="FAF22" s="51"/>
      <c r="FAG22" s="51"/>
      <c r="FAH22" s="51"/>
      <c r="FAI22" s="51"/>
      <c r="FAJ22" s="51"/>
      <c r="FAK22" s="51"/>
      <c r="FAL22" s="51"/>
      <c r="FAM22" s="51"/>
      <c r="FAN22" s="51"/>
      <c r="FAO22" s="51"/>
      <c r="FAP22" s="51"/>
      <c r="FAQ22" s="51"/>
      <c r="FAR22" s="51"/>
      <c r="FAS22" s="51"/>
      <c r="FAT22" s="51"/>
      <c r="FAU22" s="51"/>
      <c r="FAV22" s="51"/>
      <c r="FAW22" s="51"/>
      <c r="FAX22" s="51"/>
      <c r="FAY22" s="51"/>
      <c r="FAZ22" s="51"/>
      <c r="FBA22" s="51"/>
      <c r="FBB22" s="51"/>
      <c r="FBC22" s="51"/>
      <c r="FBD22" s="51"/>
      <c r="FBE22" s="51"/>
      <c r="FBF22" s="51"/>
      <c r="FBG22" s="51"/>
      <c r="FBH22" s="51"/>
      <c r="FBI22" s="51"/>
      <c r="FBJ22" s="51"/>
      <c r="FBK22" s="51"/>
      <c r="FBL22" s="51"/>
      <c r="FBM22" s="51"/>
      <c r="FBN22" s="51"/>
      <c r="FBO22" s="51"/>
      <c r="FBP22" s="51"/>
      <c r="FBQ22" s="51"/>
      <c r="FBR22" s="51"/>
      <c r="FBS22" s="51"/>
      <c r="FBT22" s="51"/>
      <c r="FBU22" s="51"/>
      <c r="FBV22" s="51"/>
      <c r="FBW22" s="51"/>
      <c r="FBX22" s="51"/>
      <c r="FBY22" s="51"/>
      <c r="FBZ22" s="51"/>
      <c r="FCA22" s="51"/>
      <c r="FCB22" s="51"/>
      <c r="FCC22" s="51"/>
      <c r="FCD22" s="51"/>
      <c r="FCE22" s="51"/>
      <c r="FCF22" s="51"/>
      <c r="FCG22" s="51"/>
      <c r="FCH22" s="51"/>
      <c r="FCI22" s="51"/>
      <c r="FCJ22" s="51"/>
      <c r="FCK22" s="51"/>
      <c r="FCL22" s="51"/>
      <c r="FCM22" s="51"/>
      <c r="FCN22" s="51"/>
      <c r="FCO22" s="51"/>
      <c r="FCP22" s="51"/>
      <c r="FCQ22" s="51"/>
      <c r="FCR22" s="51"/>
      <c r="FCS22" s="51"/>
      <c r="FCT22" s="51"/>
      <c r="FCU22" s="51"/>
      <c r="FCV22" s="51"/>
      <c r="FCW22" s="51"/>
      <c r="FCX22" s="51"/>
      <c r="FCY22" s="51"/>
      <c r="FCZ22" s="51"/>
      <c r="FDA22" s="51"/>
      <c r="FDB22" s="51"/>
      <c r="FDC22" s="51"/>
      <c r="FDD22" s="51"/>
      <c r="FDE22" s="51"/>
      <c r="FDF22" s="51"/>
      <c r="FDG22" s="51"/>
      <c r="FDH22" s="51"/>
      <c r="FDI22" s="51"/>
      <c r="FDJ22" s="51"/>
      <c r="FDK22" s="51"/>
      <c r="FDL22" s="51"/>
      <c r="FDM22" s="51"/>
      <c r="FDN22" s="51"/>
      <c r="FDO22" s="51"/>
      <c r="FDP22" s="51"/>
      <c r="FDQ22" s="51"/>
      <c r="FDR22" s="51"/>
      <c r="FDS22" s="51"/>
      <c r="FDT22" s="51"/>
      <c r="FDU22" s="51"/>
      <c r="FDV22" s="51"/>
      <c r="FDW22" s="51"/>
      <c r="FDX22" s="51"/>
      <c r="FDY22" s="51"/>
      <c r="FDZ22" s="51"/>
      <c r="FEA22" s="51"/>
      <c r="FEB22" s="51"/>
      <c r="FEC22" s="51"/>
      <c r="FED22" s="51"/>
      <c r="FEE22" s="51"/>
      <c r="FEF22" s="51"/>
      <c r="FEG22" s="51"/>
      <c r="FEH22" s="51"/>
      <c r="FEI22" s="51"/>
      <c r="FEJ22" s="51"/>
      <c r="FEK22" s="51"/>
      <c r="FEL22" s="51"/>
      <c r="FEM22" s="51"/>
      <c r="FEN22" s="51"/>
      <c r="FEO22" s="51"/>
      <c r="FEP22" s="51"/>
      <c r="FEQ22" s="51"/>
      <c r="FER22" s="51"/>
      <c r="FES22" s="51"/>
      <c r="FET22" s="51"/>
      <c r="FEU22" s="51"/>
      <c r="FEV22" s="51"/>
      <c r="FEW22" s="51"/>
      <c r="FEX22" s="51"/>
      <c r="FEY22" s="51"/>
      <c r="FEZ22" s="51"/>
      <c r="FFA22" s="51"/>
      <c r="FFB22" s="51"/>
      <c r="FFC22" s="51"/>
      <c r="FFD22" s="51"/>
      <c r="FFE22" s="51"/>
      <c r="FFF22" s="51"/>
      <c r="FFG22" s="51"/>
      <c r="FFH22" s="51"/>
      <c r="FFI22" s="51"/>
      <c r="FFJ22" s="51"/>
      <c r="FFK22" s="51"/>
      <c r="FFL22" s="51"/>
      <c r="FFM22" s="51"/>
      <c r="FFN22" s="51"/>
      <c r="FFO22" s="51"/>
      <c r="FFP22" s="51"/>
      <c r="FFQ22" s="51"/>
      <c r="FFR22" s="51"/>
      <c r="FFS22" s="51"/>
      <c r="FFT22" s="51"/>
      <c r="FFU22" s="51"/>
      <c r="FFV22" s="51"/>
      <c r="FFW22" s="51"/>
      <c r="FFX22" s="51"/>
      <c r="FFY22" s="51"/>
      <c r="FFZ22" s="51"/>
      <c r="FGA22" s="51"/>
      <c r="FGB22" s="51"/>
      <c r="FGC22" s="51"/>
      <c r="FGD22" s="51"/>
      <c r="FGE22" s="51"/>
      <c r="FGF22" s="51"/>
      <c r="FGG22" s="51"/>
      <c r="FGH22" s="51"/>
      <c r="FGI22" s="51"/>
      <c r="FGJ22" s="51"/>
      <c r="FGK22" s="51"/>
      <c r="FGL22" s="51"/>
      <c r="FGM22" s="51"/>
      <c r="FGN22" s="51"/>
      <c r="FGO22" s="51"/>
      <c r="FGP22" s="51"/>
      <c r="FGQ22" s="51"/>
      <c r="FGR22" s="51"/>
      <c r="FGS22" s="51"/>
      <c r="FGT22" s="51"/>
      <c r="FGU22" s="51"/>
      <c r="FGV22" s="51"/>
      <c r="FGW22" s="51"/>
      <c r="FGX22" s="51"/>
      <c r="FGY22" s="51"/>
      <c r="FGZ22" s="51"/>
      <c r="FHA22" s="51"/>
      <c r="FHB22" s="51"/>
      <c r="FHC22" s="51"/>
      <c r="FHD22" s="51"/>
      <c r="FHE22" s="51"/>
      <c r="FHF22" s="51"/>
      <c r="FHG22" s="51"/>
      <c r="FHH22" s="51"/>
      <c r="FHI22" s="51"/>
      <c r="FHJ22" s="51"/>
      <c r="FHK22" s="51"/>
      <c r="FHL22" s="51"/>
      <c r="FHM22" s="51"/>
      <c r="FHN22" s="51"/>
      <c r="FHO22" s="51"/>
      <c r="FHP22" s="51"/>
      <c r="FHQ22" s="51"/>
      <c r="FHR22" s="51"/>
      <c r="FHS22" s="51"/>
      <c r="FHT22" s="51"/>
      <c r="FHU22" s="51"/>
      <c r="FHV22" s="51"/>
      <c r="FHW22" s="51"/>
      <c r="FHX22" s="51"/>
      <c r="FHY22" s="51"/>
      <c r="FHZ22" s="51"/>
      <c r="FIA22" s="51"/>
      <c r="FIB22" s="51"/>
      <c r="FIC22" s="51"/>
      <c r="FID22" s="51"/>
      <c r="FIE22" s="51"/>
      <c r="FIF22" s="51"/>
      <c r="FIG22" s="51"/>
      <c r="FIH22" s="51"/>
      <c r="FII22" s="51"/>
      <c r="FIJ22" s="51"/>
      <c r="FIK22" s="51"/>
      <c r="FIL22" s="51"/>
      <c r="FIM22" s="51"/>
      <c r="FIN22" s="51"/>
      <c r="FIO22" s="51"/>
      <c r="FIP22" s="51"/>
      <c r="FIQ22" s="51"/>
      <c r="FIR22" s="51"/>
      <c r="FIS22" s="51"/>
      <c r="FIT22" s="51"/>
      <c r="FIU22" s="51"/>
      <c r="FIV22" s="51"/>
      <c r="FIW22" s="51"/>
      <c r="FIX22" s="51"/>
      <c r="FIY22" s="51"/>
      <c r="FIZ22" s="51"/>
      <c r="FJA22" s="51"/>
      <c r="FJB22" s="51"/>
      <c r="FJC22" s="51"/>
      <c r="FJD22" s="51"/>
      <c r="FJE22" s="51"/>
      <c r="FJF22" s="51"/>
      <c r="FJG22" s="51"/>
      <c r="FJH22" s="51"/>
      <c r="FJI22" s="51"/>
      <c r="FJJ22" s="51"/>
      <c r="FJK22" s="51"/>
      <c r="FJL22" s="51"/>
      <c r="FJM22" s="51"/>
      <c r="FJN22" s="51"/>
      <c r="FJO22" s="51"/>
      <c r="FJP22" s="51"/>
      <c r="FJQ22" s="51"/>
      <c r="FJR22" s="51"/>
      <c r="FJS22" s="51"/>
      <c r="FJT22" s="51"/>
      <c r="FJU22" s="51"/>
      <c r="FJV22" s="51"/>
      <c r="FJW22" s="51"/>
      <c r="FJX22" s="51"/>
      <c r="FJY22" s="51"/>
      <c r="FJZ22" s="51"/>
      <c r="FKA22" s="51"/>
      <c r="FKB22" s="51"/>
      <c r="FKC22" s="51"/>
      <c r="FKD22" s="51"/>
      <c r="FKE22" s="51"/>
      <c r="FKF22" s="51"/>
      <c r="FKG22" s="51"/>
      <c r="FKH22" s="51"/>
      <c r="FKI22" s="51"/>
      <c r="FKJ22" s="51"/>
      <c r="FKK22" s="51"/>
      <c r="FKL22" s="51"/>
      <c r="FKM22" s="51"/>
      <c r="FKN22" s="51"/>
      <c r="FKO22" s="51"/>
      <c r="FKP22" s="51"/>
      <c r="FKQ22" s="51"/>
      <c r="FKR22" s="51"/>
      <c r="FKS22" s="51"/>
      <c r="FKT22" s="51"/>
      <c r="FKU22" s="51"/>
      <c r="FKV22" s="51"/>
      <c r="FKW22" s="51"/>
      <c r="FKX22" s="51"/>
      <c r="FKY22" s="51"/>
      <c r="FKZ22" s="51"/>
      <c r="FLA22" s="51"/>
      <c r="FLB22" s="51"/>
      <c r="FLC22" s="51"/>
      <c r="FLD22" s="51"/>
      <c r="FLE22" s="51"/>
      <c r="FLF22" s="51"/>
      <c r="FLG22" s="51"/>
      <c r="FLH22" s="51"/>
      <c r="FLI22" s="51"/>
      <c r="FLJ22" s="51"/>
      <c r="FLK22" s="51"/>
      <c r="FLL22" s="51"/>
      <c r="FLM22" s="51"/>
      <c r="FLN22" s="51"/>
      <c r="FLO22" s="51"/>
      <c r="FLP22" s="51"/>
      <c r="FLQ22" s="51"/>
      <c r="FLR22" s="51"/>
      <c r="FLS22" s="51"/>
      <c r="FLT22" s="51"/>
      <c r="FLU22" s="51"/>
      <c r="FLV22" s="51"/>
      <c r="FLW22" s="51"/>
      <c r="FLX22" s="51"/>
      <c r="FLY22" s="51"/>
      <c r="FLZ22" s="51"/>
      <c r="FMA22" s="51"/>
      <c r="FMB22" s="51"/>
      <c r="FMC22" s="51"/>
      <c r="FMD22" s="51"/>
      <c r="FME22" s="51"/>
      <c r="FMF22" s="51"/>
      <c r="FMG22" s="51"/>
      <c r="FMH22" s="51"/>
      <c r="FMI22" s="51"/>
      <c r="FMJ22" s="51"/>
      <c r="FMK22" s="51"/>
      <c r="FML22" s="51"/>
      <c r="FMM22" s="51"/>
      <c r="FMN22" s="51"/>
      <c r="FMO22" s="51"/>
      <c r="FMP22" s="51"/>
      <c r="FMQ22" s="51"/>
      <c r="FMR22" s="51"/>
      <c r="FMS22" s="51"/>
      <c r="FMT22" s="51"/>
      <c r="FMU22" s="51"/>
      <c r="FMV22" s="51"/>
      <c r="FMW22" s="51"/>
      <c r="FMX22" s="51"/>
      <c r="FMY22" s="51"/>
      <c r="FMZ22" s="51"/>
      <c r="FNA22" s="51"/>
      <c r="FNB22" s="51"/>
      <c r="FNC22" s="51"/>
      <c r="FND22" s="51"/>
      <c r="FNE22" s="51"/>
      <c r="FNF22" s="51"/>
      <c r="FNG22" s="51"/>
      <c r="FNH22" s="51"/>
      <c r="FNI22" s="51"/>
      <c r="FNJ22" s="51"/>
      <c r="FNK22" s="51"/>
      <c r="FNL22" s="51"/>
      <c r="FNM22" s="51"/>
      <c r="FNN22" s="51"/>
      <c r="FNO22" s="51"/>
      <c r="FNP22" s="51"/>
      <c r="FNQ22" s="51"/>
      <c r="FNR22" s="51"/>
      <c r="FNS22" s="51"/>
      <c r="FNT22" s="51"/>
      <c r="FNU22" s="51"/>
      <c r="FNV22" s="51"/>
      <c r="FNW22" s="51"/>
      <c r="FNX22" s="51"/>
      <c r="FNY22" s="51"/>
      <c r="FNZ22" s="51"/>
      <c r="FOA22" s="51"/>
      <c r="FOB22" s="51"/>
      <c r="FOC22" s="51"/>
      <c r="FOD22" s="51"/>
      <c r="FOE22" s="51"/>
      <c r="FOF22" s="51"/>
      <c r="FOG22" s="51"/>
      <c r="FOH22" s="51"/>
      <c r="FOI22" s="51"/>
      <c r="FOJ22" s="51"/>
      <c r="FOK22" s="51"/>
      <c r="FOL22" s="51"/>
      <c r="FOM22" s="51"/>
      <c r="FON22" s="51"/>
      <c r="FOO22" s="51"/>
      <c r="FOP22" s="51"/>
      <c r="FOQ22" s="51"/>
      <c r="FOR22" s="51"/>
      <c r="FOS22" s="51"/>
      <c r="FOT22" s="51"/>
      <c r="FOU22" s="51"/>
      <c r="FOV22" s="51"/>
      <c r="FOW22" s="51"/>
      <c r="FOX22" s="51"/>
      <c r="FOY22" s="51"/>
      <c r="FOZ22" s="51"/>
      <c r="FPA22" s="51"/>
      <c r="FPB22" s="51"/>
      <c r="FPC22" s="51"/>
      <c r="FPD22" s="51"/>
      <c r="FPE22" s="51"/>
      <c r="FPF22" s="51"/>
      <c r="FPG22" s="51"/>
      <c r="FPH22" s="51"/>
      <c r="FPI22" s="51"/>
      <c r="FPJ22" s="51"/>
      <c r="FPK22" s="51"/>
      <c r="FPL22" s="51"/>
      <c r="FPM22" s="51"/>
      <c r="FPN22" s="51"/>
      <c r="FPO22" s="51"/>
      <c r="FPP22" s="51"/>
      <c r="FPQ22" s="51"/>
      <c r="FPR22" s="51"/>
      <c r="FPS22" s="51"/>
      <c r="FPT22" s="51"/>
      <c r="FPU22" s="51"/>
      <c r="FPV22" s="51"/>
      <c r="FPW22" s="51"/>
      <c r="FPX22" s="51"/>
      <c r="FPY22" s="51"/>
      <c r="FPZ22" s="51"/>
      <c r="FQA22" s="51"/>
      <c r="FQB22" s="51"/>
      <c r="FQC22" s="51"/>
      <c r="FQD22" s="51"/>
      <c r="FQE22" s="51"/>
      <c r="FQF22" s="51"/>
      <c r="FQG22" s="51"/>
      <c r="FQH22" s="51"/>
      <c r="FQI22" s="51"/>
      <c r="FQJ22" s="51"/>
      <c r="FQK22" s="51"/>
      <c r="FQL22" s="51"/>
      <c r="FQM22" s="51"/>
      <c r="FQN22" s="51"/>
      <c r="FQO22" s="51"/>
      <c r="FQP22" s="51"/>
      <c r="FQQ22" s="51"/>
      <c r="FQR22" s="51"/>
      <c r="FQS22" s="51"/>
      <c r="FQT22" s="51"/>
      <c r="FQU22" s="51"/>
      <c r="FQV22" s="51"/>
      <c r="FQW22" s="51"/>
      <c r="FQX22" s="51"/>
      <c r="FQY22" s="51"/>
      <c r="FQZ22" s="51"/>
      <c r="FRA22" s="51"/>
      <c r="FRB22" s="51"/>
      <c r="FRC22" s="51"/>
      <c r="FRD22" s="51"/>
      <c r="FRE22" s="51"/>
      <c r="FRF22" s="51"/>
      <c r="FRG22" s="51"/>
      <c r="FRH22" s="51"/>
      <c r="FRI22" s="51"/>
      <c r="FRJ22" s="51"/>
      <c r="FRK22" s="51"/>
      <c r="FRL22" s="51"/>
      <c r="FRM22" s="51"/>
      <c r="FRN22" s="51"/>
      <c r="FRO22" s="51"/>
      <c r="FRP22" s="51"/>
      <c r="FRQ22" s="51"/>
      <c r="FRR22" s="51"/>
      <c r="FRS22" s="51"/>
      <c r="FRT22" s="51"/>
      <c r="FRU22" s="51"/>
      <c r="FRV22" s="51"/>
      <c r="FRW22" s="51"/>
      <c r="FRX22" s="51"/>
      <c r="FRY22" s="51"/>
      <c r="FRZ22" s="51"/>
      <c r="FSA22" s="51"/>
      <c r="FSB22" s="51"/>
      <c r="FSC22" s="51"/>
      <c r="FSD22" s="51"/>
      <c r="FSE22" s="51"/>
      <c r="FSF22" s="51"/>
      <c r="FSG22" s="51"/>
      <c r="FSH22" s="51"/>
      <c r="FSI22" s="51"/>
      <c r="FSJ22" s="51"/>
      <c r="FSK22" s="51"/>
      <c r="FSL22" s="51"/>
      <c r="FSM22" s="51"/>
      <c r="FSN22" s="51"/>
      <c r="FSO22" s="51"/>
      <c r="FSP22" s="51"/>
      <c r="FSQ22" s="51"/>
      <c r="FSR22" s="51"/>
      <c r="FSS22" s="51"/>
      <c r="FST22" s="51"/>
      <c r="FSU22" s="51"/>
      <c r="FSV22" s="51"/>
      <c r="FSW22" s="51"/>
      <c r="FSX22" s="51"/>
      <c r="FSY22" s="51"/>
      <c r="FSZ22" s="51"/>
      <c r="FTA22" s="51"/>
      <c r="FTB22" s="51"/>
      <c r="FTC22" s="51"/>
      <c r="FTD22" s="51"/>
      <c r="FTE22" s="51"/>
      <c r="FTF22" s="51"/>
      <c r="FTG22" s="51"/>
      <c r="FTH22" s="51"/>
      <c r="FTI22" s="51"/>
      <c r="FTJ22" s="51"/>
      <c r="FTK22" s="51"/>
      <c r="FTL22" s="51"/>
      <c r="FTM22" s="51"/>
      <c r="FTN22" s="51"/>
      <c r="FTO22" s="51"/>
      <c r="FTP22" s="51"/>
      <c r="FTQ22" s="51"/>
      <c r="FTR22" s="51"/>
      <c r="FTS22" s="51"/>
      <c r="FTT22" s="51"/>
      <c r="FTU22" s="51"/>
      <c r="FTV22" s="51"/>
      <c r="FTW22" s="51"/>
      <c r="FTX22" s="51"/>
      <c r="FTY22" s="51"/>
      <c r="FTZ22" s="51"/>
      <c r="FUA22" s="51"/>
      <c r="FUB22" s="51"/>
      <c r="FUC22" s="51"/>
      <c r="FUD22" s="51"/>
      <c r="FUE22" s="51"/>
      <c r="FUF22" s="51"/>
      <c r="FUG22" s="51"/>
      <c r="FUH22" s="51"/>
      <c r="FUI22" s="51"/>
      <c r="FUJ22" s="51"/>
      <c r="FUK22" s="51"/>
      <c r="FUL22" s="51"/>
      <c r="FUM22" s="51"/>
      <c r="FUN22" s="51"/>
      <c r="FUO22" s="51"/>
      <c r="FUP22" s="51"/>
      <c r="FUQ22" s="51"/>
      <c r="FUR22" s="51"/>
      <c r="FUS22" s="51"/>
      <c r="FUT22" s="51"/>
      <c r="FUU22" s="51"/>
      <c r="FUV22" s="51"/>
      <c r="FUW22" s="51"/>
      <c r="FUX22" s="51"/>
      <c r="FUY22" s="51"/>
      <c r="FUZ22" s="51"/>
      <c r="FVA22" s="51"/>
      <c r="FVB22" s="51"/>
      <c r="FVC22" s="51"/>
      <c r="FVD22" s="51"/>
      <c r="FVE22" s="51"/>
      <c r="FVF22" s="51"/>
      <c r="FVG22" s="51"/>
      <c r="FVH22" s="51"/>
      <c r="FVI22" s="51"/>
      <c r="FVJ22" s="51"/>
      <c r="FVK22" s="51"/>
      <c r="FVL22" s="51"/>
      <c r="FVM22" s="51"/>
      <c r="FVN22" s="51"/>
      <c r="FVO22" s="51"/>
      <c r="FVP22" s="51"/>
      <c r="FVQ22" s="51"/>
      <c r="FVR22" s="51"/>
      <c r="FVS22" s="51"/>
      <c r="FVT22" s="51"/>
      <c r="FVU22" s="51"/>
      <c r="FVV22" s="51"/>
      <c r="FVW22" s="51"/>
      <c r="FVX22" s="51"/>
      <c r="FVY22" s="51"/>
      <c r="FVZ22" s="51"/>
      <c r="FWA22" s="51"/>
      <c r="FWB22" s="51"/>
      <c r="FWC22" s="51"/>
      <c r="FWD22" s="51"/>
      <c r="FWE22" s="51"/>
      <c r="FWF22" s="51"/>
      <c r="FWG22" s="51"/>
      <c r="FWH22" s="51"/>
      <c r="FWI22" s="51"/>
      <c r="FWJ22" s="51"/>
      <c r="FWK22" s="51"/>
      <c r="FWL22" s="51"/>
      <c r="FWM22" s="51"/>
      <c r="FWN22" s="51"/>
      <c r="FWO22" s="51"/>
      <c r="FWP22" s="51"/>
      <c r="FWQ22" s="51"/>
      <c r="FWR22" s="51"/>
      <c r="FWS22" s="51"/>
      <c r="FWT22" s="51"/>
      <c r="FWU22" s="51"/>
      <c r="FWV22" s="51"/>
      <c r="FWW22" s="51"/>
      <c r="FWX22" s="51"/>
      <c r="FWY22" s="51"/>
      <c r="FWZ22" s="51"/>
      <c r="FXA22" s="51"/>
      <c r="FXB22" s="51"/>
      <c r="FXC22" s="51"/>
      <c r="FXD22" s="51"/>
      <c r="FXE22" s="51"/>
      <c r="FXF22" s="51"/>
      <c r="FXG22" s="51"/>
      <c r="FXH22" s="51"/>
      <c r="FXI22" s="51"/>
      <c r="FXJ22" s="51"/>
      <c r="FXK22" s="51"/>
      <c r="FXL22" s="51"/>
      <c r="FXM22" s="51"/>
      <c r="FXN22" s="51"/>
      <c r="FXO22" s="51"/>
      <c r="FXP22" s="51"/>
      <c r="FXQ22" s="51"/>
      <c r="FXR22" s="51"/>
      <c r="FXS22" s="51"/>
      <c r="FXT22" s="51"/>
      <c r="FXU22" s="51"/>
      <c r="FXV22" s="51"/>
      <c r="FXW22" s="51"/>
      <c r="FXX22" s="51"/>
      <c r="FXY22" s="51"/>
      <c r="FXZ22" s="51"/>
      <c r="FYA22" s="51"/>
      <c r="FYB22" s="51"/>
      <c r="FYC22" s="51"/>
      <c r="FYD22" s="51"/>
      <c r="FYE22" s="51"/>
      <c r="FYF22" s="51"/>
      <c r="FYG22" s="51"/>
      <c r="FYH22" s="51"/>
      <c r="FYI22" s="51"/>
      <c r="FYJ22" s="51"/>
      <c r="FYK22" s="51"/>
      <c r="FYL22" s="51"/>
      <c r="FYM22" s="51"/>
      <c r="FYN22" s="51"/>
      <c r="FYO22" s="51"/>
      <c r="FYP22" s="51"/>
      <c r="FYQ22" s="51"/>
      <c r="FYR22" s="51"/>
      <c r="FYS22" s="51"/>
      <c r="FYT22" s="51"/>
      <c r="FYU22" s="51"/>
      <c r="FYV22" s="51"/>
      <c r="FYW22" s="51"/>
      <c r="FYX22" s="51"/>
      <c r="FYY22" s="51"/>
      <c r="FYZ22" s="51"/>
      <c r="FZA22" s="51"/>
      <c r="FZB22" s="51"/>
      <c r="FZC22" s="51"/>
      <c r="FZD22" s="51"/>
      <c r="FZE22" s="51"/>
      <c r="FZF22" s="51"/>
      <c r="FZG22" s="51"/>
      <c r="FZH22" s="51"/>
      <c r="FZI22" s="51"/>
      <c r="FZJ22" s="51"/>
      <c r="FZK22" s="51"/>
      <c r="FZL22" s="51"/>
      <c r="FZM22" s="51"/>
      <c r="FZN22" s="51"/>
      <c r="FZO22" s="51"/>
      <c r="FZP22" s="51"/>
      <c r="FZQ22" s="51"/>
      <c r="FZR22" s="51"/>
      <c r="FZS22" s="51"/>
      <c r="FZT22" s="51"/>
      <c r="FZU22" s="51"/>
      <c r="FZV22" s="51"/>
      <c r="FZW22" s="51"/>
      <c r="FZX22" s="51"/>
      <c r="FZY22" s="51"/>
      <c r="FZZ22" s="51"/>
      <c r="GAA22" s="51"/>
      <c r="GAB22" s="51"/>
      <c r="GAC22" s="51"/>
      <c r="GAD22" s="51"/>
      <c r="GAE22" s="51"/>
      <c r="GAF22" s="51"/>
      <c r="GAG22" s="51"/>
      <c r="GAH22" s="51"/>
      <c r="GAI22" s="51"/>
      <c r="GAJ22" s="51"/>
      <c r="GAK22" s="51"/>
      <c r="GAL22" s="51"/>
      <c r="GAM22" s="51"/>
      <c r="GAN22" s="51"/>
      <c r="GAO22" s="51"/>
      <c r="GAP22" s="51"/>
      <c r="GAQ22" s="51"/>
      <c r="GAR22" s="51"/>
      <c r="GAS22" s="51"/>
      <c r="GAT22" s="51"/>
      <c r="GAU22" s="51"/>
      <c r="GAV22" s="51"/>
      <c r="GAW22" s="51"/>
      <c r="GAX22" s="51"/>
      <c r="GAY22" s="51"/>
      <c r="GAZ22" s="51"/>
      <c r="GBA22" s="51"/>
      <c r="GBB22" s="51"/>
      <c r="GBC22" s="51"/>
      <c r="GBD22" s="51"/>
      <c r="GBE22" s="51"/>
      <c r="GBF22" s="51"/>
      <c r="GBG22" s="51"/>
      <c r="GBH22" s="51"/>
      <c r="GBI22" s="51"/>
      <c r="GBJ22" s="51"/>
      <c r="GBK22" s="51"/>
      <c r="GBL22" s="51"/>
      <c r="GBM22" s="51"/>
      <c r="GBN22" s="51"/>
      <c r="GBO22" s="51"/>
      <c r="GBP22" s="51"/>
      <c r="GBQ22" s="51"/>
      <c r="GBR22" s="51"/>
      <c r="GBS22" s="51"/>
      <c r="GBT22" s="51"/>
      <c r="GBU22" s="51"/>
      <c r="GBV22" s="51"/>
      <c r="GBW22" s="51"/>
      <c r="GBX22" s="51"/>
      <c r="GBY22" s="51"/>
      <c r="GBZ22" s="51"/>
      <c r="GCA22" s="51"/>
      <c r="GCB22" s="51"/>
      <c r="GCC22" s="51"/>
      <c r="GCD22" s="51"/>
      <c r="GCE22" s="51"/>
      <c r="GCF22" s="51"/>
      <c r="GCG22" s="51"/>
      <c r="GCH22" s="51"/>
      <c r="GCI22" s="51"/>
      <c r="GCJ22" s="51"/>
      <c r="GCK22" s="51"/>
      <c r="GCL22" s="51"/>
      <c r="GCM22" s="51"/>
      <c r="GCN22" s="51"/>
      <c r="GCO22" s="51"/>
      <c r="GCP22" s="51"/>
      <c r="GCQ22" s="51"/>
      <c r="GCR22" s="51"/>
      <c r="GCS22" s="51"/>
      <c r="GCT22" s="51"/>
      <c r="GCU22" s="51"/>
      <c r="GCV22" s="51"/>
      <c r="GCW22" s="51"/>
      <c r="GCX22" s="51"/>
      <c r="GCY22" s="51"/>
      <c r="GCZ22" s="51"/>
      <c r="GDA22" s="51"/>
      <c r="GDB22" s="51"/>
      <c r="GDC22" s="51"/>
      <c r="GDD22" s="51"/>
      <c r="GDE22" s="51"/>
      <c r="GDF22" s="51"/>
      <c r="GDG22" s="51"/>
      <c r="GDH22" s="51"/>
      <c r="GDI22" s="51"/>
      <c r="GDJ22" s="51"/>
      <c r="GDK22" s="51"/>
      <c r="GDL22" s="51"/>
      <c r="GDM22" s="51"/>
      <c r="GDN22" s="51"/>
      <c r="GDO22" s="51"/>
      <c r="GDP22" s="51"/>
      <c r="GDQ22" s="51"/>
      <c r="GDR22" s="51"/>
      <c r="GDS22" s="51"/>
      <c r="GDT22" s="51"/>
      <c r="GDU22" s="51"/>
      <c r="GDV22" s="51"/>
      <c r="GDW22" s="51"/>
      <c r="GDX22" s="51"/>
      <c r="GDY22" s="51"/>
      <c r="GDZ22" s="51"/>
      <c r="GEA22" s="51"/>
      <c r="GEB22" s="51"/>
      <c r="GEC22" s="51"/>
      <c r="GED22" s="51"/>
      <c r="GEE22" s="51"/>
      <c r="GEF22" s="51"/>
      <c r="GEG22" s="51"/>
      <c r="GEH22" s="51"/>
      <c r="GEI22" s="51"/>
      <c r="GEJ22" s="51"/>
      <c r="GEK22" s="51"/>
      <c r="GEL22" s="51"/>
      <c r="GEM22" s="51"/>
      <c r="GEN22" s="51"/>
      <c r="GEO22" s="51"/>
      <c r="GEP22" s="51"/>
      <c r="GEQ22" s="51"/>
      <c r="GER22" s="51"/>
      <c r="GES22" s="51"/>
      <c r="GET22" s="51"/>
      <c r="GEU22" s="51"/>
      <c r="GEV22" s="51"/>
      <c r="GEW22" s="51"/>
      <c r="GEX22" s="51"/>
      <c r="GEY22" s="51"/>
      <c r="GEZ22" s="51"/>
      <c r="GFA22" s="51"/>
      <c r="GFB22" s="51"/>
      <c r="GFC22" s="51"/>
      <c r="GFD22" s="51"/>
      <c r="GFE22" s="51"/>
      <c r="GFF22" s="51"/>
      <c r="GFG22" s="51"/>
      <c r="GFH22" s="51"/>
      <c r="GFI22" s="51"/>
      <c r="GFJ22" s="51"/>
      <c r="GFK22" s="51"/>
      <c r="GFL22" s="51"/>
      <c r="GFM22" s="51"/>
      <c r="GFN22" s="51"/>
      <c r="GFO22" s="51"/>
      <c r="GFP22" s="51"/>
      <c r="GFQ22" s="51"/>
      <c r="GFR22" s="51"/>
      <c r="GFS22" s="51"/>
      <c r="GFT22" s="51"/>
      <c r="GFU22" s="51"/>
      <c r="GFV22" s="51"/>
      <c r="GFW22" s="51"/>
      <c r="GFX22" s="51"/>
      <c r="GFY22" s="51"/>
      <c r="GFZ22" s="51"/>
      <c r="GGA22" s="51"/>
      <c r="GGB22" s="51"/>
      <c r="GGC22" s="51"/>
      <c r="GGD22" s="51"/>
      <c r="GGE22" s="51"/>
      <c r="GGF22" s="51"/>
      <c r="GGG22" s="51"/>
      <c r="GGH22" s="51"/>
      <c r="GGI22" s="51"/>
      <c r="GGJ22" s="51"/>
      <c r="GGK22" s="51"/>
      <c r="GGL22" s="51"/>
      <c r="GGM22" s="51"/>
      <c r="GGN22" s="51"/>
      <c r="GGO22" s="51"/>
      <c r="GGP22" s="51"/>
      <c r="GGQ22" s="51"/>
      <c r="GGR22" s="51"/>
      <c r="GGS22" s="51"/>
      <c r="GGT22" s="51"/>
      <c r="GGU22" s="51"/>
      <c r="GGV22" s="51"/>
      <c r="GGW22" s="51"/>
      <c r="GGX22" s="51"/>
      <c r="GGY22" s="51"/>
      <c r="GGZ22" s="51"/>
      <c r="GHA22" s="51"/>
      <c r="GHB22" s="51"/>
      <c r="GHC22" s="51"/>
      <c r="GHD22" s="51"/>
      <c r="GHE22" s="51"/>
      <c r="GHF22" s="51"/>
      <c r="GHG22" s="51"/>
      <c r="GHH22" s="51"/>
      <c r="GHI22" s="51"/>
      <c r="GHJ22" s="51"/>
      <c r="GHK22" s="51"/>
      <c r="GHL22" s="51"/>
      <c r="GHM22" s="51"/>
      <c r="GHN22" s="51"/>
      <c r="GHO22" s="51"/>
      <c r="GHP22" s="51"/>
      <c r="GHQ22" s="51"/>
      <c r="GHR22" s="51"/>
      <c r="GHS22" s="51"/>
      <c r="GHT22" s="51"/>
      <c r="GHU22" s="51"/>
      <c r="GHV22" s="51"/>
      <c r="GHW22" s="51"/>
      <c r="GHX22" s="51"/>
      <c r="GHY22" s="51"/>
      <c r="GHZ22" s="51"/>
      <c r="GIA22" s="51"/>
      <c r="GIB22" s="51"/>
      <c r="GIC22" s="51"/>
      <c r="GID22" s="51"/>
      <c r="GIE22" s="51"/>
      <c r="GIF22" s="51"/>
      <c r="GIG22" s="51"/>
      <c r="GIH22" s="51"/>
      <c r="GII22" s="51"/>
      <c r="GIJ22" s="51"/>
      <c r="GIK22" s="51"/>
      <c r="GIL22" s="51"/>
      <c r="GIM22" s="51"/>
      <c r="GIN22" s="51"/>
      <c r="GIO22" s="51"/>
      <c r="GIP22" s="51"/>
      <c r="GIQ22" s="51"/>
      <c r="GIR22" s="51"/>
      <c r="GIS22" s="51"/>
      <c r="GIT22" s="51"/>
      <c r="GIU22" s="51"/>
      <c r="GIV22" s="51"/>
      <c r="GIW22" s="51"/>
      <c r="GIX22" s="51"/>
      <c r="GIY22" s="51"/>
      <c r="GIZ22" s="51"/>
      <c r="GJA22" s="51"/>
      <c r="GJB22" s="51"/>
      <c r="GJC22" s="51"/>
      <c r="GJD22" s="51"/>
      <c r="GJE22" s="51"/>
      <c r="GJF22" s="51"/>
      <c r="GJG22" s="51"/>
      <c r="GJH22" s="51"/>
      <c r="GJI22" s="51"/>
      <c r="GJJ22" s="51"/>
      <c r="GJK22" s="51"/>
      <c r="GJL22" s="51"/>
      <c r="GJM22" s="51"/>
      <c r="GJN22" s="51"/>
      <c r="GJO22" s="51"/>
      <c r="GJP22" s="51"/>
      <c r="GJQ22" s="51"/>
      <c r="GJR22" s="51"/>
      <c r="GJS22" s="51"/>
      <c r="GJT22" s="51"/>
      <c r="GJU22" s="51"/>
      <c r="GJV22" s="51"/>
      <c r="GJW22" s="51"/>
      <c r="GJX22" s="51"/>
      <c r="GJY22" s="51"/>
      <c r="GJZ22" s="51"/>
      <c r="GKA22" s="51"/>
      <c r="GKB22" s="51"/>
      <c r="GKC22" s="51"/>
      <c r="GKD22" s="51"/>
      <c r="GKE22" s="51"/>
      <c r="GKF22" s="51"/>
      <c r="GKG22" s="51"/>
      <c r="GKH22" s="51"/>
      <c r="GKI22" s="51"/>
      <c r="GKJ22" s="51"/>
      <c r="GKK22" s="51"/>
      <c r="GKL22" s="51"/>
      <c r="GKM22" s="51"/>
      <c r="GKN22" s="51"/>
      <c r="GKO22" s="51"/>
      <c r="GKP22" s="51"/>
      <c r="GKQ22" s="51"/>
      <c r="GKR22" s="51"/>
      <c r="GKS22" s="51"/>
      <c r="GKT22" s="51"/>
      <c r="GKU22" s="51"/>
      <c r="GKV22" s="51"/>
      <c r="GKW22" s="51"/>
      <c r="GKX22" s="51"/>
      <c r="GKY22" s="51"/>
      <c r="GKZ22" s="51"/>
      <c r="GLA22" s="51"/>
      <c r="GLB22" s="51"/>
      <c r="GLC22" s="51"/>
      <c r="GLD22" s="51"/>
      <c r="GLE22" s="51"/>
      <c r="GLF22" s="51"/>
      <c r="GLG22" s="51"/>
      <c r="GLH22" s="51"/>
      <c r="GLI22" s="51"/>
      <c r="GLJ22" s="51"/>
      <c r="GLK22" s="51"/>
      <c r="GLL22" s="51"/>
      <c r="GLM22" s="51"/>
      <c r="GLN22" s="51"/>
      <c r="GLO22" s="51"/>
      <c r="GLP22" s="51"/>
      <c r="GLQ22" s="51"/>
      <c r="GLR22" s="51"/>
      <c r="GLS22" s="51"/>
      <c r="GLT22" s="51"/>
      <c r="GLU22" s="51"/>
      <c r="GLV22" s="51"/>
      <c r="GLW22" s="51"/>
      <c r="GLX22" s="51"/>
      <c r="GLY22" s="51"/>
      <c r="GLZ22" s="51"/>
      <c r="GMA22" s="51"/>
      <c r="GMB22" s="51"/>
      <c r="GMC22" s="51"/>
      <c r="GMD22" s="51"/>
      <c r="GME22" s="51"/>
      <c r="GMF22" s="51"/>
      <c r="GMG22" s="51"/>
      <c r="GMH22" s="51"/>
      <c r="GMI22" s="51"/>
      <c r="GMJ22" s="51"/>
      <c r="GMK22" s="51"/>
      <c r="GML22" s="51"/>
      <c r="GMM22" s="51"/>
      <c r="GMN22" s="51"/>
      <c r="GMO22" s="51"/>
      <c r="GMP22" s="51"/>
      <c r="GMQ22" s="51"/>
      <c r="GMR22" s="51"/>
      <c r="GMS22" s="51"/>
      <c r="GMT22" s="51"/>
      <c r="GMU22" s="51"/>
      <c r="GMV22" s="51"/>
      <c r="GMW22" s="51"/>
      <c r="GMX22" s="51"/>
      <c r="GMY22" s="51"/>
      <c r="GMZ22" s="51"/>
      <c r="GNA22" s="51"/>
      <c r="GNB22" s="51"/>
      <c r="GNC22" s="51"/>
      <c r="GND22" s="51"/>
      <c r="GNE22" s="51"/>
      <c r="GNF22" s="51"/>
      <c r="GNG22" s="51"/>
      <c r="GNH22" s="51"/>
      <c r="GNI22" s="51"/>
      <c r="GNJ22" s="51"/>
      <c r="GNK22" s="51"/>
      <c r="GNL22" s="51"/>
      <c r="GNM22" s="51"/>
      <c r="GNN22" s="51"/>
      <c r="GNO22" s="51"/>
      <c r="GNP22" s="51"/>
      <c r="GNQ22" s="51"/>
      <c r="GNR22" s="51"/>
      <c r="GNS22" s="51"/>
      <c r="GNT22" s="51"/>
      <c r="GNU22" s="51"/>
      <c r="GNV22" s="51"/>
      <c r="GNW22" s="51"/>
      <c r="GNX22" s="51"/>
      <c r="GNY22" s="51"/>
      <c r="GNZ22" s="51"/>
      <c r="GOA22" s="51"/>
      <c r="GOB22" s="51"/>
      <c r="GOC22" s="51"/>
      <c r="GOD22" s="51"/>
      <c r="GOE22" s="51"/>
      <c r="GOF22" s="51"/>
      <c r="GOG22" s="51"/>
      <c r="GOH22" s="51"/>
      <c r="GOI22" s="51"/>
      <c r="GOJ22" s="51"/>
      <c r="GOK22" s="51"/>
      <c r="GOL22" s="51"/>
      <c r="GOM22" s="51"/>
      <c r="GON22" s="51"/>
      <c r="GOO22" s="51"/>
      <c r="GOP22" s="51"/>
      <c r="GOQ22" s="51"/>
      <c r="GOR22" s="51"/>
      <c r="GOS22" s="51"/>
      <c r="GOT22" s="51"/>
      <c r="GOU22" s="51"/>
      <c r="GOV22" s="51"/>
      <c r="GOW22" s="51"/>
      <c r="GOX22" s="51"/>
      <c r="GOY22" s="51"/>
      <c r="GOZ22" s="51"/>
      <c r="GPA22" s="51"/>
      <c r="GPB22" s="51"/>
      <c r="GPC22" s="51"/>
      <c r="GPD22" s="51"/>
      <c r="GPE22" s="51"/>
      <c r="GPF22" s="51"/>
      <c r="GPG22" s="51"/>
      <c r="GPH22" s="51"/>
      <c r="GPI22" s="51"/>
      <c r="GPJ22" s="51"/>
      <c r="GPK22" s="51"/>
      <c r="GPL22" s="51"/>
      <c r="GPM22" s="51"/>
      <c r="GPN22" s="51"/>
      <c r="GPO22" s="51"/>
      <c r="GPP22" s="51"/>
      <c r="GPQ22" s="51"/>
      <c r="GPR22" s="51"/>
      <c r="GPS22" s="51"/>
      <c r="GPT22" s="51"/>
      <c r="GPU22" s="51"/>
      <c r="GPV22" s="51"/>
      <c r="GPW22" s="51"/>
      <c r="GPX22" s="51"/>
      <c r="GPY22" s="51"/>
      <c r="GPZ22" s="51"/>
      <c r="GQA22" s="51"/>
      <c r="GQB22" s="51"/>
      <c r="GQC22" s="51"/>
      <c r="GQD22" s="51"/>
      <c r="GQE22" s="51"/>
      <c r="GQF22" s="51"/>
      <c r="GQG22" s="51"/>
      <c r="GQH22" s="51"/>
      <c r="GQI22" s="51"/>
      <c r="GQJ22" s="51"/>
      <c r="GQK22" s="51"/>
      <c r="GQL22" s="51"/>
      <c r="GQM22" s="51"/>
      <c r="GQN22" s="51"/>
      <c r="GQO22" s="51"/>
      <c r="GQP22" s="51"/>
      <c r="GQQ22" s="51"/>
      <c r="GQR22" s="51"/>
      <c r="GQS22" s="51"/>
      <c r="GQT22" s="51"/>
      <c r="GQU22" s="51"/>
      <c r="GQV22" s="51"/>
      <c r="GQW22" s="51"/>
      <c r="GQX22" s="51"/>
      <c r="GQY22" s="51"/>
      <c r="GQZ22" s="51"/>
      <c r="GRA22" s="51"/>
      <c r="GRB22" s="51"/>
      <c r="GRC22" s="51"/>
      <c r="GRD22" s="51"/>
      <c r="GRE22" s="51"/>
      <c r="GRF22" s="51"/>
      <c r="GRG22" s="51"/>
      <c r="GRH22" s="51"/>
      <c r="GRI22" s="51"/>
      <c r="GRJ22" s="51"/>
      <c r="GRK22" s="51"/>
      <c r="GRL22" s="51"/>
      <c r="GRM22" s="51"/>
      <c r="GRN22" s="51"/>
      <c r="GRO22" s="51"/>
      <c r="GRP22" s="51"/>
      <c r="GRQ22" s="51"/>
      <c r="GRR22" s="51"/>
      <c r="GRS22" s="51"/>
      <c r="GRT22" s="51"/>
      <c r="GRU22" s="51"/>
      <c r="GRV22" s="51"/>
      <c r="GRW22" s="51"/>
      <c r="GRX22" s="51"/>
      <c r="GRY22" s="51"/>
      <c r="GRZ22" s="51"/>
      <c r="GSA22" s="51"/>
      <c r="GSB22" s="51"/>
      <c r="GSC22" s="51"/>
      <c r="GSD22" s="51"/>
      <c r="GSE22" s="51"/>
      <c r="GSF22" s="51"/>
      <c r="GSG22" s="51"/>
      <c r="GSH22" s="51"/>
      <c r="GSI22" s="51"/>
      <c r="GSJ22" s="51"/>
      <c r="GSK22" s="51"/>
      <c r="GSL22" s="51"/>
      <c r="GSM22" s="51"/>
      <c r="GSN22" s="51"/>
      <c r="GSO22" s="51"/>
      <c r="GSP22" s="51"/>
      <c r="GSQ22" s="51"/>
      <c r="GSR22" s="51"/>
      <c r="GSS22" s="51"/>
      <c r="GST22" s="51"/>
      <c r="GSU22" s="51"/>
      <c r="GSV22" s="51"/>
      <c r="GSW22" s="51"/>
      <c r="GSX22" s="51"/>
      <c r="GSY22" s="51"/>
      <c r="GSZ22" s="51"/>
      <c r="GTA22" s="51"/>
      <c r="GTB22" s="51"/>
      <c r="GTC22" s="51"/>
      <c r="GTD22" s="51"/>
      <c r="GTE22" s="51"/>
      <c r="GTF22" s="51"/>
      <c r="GTG22" s="51"/>
      <c r="GTH22" s="51"/>
      <c r="GTI22" s="51"/>
      <c r="GTJ22" s="51"/>
      <c r="GTK22" s="51"/>
      <c r="GTL22" s="51"/>
      <c r="GTM22" s="51"/>
      <c r="GTN22" s="51"/>
      <c r="GTO22" s="51"/>
      <c r="GTP22" s="51"/>
      <c r="GTQ22" s="51"/>
      <c r="GTR22" s="51"/>
      <c r="GTS22" s="51"/>
      <c r="GTT22" s="51"/>
      <c r="GTU22" s="51"/>
      <c r="GTV22" s="51"/>
      <c r="GTW22" s="51"/>
      <c r="GTX22" s="51"/>
      <c r="GTY22" s="51"/>
      <c r="GTZ22" s="51"/>
      <c r="GUA22" s="51"/>
      <c r="GUB22" s="51"/>
      <c r="GUC22" s="51"/>
      <c r="GUD22" s="51"/>
      <c r="GUE22" s="51"/>
      <c r="GUF22" s="51"/>
      <c r="GUG22" s="51"/>
      <c r="GUH22" s="51"/>
      <c r="GUI22" s="51"/>
      <c r="GUJ22" s="51"/>
      <c r="GUK22" s="51"/>
      <c r="GUL22" s="51"/>
      <c r="GUM22" s="51"/>
      <c r="GUN22" s="51"/>
      <c r="GUO22" s="51"/>
      <c r="GUP22" s="51"/>
      <c r="GUQ22" s="51"/>
      <c r="GUR22" s="51"/>
      <c r="GUS22" s="51"/>
      <c r="GUT22" s="51"/>
      <c r="GUU22" s="51"/>
      <c r="GUV22" s="51"/>
      <c r="GUW22" s="51"/>
      <c r="GUX22" s="51"/>
      <c r="GUY22" s="51"/>
      <c r="GUZ22" s="51"/>
      <c r="GVA22" s="51"/>
      <c r="GVB22" s="51"/>
      <c r="GVC22" s="51"/>
      <c r="GVD22" s="51"/>
      <c r="GVE22" s="51"/>
      <c r="GVF22" s="51"/>
      <c r="GVG22" s="51"/>
      <c r="GVH22" s="51"/>
      <c r="GVI22" s="51"/>
      <c r="GVJ22" s="51"/>
      <c r="GVK22" s="51"/>
      <c r="GVL22" s="51"/>
      <c r="GVM22" s="51"/>
      <c r="GVN22" s="51"/>
      <c r="GVO22" s="51"/>
      <c r="GVP22" s="51"/>
      <c r="GVQ22" s="51"/>
      <c r="GVR22" s="51"/>
      <c r="GVS22" s="51"/>
      <c r="GVT22" s="51"/>
      <c r="GVU22" s="51"/>
      <c r="GVV22" s="51"/>
      <c r="GVW22" s="51"/>
      <c r="GVX22" s="51"/>
      <c r="GVY22" s="51"/>
      <c r="GVZ22" s="51"/>
      <c r="GWA22" s="51"/>
      <c r="GWB22" s="51"/>
      <c r="GWC22" s="51"/>
      <c r="GWD22" s="51"/>
      <c r="GWE22" s="51"/>
      <c r="GWF22" s="51"/>
      <c r="GWG22" s="51"/>
      <c r="GWH22" s="51"/>
      <c r="GWI22" s="51"/>
      <c r="GWJ22" s="51"/>
      <c r="GWK22" s="51"/>
      <c r="GWL22" s="51"/>
      <c r="GWM22" s="51"/>
      <c r="GWN22" s="51"/>
      <c r="GWO22" s="51"/>
      <c r="GWP22" s="51"/>
      <c r="GWQ22" s="51"/>
      <c r="GWR22" s="51"/>
      <c r="GWS22" s="51"/>
      <c r="GWT22" s="51"/>
      <c r="GWU22" s="51"/>
      <c r="GWV22" s="51"/>
      <c r="GWW22" s="51"/>
      <c r="GWX22" s="51"/>
      <c r="GWY22" s="51"/>
      <c r="GWZ22" s="51"/>
      <c r="GXA22" s="51"/>
      <c r="GXB22" s="51"/>
      <c r="GXC22" s="51"/>
      <c r="GXD22" s="51"/>
      <c r="GXE22" s="51"/>
      <c r="GXF22" s="51"/>
      <c r="GXG22" s="51"/>
      <c r="GXH22" s="51"/>
      <c r="GXI22" s="51"/>
      <c r="GXJ22" s="51"/>
      <c r="GXK22" s="51"/>
      <c r="GXL22" s="51"/>
      <c r="GXM22" s="51"/>
      <c r="GXN22" s="51"/>
      <c r="GXO22" s="51"/>
      <c r="GXP22" s="51"/>
      <c r="GXQ22" s="51"/>
      <c r="GXR22" s="51"/>
      <c r="GXS22" s="51"/>
      <c r="GXT22" s="51"/>
      <c r="GXU22" s="51"/>
      <c r="GXV22" s="51"/>
      <c r="GXW22" s="51"/>
      <c r="GXX22" s="51"/>
      <c r="GXY22" s="51"/>
      <c r="GXZ22" s="51"/>
      <c r="GYA22" s="51"/>
      <c r="GYB22" s="51"/>
      <c r="GYC22" s="51"/>
      <c r="GYD22" s="51"/>
      <c r="GYE22" s="51"/>
      <c r="GYF22" s="51"/>
      <c r="GYG22" s="51"/>
      <c r="GYH22" s="51"/>
      <c r="GYI22" s="51"/>
      <c r="GYJ22" s="51"/>
      <c r="GYK22" s="51"/>
      <c r="GYL22" s="51"/>
      <c r="GYM22" s="51"/>
      <c r="GYN22" s="51"/>
      <c r="GYO22" s="51"/>
      <c r="GYP22" s="51"/>
      <c r="GYQ22" s="51"/>
      <c r="GYR22" s="51"/>
      <c r="GYS22" s="51"/>
      <c r="GYT22" s="51"/>
      <c r="GYU22" s="51"/>
      <c r="GYV22" s="51"/>
      <c r="GYW22" s="51"/>
      <c r="GYX22" s="51"/>
      <c r="GYY22" s="51"/>
      <c r="GYZ22" s="51"/>
      <c r="GZA22" s="51"/>
      <c r="GZB22" s="51"/>
      <c r="GZC22" s="51"/>
      <c r="GZD22" s="51"/>
      <c r="GZE22" s="51"/>
      <c r="GZF22" s="51"/>
      <c r="GZG22" s="51"/>
      <c r="GZH22" s="51"/>
      <c r="GZI22" s="51"/>
      <c r="GZJ22" s="51"/>
      <c r="GZK22" s="51"/>
      <c r="GZL22" s="51"/>
      <c r="GZM22" s="51"/>
      <c r="GZN22" s="51"/>
      <c r="GZO22" s="51"/>
      <c r="GZP22" s="51"/>
      <c r="GZQ22" s="51"/>
      <c r="GZR22" s="51"/>
      <c r="GZS22" s="51"/>
      <c r="GZT22" s="51"/>
      <c r="GZU22" s="51"/>
      <c r="GZV22" s="51"/>
      <c r="GZW22" s="51"/>
      <c r="GZX22" s="51"/>
      <c r="GZY22" s="51"/>
      <c r="GZZ22" s="51"/>
      <c r="HAA22" s="51"/>
      <c r="HAB22" s="51"/>
      <c r="HAC22" s="51"/>
      <c r="HAD22" s="51"/>
      <c r="HAE22" s="51"/>
      <c r="HAF22" s="51"/>
      <c r="HAG22" s="51"/>
      <c r="HAH22" s="51"/>
      <c r="HAI22" s="51"/>
      <c r="HAJ22" s="51"/>
      <c r="HAK22" s="51"/>
      <c r="HAL22" s="51"/>
      <c r="HAM22" s="51"/>
      <c r="HAN22" s="51"/>
      <c r="HAO22" s="51"/>
      <c r="HAP22" s="51"/>
      <c r="HAQ22" s="51"/>
      <c r="HAR22" s="51"/>
      <c r="HAS22" s="51"/>
      <c r="HAT22" s="51"/>
      <c r="HAU22" s="51"/>
      <c r="HAV22" s="51"/>
      <c r="HAW22" s="51"/>
      <c r="HAX22" s="51"/>
      <c r="HAY22" s="51"/>
      <c r="HAZ22" s="51"/>
      <c r="HBA22" s="51"/>
      <c r="HBB22" s="51"/>
      <c r="HBC22" s="51"/>
      <c r="HBD22" s="51"/>
      <c r="HBE22" s="51"/>
      <c r="HBF22" s="51"/>
      <c r="HBG22" s="51"/>
      <c r="HBH22" s="51"/>
      <c r="HBI22" s="51"/>
      <c r="HBJ22" s="51"/>
      <c r="HBK22" s="51"/>
      <c r="HBL22" s="51"/>
      <c r="HBM22" s="51"/>
      <c r="HBN22" s="51"/>
      <c r="HBO22" s="51"/>
      <c r="HBP22" s="51"/>
      <c r="HBQ22" s="51"/>
      <c r="HBR22" s="51"/>
      <c r="HBS22" s="51"/>
      <c r="HBT22" s="51"/>
      <c r="HBU22" s="51"/>
      <c r="HBV22" s="51"/>
      <c r="HBW22" s="51"/>
      <c r="HBX22" s="51"/>
      <c r="HBY22" s="51"/>
      <c r="HBZ22" s="51"/>
      <c r="HCA22" s="51"/>
      <c r="HCB22" s="51"/>
      <c r="HCC22" s="51"/>
      <c r="HCD22" s="51"/>
      <c r="HCE22" s="51"/>
      <c r="HCF22" s="51"/>
      <c r="HCG22" s="51"/>
      <c r="HCH22" s="51"/>
      <c r="HCI22" s="51"/>
      <c r="HCJ22" s="51"/>
      <c r="HCK22" s="51"/>
      <c r="HCL22" s="51"/>
      <c r="HCM22" s="51"/>
      <c r="HCN22" s="51"/>
      <c r="HCO22" s="51"/>
      <c r="HCP22" s="51"/>
      <c r="HCQ22" s="51"/>
      <c r="HCR22" s="51"/>
      <c r="HCS22" s="51"/>
      <c r="HCT22" s="51"/>
      <c r="HCU22" s="51"/>
      <c r="HCV22" s="51"/>
      <c r="HCW22" s="51"/>
      <c r="HCX22" s="51"/>
      <c r="HCY22" s="51"/>
      <c r="HCZ22" s="51"/>
      <c r="HDA22" s="51"/>
      <c r="HDB22" s="51"/>
      <c r="HDC22" s="51"/>
      <c r="HDD22" s="51"/>
      <c r="HDE22" s="51"/>
      <c r="HDF22" s="51"/>
      <c r="HDG22" s="51"/>
      <c r="HDH22" s="51"/>
      <c r="HDI22" s="51"/>
      <c r="HDJ22" s="51"/>
      <c r="HDK22" s="51"/>
      <c r="HDL22" s="51"/>
      <c r="HDM22" s="51"/>
      <c r="HDN22" s="51"/>
      <c r="HDO22" s="51"/>
      <c r="HDP22" s="51"/>
      <c r="HDQ22" s="51"/>
      <c r="HDR22" s="51"/>
      <c r="HDS22" s="51"/>
      <c r="HDT22" s="51"/>
      <c r="HDU22" s="51"/>
      <c r="HDV22" s="51"/>
      <c r="HDW22" s="51"/>
      <c r="HDX22" s="51"/>
      <c r="HDY22" s="51"/>
      <c r="HDZ22" s="51"/>
      <c r="HEA22" s="51"/>
      <c r="HEB22" s="51"/>
      <c r="HEC22" s="51"/>
      <c r="HED22" s="51"/>
      <c r="HEE22" s="51"/>
      <c r="HEF22" s="51"/>
      <c r="HEG22" s="51"/>
      <c r="HEH22" s="51"/>
      <c r="HEI22" s="51"/>
      <c r="HEJ22" s="51"/>
      <c r="HEK22" s="51"/>
      <c r="HEL22" s="51"/>
      <c r="HEM22" s="51"/>
      <c r="HEN22" s="51"/>
      <c r="HEO22" s="51"/>
      <c r="HEP22" s="51"/>
      <c r="HEQ22" s="51"/>
      <c r="HER22" s="51"/>
      <c r="HES22" s="51"/>
      <c r="HET22" s="51"/>
      <c r="HEU22" s="51"/>
      <c r="HEV22" s="51"/>
      <c r="HEW22" s="51"/>
      <c r="HEX22" s="51"/>
      <c r="HEY22" s="51"/>
      <c r="HEZ22" s="51"/>
      <c r="HFA22" s="51"/>
      <c r="HFB22" s="51"/>
      <c r="HFC22" s="51"/>
      <c r="HFD22" s="51"/>
      <c r="HFE22" s="51"/>
      <c r="HFF22" s="51"/>
      <c r="HFG22" s="51"/>
      <c r="HFH22" s="51"/>
      <c r="HFI22" s="51"/>
      <c r="HFJ22" s="51"/>
      <c r="HFK22" s="51"/>
      <c r="HFL22" s="51"/>
      <c r="HFM22" s="51"/>
      <c r="HFN22" s="51"/>
      <c r="HFO22" s="51"/>
      <c r="HFP22" s="51"/>
      <c r="HFQ22" s="51"/>
      <c r="HFR22" s="51"/>
      <c r="HFS22" s="51"/>
      <c r="HFT22" s="51"/>
      <c r="HFU22" s="51"/>
      <c r="HFV22" s="51"/>
      <c r="HFW22" s="51"/>
      <c r="HFX22" s="51"/>
      <c r="HFY22" s="51"/>
      <c r="HFZ22" s="51"/>
      <c r="HGA22" s="51"/>
      <c r="HGB22" s="51"/>
      <c r="HGC22" s="51"/>
      <c r="HGD22" s="51"/>
      <c r="HGE22" s="51"/>
      <c r="HGF22" s="51"/>
      <c r="HGG22" s="51"/>
      <c r="HGH22" s="51"/>
      <c r="HGI22" s="51"/>
      <c r="HGJ22" s="51"/>
      <c r="HGK22" s="51"/>
      <c r="HGL22" s="51"/>
      <c r="HGM22" s="51"/>
      <c r="HGN22" s="51"/>
      <c r="HGO22" s="51"/>
      <c r="HGP22" s="51"/>
      <c r="HGQ22" s="51"/>
      <c r="HGR22" s="51"/>
      <c r="HGS22" s="51"/>
      <c r="HGT22" s="51"/>
      <c r="HGU22" s="51"/>
      <c r="HGV22" s="51"/>
      <c r="HGW22" s="51"/>
      <c r="HGX22" s="51"/>
      <c r="HGY22" s="51"/>
      <c r="HGZ22" s="51"/>
      <c r="HHA22" s="51"/>
      <c r="HHB22" s="51"/>
      <c r="HHC22" s="51"/>
      <c r="HHD22" s="51"/>
      <c r="HHE22" s="51"/>
      <c r="HHF22" s="51"/>
      <c r="HHG22" s="51"/>
      <c r="HHH22" s="51"/>
      <c r="HHI22" s="51"/>
      <c r="HHJ22" s="51"/>
      <c r="HHK22" s="51"/>
      <c r="HHL22" s="51"/>
      <c r="HHM22" s="51"/>
      <c r="HHN22" s="51"/>
      <c r="HHO22" s="51"/>
      <c r="HHP22" s="51"/>
      <c r="HHQ22" s="51"/>
      <c r="HHR22" s="51"/>
      <c r="HHS22" s="51"/>
      <c r="HHT22" s="51"/>
      <c r="HHU22" s="51"/>
      <c r="HHV22" s="51"/>
      <c r="HHW22" s="51"/>
      <c r="HHX22" s="51"/>
      <c r="HHY22" s="51"/>
      <c r="HHZ22" s="51"/>
      <c r="HIA22" s="51"/>
      <c r="HIB22" s="51"/>
      <c r="HIC22" s="51"/>
      <c r="HID22" s="51"/>
      <c r="HIE22" s="51"/>
      <c r="HIF22" s="51"/>
      <c r="HIG22" s="51"/>
      <c r="HIH22" s="51"/>
      <c r="HII22" s="51"/>
      <c r="HIJ22" s="51"/>
      <c r="HIK22" s="51"/>
      <c r="HIL22" s="51"/>
      <c r="HIM22" s="51"/>
      <c r="HIN22" s="51"/>
      <c r="HIO22" s="51"/>
      <c r="HIP22" s="51"/>
      <c r="HIQ22" s="51"/>
      <c r="HIR22" s="51"/>
      <c r="HIS22" s="51"/>
      <c r="HIT22" s="51"/>
      <c r="HIU22" s="51"/>
      <c r="HIV22" s="51"/>
      <c r="HIW22" s="51"/>
      <c r="HIX22" s="51"/>
      <c r="HIY22" s="51"/>
      <c r="HIZ22" s="51"/>
      <c r="HJA22" s="51"/>
      <c r="HJB22" s="51"/>
      <c r="HJC22" s="51"/>
      <c r="HJD22" s="51"/>
      <c r="HJE22" s="51"/>
      <c r="HJF22" s="51"/>
      <c r="HJG22" s="51"/>
      <c r="HJH22" s="51"/>
      <c r="HJI22" s="51"/>
      <c r="HJJ22" s="51"/>
      <c r="HJK22" s="51"/>
      <c r="HJL22" s="51"/>
      <c r="HJM22" s="51"/>
      <c r="HJN22" s="51"/>
      <c r="HJO22" s="51"/>
      <c r="HJP22" s="51"/>
      <c r="HJQ22" s="51"/>
      <c r="HJR22" s="51"/>
      <c r="HJS22" s="51"/>
      <c r="HJT22" s="51"/>
      <c r="HJU22" s="51"/>
      <c r="HJV22" s="51"/>
      <c r="HJW22" s="51"/>
      <c r="HJX22" s="51"/>
      <c r="HJY22" s="51"/>
      <c r="HJZ22" s="51"/>
      <c r="HKA22" s="51"/>
      <c r="HKB22" s="51"/>
      <c r="HKC22" s="51"/>
      <c r="HKD22" s="51"/>
      <c r="HKE22" s="51"/>
      <c r="HKF22" s="51"/>
      <c r="HKG22" s="51"/>
      <c r="HKH22" s="51"/>
      <c r="HKI22" s="51"/>
      <c r="HKJ22" s="51"/>
      <c r="HKK22" s="51"/>
      <c r="HKL22" s="51"/>
      <c r="HKM22" s="51"/>
      <c r="HKN22" s="51"/>
      <c r="HKO22" s="51"/>
      <c r="HKP22" s="51"/>
      <c r="HKQ22" s="51"/>
      <c r="HKR22" s="51"/>
      <c r="HKS22" s="51"/>
      <c r="HKT22" s="51"/>
      <c r="HKU22" s="51"/>
      <c r="HKV22" s="51"/>
      <c r="HKW22" s="51"/>
      <c r="HKX22" s="51"/>
      <c r="HKY22" s="51"/>
      <c r="HKZ22" s="51"/>
      <c r="HLA22" s="51"/>
      <c r="HLB22" s="51"/>
      <c r="HLC22" s="51"/>
      <c r="HLD22" s="51"/>
      <c r="HLE22" s="51"/>
      <c r="HLF22" s="51"/>
      <c r="HLG22" s="51"/>
      <c r="HLH22" s="51"/>
      <c r="HLI22" s="51"/>
      <c r="HLJ22" s="51"/>
      <c r="HLK22" s="51"/>
      <c r="HLL22" s="51"/>
      <c r="HLM22" s="51"/>
      <c r="HLN22" s="51"/>
      <c r="HLO22" s="51"/>
      <c r="HLP22" s="51"/>
      <c r="HLQ22" s="51"/>
      <c r="HLR22" s="51"/>
      <c r="HLS22" s="51"/>
      <c r="HLT22" s="51"/>
      <c r="HLU22" s="51"/>
      <c r="HLV22" s="51"/>
      <c r="HLW22" s="51"/>
      <c r="HLX22" s="51"/>
      <c r="HLY22" s="51"/>
      <c r="HLZ22" s="51"/>
      <c r="HMA22" s="51"/>
      <c r="HMB22" s="51"/>
      <c r="HMC22" s="51"/>
      <c r="HMD22" s="51"/>
      <c r="HME22" s="51"/>
      <c r="HMF22" s="51"/>
      <c r="HMG22" s="51"/>
      <c r="HMH22" s="51"/>
      <c r="HMI22" s="51"/>
      <c r="HMJ22" s="51"/>
      <c r="HMK22" s="51"/>
      <c r="HML22" s="51"/>
      <c r="HMM22" s="51"/>
      <c r="HMN22" s="51"/>
      <c r="HMO22" s="51"/>
      <c r="HMP22" s="51"/>
      <c r="HMQ22" s="51"/>
      <c r="HMR22" s="51"/>
      <c r="HMS22" s="51"/>
      <c r="HMT22" s="51"/>
      <c r="HMU22" s="51"/>
      <c r="HMV22" s="51"/>
      <c r="HMW22" s="51"/>
      <c r="HMX22" s="51"/>
      <c r="HMY22" s="51"/>
      <c r="HMZ22" s="51"/>
      <c r="HNA22" s="51"/>
      <c r="HNB22" s="51"/>
      <c r="HNC22" s="51"/>
      <c r="HND22" s="51"/>
      <c r="HNE22" s="51"/>
      <c r="HNF22" s="51"/>
      <c r="HNG22" s="51"/>
      <c r="HNH22" s="51"/>
      <c r="HNI22" s="51"/>
      <c r="HNJ22" s="51"/>
      <c r="HNK22" s="51"/>
      <c r="HNL22" s="51"/>
      <c r="HNM22" s="51"/>
      <c r="HNN22" s="51"/>
      <c r="HNO22" s="51"/>
      <c r="HNP22" s="51"/>
      <c r="HNQ22" s="51"/>
      <c r="HNR22" s="51"/>
      <c r="HNS22" s="51"/>
      <c r="HNT22" s="51"/>
      <c r="HNU22" s="51"/>
      <c r="HNV22" s="51"/>
      <c r="HNW22" s="51"/>
      <c r="HNX22" s="51"/>
      <c r="HNY22" s="51"/>
      <c r="HNZ22" s="51"/>
      <c r="HOA22" s="51"/>
      <c r="HOB22" s="51"/>
      <c r="HOC22" s="51"/>
      <c r="HOD22" s="51"/>
      <c r="HOE22" s="51"/>
      <c r="HOF22" s="51"/>
      <c r="HOG22" s="51"/>
      <c r="HOH22" s="51"/>
      <c r="HOI22" s="51"/>
      <c r="HOJ22" s="51"/>
      <c r="HOK22" s="51"/>
      <c r="HOL22" s="51"/>
      <c r="HOM22" s="51"/>
      <c r="HON22" s="51"/>
      <c r="HOO22" s="51"/>
      <c r="HOP22" s="51"/>
      <c r="HOQ22" s="51"/>
      <c r="HOR22" s="51"/>
      <c r="HOS22" s="51"/>
      <c r="HOT22" s="51"/>
      <c r="HOU22" s="51"/>
      <c r="HOV22" s="51"/>
      <c r="HOW22" s="51"/>
      <c r="HOX22" s="51"/>
      <c r="HOY22" s="51"/>
      <c r="HOZ22" s="51"/>
      <c r="HPA22" s="51"/>
      <c r="HPB22" s="51"/>
      <c r="HPC22" s="51"/>
      <c r="HPD22" s="51"/>
      <c r="HPE22" s="51"/>
      <c r="HPF22" s="51"/>
      <c r="HPG22" s="51"/>
      <c r="HPH22" s="51"/>
      <c r="HPI22" s="51"/>
      <c r="HPJ22" s="51"/>
      <c r="HPK22" s="51"/>
      <c r="HPL22" s="51"/>
      <c r="HPM22" s="51"/>
      <c r="HPN22" s="51"/>
      <c r="HPO22" s="51"/>
      <c r="HPP22" s="51"/>
      <c r="HPQ22" s="51"/>
      <c r="HPR22" s="51"/>
      <c r="HPS22" s="51"/>
      <c r="HPT22" s="51"/>
      <c r="HPU22" s="51"/>
      <c r="HPV22" s="51"/>
      <c r="HPW22" s="51"/>
      <c r="HPX22" s="51"/>
      <c r="HPY22" s="51"/>
      <c r="HPZ22" s="51"/>
      <c r="HQA22" s="51"/>
      <c r="HQB22" s="51"/>
      <c r="HQC22" s="51"/>
      <c r="HQD22" s="51"/>
      <c r="HQE22" s="51"/>
      <c r="HQF22" s="51"/>
      <c r="HQG22" s="51"/>
      <c r="HQH22" s="51"/>
      <c r="HQI22" s="51"/>
      <c r="HQJ22" s="51"/>
      <c r="HQK22" s="51"/>
      <c r="HQL22" s="51"/>
      <c r="HQM22" s="51"/>
      <c r="HQN22" s="51"/>
      <c r="HQO22" s="51"/>
      <c r="HQP22" s="51"/>
      <c r="HQQ22" s="51"/>
      <c r="HQR22" s="51"/>
      <c r="HQS22" s="51"/>
      <c r="HQT22" s="51"/>
      <c r="HQU22" s="51"/>
      <c r="HQV22" s="51"/>
      <c r="HQW22" s="51"/>
      <c r="HQX22" s="51"/>
      <c r="HQY22" s="51"/>
      <c r="HQZ22" s="51"/>
      <c r="HRA22" s="51"/>
      <c r="HRB22" s="51"/>
      <c r="HRC22" s="51"/>
      <c r="HRD22" s="51"/>
      <c r="HRE22" s="51"/>
      <c r="HRF22" s="51"/>
      <c r="HRG22" s="51"/>
      <c r="HRH22" s="51"/>
      <c r="HRI22" s="51"/>
      <c r="HRJ22" s="51"/>
      <c r="HRK22" s="51"/>
      <c r="HRL22" s="51"/>
      <c r="HRM22" s="51"/>
      <c r="HRN22" s="51"/>
      <c r="HRO22" s="51"/>
      <c r="HRP22" s="51"/>
      <c r="HRQ22" s="51"/>
      <c r="HRR22" s="51"/>
      <c r="HRS22" s="51"/>
      <c r="HRT22" s="51"/>
      <c r="HRU22" s="51"/>
      <c r="HRV22" s="51"/>
      <c r="HRW22" s="51"/>
      <c r="HRX22" s="51"/>
      <c r="HRY22" s="51"/>
      <c r="HRZ22" s="51"/>
      <c r="HSA22" s="51"/>
      <c r="HSB22" s="51"/>
      <c r="HSC22" s="51"/>
      <c r="HSD22" s="51"/>
      <c r="HSE22" s="51"/>
      <c r="HSF22" s="51"/>
      <c r="HSG22" s="51"/>
      <c r="HSH22" s="51"/>
      <c r="HSI22" s="51"/>
      <c r="HSJ22" s="51"/>
      <c r="HSK22" s="51"/>
      <c r="HSL22" s="51"/>
      <c r="HSM22" s="51"/>
      <c r="HSN22" s="51"/>
      <c r="HSO22" s="51"/>
      <c r="HSP22" s="51"/>
      <c r="HSQ22" s="51"/>
      <c r="HSR22" s="51"/>
      <c r="HSS22" s="51"/>
      <c r="HST22" s="51"/>
      <c r="HSU22" s="51"/>
      <c r="HSV22" s="51"/>
      <c r="HSW22" s="51"/>
      <c r="HSX22" s="51"/>
      <c r="HSY22" s="51"/>
      <c r="HSZ22" s="51"/>
      <c r="HTA22" s="51"/>
      <c r="HTB22" s="51"/>
      <c r="HTC22" s="51"/>
      <c r="HTD22" s="51"/>
      <c r="HTE22" s="51"/>
      <c r="HTF22" s="51"/>
      <c r="HTG22" s="51"/>
      <c r="HTH22" s="51"/>
      <c r="HTI22" s="51"/>
      <c r="HTJ22" s="51"/>
      <c r="HTK22" s="51"/>
      <c r="HTL22" s="51"/>
      <c r="HTM22" s="51"/>
      <c r="HTN22" s="51"/>
      <c r="HTO22" s="51"/>
      <c r="HTP22" s="51"/>
      <c r="HTQ22" s="51"/>
      <c r="HTR22" s="51"/>
      <c r="HTS22" s="51"/>
      <c r="HTT22" s="51"/>
      <c r="HTU22" s="51"/>
      <c r="HTV22" s="51"/>
      <c r="HTW22" s="51"/>
      <c r="HTX22" s="51"/>
      <c r="HTY22" s="51"/>
      <c r="HTZ22" s="51"/>
      <c r="HUA22" s="51"/>
      <c r="HUB22" s="51"/>
      <c r="HUC22" s="51"/>
      <c r="HUD22" s="51"/>
      <c r="HUE22" s="51"/>
      <c r="HUF22" s="51"/>
      <c r="HUG22" s="51"/>
      <c r="HUH22" s="51"/>
      <c r="HUI22" s="51"/>
      <c r="HUJ22" s="51"/>
      <c r="HUK22" s="51"/>
      <c r="HUL22" s="51"/>
      <c r="HUM22" s="51"/>
      <c r="HUN22" s="51"/>
      <c r="HUO22" s="51"/>
      <c r="HUP22" s="51"/>
      <c r="HUQ22" s="51"/>
      <c r="HUR22" s="51"/>
      <c r="HUS22" s="51"/>
      <c r="HUT22" s="51"/>
      <c r="HUU22" s="51"/>
      <c r="HUV22" s="51"/>
      <c r="HUW22" s="51"/>
      <c r="HUX22" s="51"/>
      <c r="HUY22" s="51"/>
      <c r="HUZ22" s="51"/>
      <c r="HVA22" s="51"/>
      <c r="HVB22" s="51"/>
      <c r="HVC22" s="51"/>
      <c r="HVD22" s="51"/>
      <c r="HVE22" s="51"/>
      <c r="HVF22" s="51"/>
      <c r="HVG22" s="51"/>
      <c r="HVH22" s="51"/>
      <c r="HVI22" s="51"/>
      <c r="HVJ22" s="51"/>
      <c r="HVK22" s="51"/>
      <c r="HVL22" s="51"/>
      <c r="HVM22" s="51"/>
      <c r="HVN22" s="51"/>
      <c r="HVO22" s="51"/>
      <c r="HVP22" s="51"/>
      <c r="HVQ22" s="51"/>
      <c r="HVR22" s="51"/>
      <c r="HVS22" s="51"/>
      <c r="HVT22" s="51"/>
      <c r="HVU22" s="51"/>
      <c r="HVV22" s="51"/>
      <c r="HVW22" s="51"/>
      <c r="HVX22" s="51"/>
      <c r="HVY22" s="51"/>
      <c r="HVZ22" s="51"/>
      <c r="HWA22" s="51"/>
      <c r="HWB22" s="51"/>
      <c r="HWC22" s="51"/>
      <c r="HWD22" s="51"/>
      <c r="HWE22" s="51"/>
      <c r="HWF22" s="51"/>
      <c r="HWG22" s="51"/>
      <c r="HWH22" s="51"/>
      <c r="HWI22" s="51"/>
      <c r="HWJ22" s="51"/>
      <c r="HWK22" s="51"/>
      <c r="HWL22" s="51"/>
      <c r="HWM22" s="51"/>
      <c r="HWN22" s="51"/>
      <c r="HWO22" s="51"/>
      <c r="HWP22" s="51"/>
      <c r="HWQ22" s="51"/>
      <c r="HWR22" s="51"/>
      <c r="HWS22" s="51"/>
      <c r="HWT22" s="51"/>
      <c r="HWU22" s="51"/>
      <c r="HWV22" s="51"/>
      <c r="HWW22" s="51"/>
      <c r="HWX22" s="51"/>
      <c r="HWY22" s="51"/>
      <c r="HWZ22" s="51"/>
      <c r="HXA22" s="51"/>
      <c r="HXB22" s="51"/>
      <c r="HXC22" s="51"/>
      <c r="HXD22" s="51"/>
      <c r="HXE22" s="51"/>
      <c r="HXF22" s="51"/>
      <c r="HXG22" s="51"/>
      <c r="HXH22" s="51"/>
      <c r="HXI22" s="51"/>
      <c r="HXJ22" s="51"/>
      <c r="HXK22" s="51"/>
      <c r="HXL22" s="51"/>
      <c r="HXM22" s="51"/>
      <c r="HXN22" s="51"/>
      <c r="HXO22" s="51"/>
      <c r="HXP22" s="51"/>
      <c r="HXQ22" s="51"/>
      <c r="HXR22" s="51"/>
      <c r="HXS22" s="51"/>
      <c r="HXT22" s="51"/>
      <c r="HXU22" s="51"/>
      <c r="HXV22" s="51"/>
      <c r="HXW22" s="51"/>
      <c r="HXX22" s="51"/>
      <c r="HXY22" s="51"/>
      <c r="HXZ22" s="51"/>
      <c r="HYA22" s="51"/>
      <c r="HYB22" s="51"/>
      <c r="HYC22" s="51"/>
      <c r="HYD22" s="51"/>
      <c r="HYE22" s="51"/>
      <c r="HYF22" s="51"/>
      <c r="HYG22" s="51"/>
      <c r="HYH22" s="51"/>
      <c r="HYI22" s="51"/>
      <c r="HYJ22" s="51"/>
      <c r="HYK22" s="51"/>
      <c r="HYL22" s="51"/>
      <c r="HYM22" s="51"/>
      <c r="HYN22" s="51"/>
      <c r="HYO22" s="51"/>
      <c r="HYP22" s="51"/>
      <c r="HYQ22" s="51"/>
      <c r="HYR22" s="51"/>
      <c r="HYS22" s="51"/>
      <c r="HYT22" s="51"/>
      <c r="HYU22" s="51"/>
      <c r="HYV22" s="51"/>
      <c r="HYW22" s="51"/>
      <c r="HYX22" s="51"/>
      <c r="HYY22" s="51"/>
      <c r="HYZ22" s="51"/>
      <c r="HZA22" s="51"/>
      <c r="HZB22" s="51"/>
      <c r="HZC22" s="51"/>
      <c r="HZD22" s="51"/>
      <c r="HZE22" s="51"/>
      <c r="HZF22" s="51"/>
      <c r="HZG22" s="51"/>
      <c r="HZH22" s="51"/>
      <c r="HZI22" s="51"/>
      <c r="HZJ22" s="51"/>
      <c r="HZK22" s="51"/>
      <c r="HZL22" s="51"/>
      <c r="HZM22" s="51"/>
      <c r="HZN22" s="51"/>
      <c r="HZO22" s="51"/>
      <c r="HZP22" s="51"/>
      <c r="HZQ22" s="51"/>
      <c r="HZR22" s="51"/>
      <c r="HZS22" s="51"/>
      <c r="HZT22" s="51"/>
      <c r="HZU22" s="51"/>
      <c r="HZV22" s="51"/>
      <c r="HZW22" s="51"/>
      <c r="HZX22" s="51"/>
      <c r="HZY22" s="51"/>
      <c r="HZZ22" s="51"/>
      <c r="IAA22" s="51"/>
      <c r="IAB22" s="51"/>
      <c r="IAC22" s="51"/>
      <c r="IAD22" s="51"/>
      <c r="IAE22" s="51"/>
      <c r="IAF22" s="51"/>
      <c r="IAG22" s="51"/>
      <c r="IAH22" s="51"/>
      <c r="IAI22" s="51"/>
      <c r="IAJ22" s="51"/>
      <c r="IAK22" s="51"/>
      <c r="IAL22" s="51"/>
      <c r="IAM22" s="51"/>
      <c r="IAN22" s="51"/>
      <c r="IAO22" s="51"/>
      <c r="IAP22" s="51"/>
      <c r="IAQ22" s="51"/>
      <c r="IAR22" s="51"/>
      <c r="IAS22" s="51"/>
      <c r="IAT22" s="51"/>
      <c r="IAU22" s="51"/>
      <c r="IAV22" s="51"/>
      <c r="IAW22" s="51"/>
      <c r="IAX22" s="51"/>
      <c r="IAY22" s="51"/>
      <c r="IAZ22" s="51"/>
      <c r="IBA22" s="51"/>
      <c r="IBB22" s="51"/>
      <c r="IBC22" s="51"/>
      <c r="IBD22" s="51"/>
      <c r="IBE22" s="51"/>
      <c r="IBF22" s="51"/>
      <c r="IBG22" s="51"/>
      <c r="IBH22" s="51"/>
      <c r="IBI22" s="51"/>
      <c r="IBJ22" s="51"/>
      <c r="IBK22" s="51"/>
      <c r="IBL22" s="51"/>
      <c r="IBM22" s="51"/>
      <c r="IBN22" s="51"/>
      <c r="IBO22" s="51"/>
      <c r="IBP22" s="51"/>
      <c r="IBQ22" s="51"/>
      <c r="IBR22" s="51"/>
      <c r="IBS22" s="51"/>
      <c r="IBT22" s="51"/>
      <c r="IBU22" s="51"/>
      <c r="IBV22" s="51"/>
      <c r="IBW22" s="51"/>
      <c r="IBX22" s="51"/>
      <c r="IBY22" s="51"/>
      <c r="IBZ22" s="51"/>
      <c r="ICA22" s="51"/>
      <c r="ICB22" s="51"/>
      <c r="ICC22" s="51"/>
      <c r="ICD22" s="51"/>
      <c r="ICE22" s="51"/>
      <c r="ICF22" s="51"/>
      <c r="ICG22" s="51"/>
      <c r="ICH22" s="51"/>
      <c r="ICI22" s="51"/>
      <c r="ICJ22" s="51"/>
      <c r="ICK22" s="51"/>
      <c r="ICL22" s="51"/>
      <c r="ICM22" s="51"/>
      <c r="ICN22" s="51"/>
      <c r="ICO22" s="51"/>
      <c r="ICP22" s="51"/>
      <c r="ICQ22" s="51"/>
      <c r="ICR22" s="51"/>
      <c r="ICS22" s="51"/>
      <c r="ICT22" s="51"/>
      <c r="ICU22" s="51"/>
      <c r="ICV22" s="51"/>
      <c r="ICW22" s="51"/>
      <c r="ICX22" s="51"/>
      <c r="ICY22" s="51"/>
      <c r="ICZ22" s="51"/>
      <c r="IDA22" s="51"/>
      <c r="IDB22" s="51"/>
      <c r="IDC22" s="51"/>
      <c r="IDD22" s="51"/>
      <c r="IDE22" s="51"/>
      <c r="IDF22" s="51"/>
      <c r="IDG22" s="51"/>
      <c r="IDH22" s="51"/>
      <c r="IDI22" s="51"/>
      <c r="IDJ22" s="51"/>
      <c r="IDK22" s="51"/>
      <c r="IDL22" s="51"/>
      <c r="IDM22" s="51"/>
      <c r="IDN22" s="51"/>
      <c r="IDO22" s="51"/>
      <c r="IDP22" s="51"/>
      <c r="IDQ22" s="51"/>
      <c r="IDR22" s="51"/>
      <c r="IDS22" s="51"/>
      <c r="IDT22" s="51"/>
      <c r="IDU22" s="51"/>
      <c r="IDV22" s="51"/>
      <c r="IDW22" s="51"/>
      <c r="IDX22" s="51"/>
      <c r="IDY22" s="51"/>
      <c r="IDZ22" s="51"/>
      <c r="IEA22" s="51"/>
      <c r="IEB22" s="51"/>
      <c r="IEC22" s="51"/>
      <c r="IED22" s="51"/>
      <c r="IEE22" s="51"/>
      <c r="IEF22" s="51"/>
      <c r="IEG22" s="51"/>
      <c r="IEH22" s="51"/>
      <c r="IEI22" s="51"/>
      <c r="IEJ22" s="51"/>
      <c r="IEK22" s="51"/>
      <c r="IEL22" s="51"/>
      <c r="IEM22" s="51"/>
      <c r="IEN22" s="51"/>
      <c r="IEO22" s="51"/>
      <c r="IEP22" s="51"/>
      <c r="IEQ22" s="51"/>
      <c r="IER22" s="51"/>
      <c r="IES22" s="51"/>
      <c r="IET22" s="51"/>
      <c r="IEU22" s="51"/>
      <c r="IEV22" s="51"/>
      <c r="IEW22" s="51"/>
      <c r="IEX22" s="51"/>
      <c r="IEY22" s="51"/>
      <c r="IEZ22" s="51"/>
      <c r="IFA22" s="51"/>
      <c r="IFB22" s="51"/>
      <c r="IFC22" s="51"/>
      <c r="IFD22" s="51"/>
      <c r="IFE22" s="51"/>
      <c r="IFF22" s="51"/>
      <c r="IFG22" s="51"/>
      <c r="IFH22" s="51"/>
      <c r="IFI22" s="51"/>
      <c r="IFJ22" s="51"/>
      <c r="IFK22" s="51"/>
      <c r="IFL22" s="51"/>
      <c r="IFM22" s="51"/>
      <c r="IFN22" s="51"/>
      <c r="IFO22" s="51"/>
      <c r="IFP22" s="51"/>
      <c r="IFQ22" s="51"/>
      <c r="IFR22" s="51"/>
      <c r="IFS22" s="51"/>
      <c r="IFT22" s="51"/>
      <c r="IFU22" s="51"/>
      <c r="IFV22" s="51"/>
      <c r="IFW22" s="51"/>
      <c r="IFX22" s="51"/>
      <c r="IFY22" s="51"/>
      <c r="IFZ22" s="51"/>
      <c r="IGA22" s="51"/>
      <c r="IGB22" s="51"/>
      <c r="IGC22" s="51"/>
      <c r="IGD22" s="51"/>
      <c r="IGE22" s="51"/>
      <c r="IGF22" s="51"/>
      <c r="IGG22" s="51"/>
      <c r="IGH22" s="51"/>
      <c r="IGI22" s="51"/>
      <c r="IGJ22" s="51"/>
      <c r="IGK22" s="51"/>
      <c r="IGL22" s="51"/>
      <c r="IGM22" s="51"/>
      <c r="IGN22" s="51"/>
      <c r="IGO22" s="51"/>
      <c r="IGP22" s="51"/>
      <c r="IGQ22" s="51"/>
      <c r="IGR22" s="51"/>
      <c r="IGS22" s="51"/>
      <c r="IGT22" s="51"/>
      <c r="IGU22" s="51"/>
      <c r="IGV22" s="51"/>
      <c r="IGW22" s="51"/>
      <c r="IGX22" s="51"/>
      <c r="IGY22" s="51"/>
      <c r="IGZ22" s="51"/>
      <c r="IHA22" s="51"/>
      <c r="IHB22" s="51"/>
      <c r="IHC22" s="51"/>
      <c r="IHD22" s="51"/>
      <c r="IHE22" s="51"/>
      <c r="IHF22" s="51"/>
      <c r="IHG22" s="51"/>
      <c r="IHH22" s="51"/>
      <c r="IHI22" s="51"/>
      <c r="IHJ22" s="51"/>
      <c r="IHK22" s="51"/>
      <c r="IHL22" s="51"/>
      <c r="IHM22" s="51"/>
      <c r="IHN22" s="51"/>
      <c r="IHO22" s="51"/>
      <c r="IHP22" s="51"/>
      <c r="IHQ22" s="51"/>
      <c r="IHR22" s="51"/>
      <c r="IHS22" s="51"/>
      <c r="IHT22" s="51"/>
      <c r="IHU22" s="51"/>
      <c r="IHV22" s="51"/>
      <c r="IHW22" s="51"/>
      <c r="IHX22" s="51"/>
      <c r="IHY22" s="51"/>
      <c r="IHZ22" s="51"/>
      <c r="IIA22" s="51"/>
      <c r="IIB22" s="51"/>
      <c r="IIC22" s="51"/>
      <c r="IID22" s="51"/>
      <c r="IIE22" s="51"/>
      <c r="IIF22" s="51"/>
      <c r="IIG22" s="51"/>
      <c r="IIH22" s="51"/>
      <c r="III22" s="51"/>
      <c r="IIJ22" s="51"/>
      <c r="IIK22" s="51"/>
      <c r="IIL22" s="51"/>
      <c r="IIM22" s="51"/>
      <c r="IIN22" s="51"/>
      <c r="IIO22" s="51"/>
      <c r="IIP22" s="51"/>
      <c r="IIQ22" s="51"/>
      <c r="IIR22" s="51"/>
      <c r="IIS22" s="51"/>
      <c r="IIT22" s="51"/>
      <c r="IIU22" s="51"/>
      <c r="IIV22" s="51"/>
      <c r="IIW22" s="51"/>
      <c r="IIX22" s="51"/>
      <c r="IIY22" s="51"/>
      <c r="IIZ22" s="51"/>
      <c r="IJA22" s="51"/>
      <c r="IJB22" s="51"/>
      <c r="IJC22" s="51"/>
      <c r="IJD22" s="51"/>
      <c r="IJE22" s="51"/>
      <c r="IJF22" s="51"/>
      <c r="IJG22" s="51"/>
      <c r="IJH22" s="51"/>
      <c r="IJI22" s="51"/>
      <c r="IJJ22" s="51"/>
      <c r="IJK22" s="51"/>
      <c r="IJL22" s="51"/>
      <c r="IJM22" s="51"/>
      <c r="IJN22" s="51"/>
      <c r="IJO22" s="51"/>
      <c r="IJP22" s="51"/>
      <c r="IJQ22" s="51"/>
      <c r="IJR22" s="51"/>
      <c r="IJS22" s="51"/>
      <c r="IJT22" s="51"/>
      <c r="IJU22" s="51"/>
      <c r="IJV22" s="51"/>
      <c r="IJW22" s="51"/>
      <c r="IJX22" s="51"/>
      <c r="IJY22" s="51"/>
      <c r="IJZ22" s="51"/>
      <c r="IKA22" s="51"/>
      <c r="IKB22" s="51"/>
      <c r="IKC22" s="51"/>
      <c r="IKD22" s="51"/>
      <c r="IKE22" s="51"/>
      <c r="IKF22" s="51"/>
      <c r="IKG22" s="51"/>
      <c r="IKH22" s="51"/>
      <c r="IKI22" s="51"/>
      <c r="IKJ22" s="51"/>
      <c r="IKK22" s="51"/>
      <c r="IKL22" s="51"/>
      <c r="IKM22" s="51"/>
      <c r="IKN22" s="51"/>
      <c r="IKO22" s="51"/>
      <c r="IKP22" s="51"/>
      <c r="IKQ22" s="51"/>
      <c r="IKR22" s="51"/>
      <c r="IKS22" s="51"/>
      <c r="IKT22" s="51"/>
      <c r="IKU22" s="51"/>
      <c r="IKV22" s="51"/>
      <c r="IKW22" s="51"/>
      <c r="IKX22" s="51"/>
      <c r="IKY22" s="51"/>
      <c r="IKZ22" s="51"/>
      <c r="ILA22" s="51"/>
      <c r="ILB22" s="51"/>
      <c r="ILC22" s="51"/>
      <c r="ILD22" s="51"/>
      <c r="ILE22" s="51"/>
      <c r="ILF22" s="51"/>
      <c r="ILG22" s="51"/>
      <c r="ILH22" s="51"/>
      <c r="ILI22" s="51"/>
      <c r="ILJ22" s="51"/>
      <c r="ILK22" s="51"/>
      <c r="ILL22" s="51"/>
      <c r="ILM22" s="51"/>
      <c r="ILN22" s="51"/>
      <c r="ILO22" s="51"/>
      <c r="ILP22" s="51"/>
      <c r="ILQ22" s="51"/>
      <c r="ILR22" s="51"/>
      <c r="ILS22" s="51"/>
      <c r="ILT22" s="51"/>
      <c r="ILU22" s="51"/>
      <c r="ILV22" s="51"/>
      <c r="ILW22" s="51"/>
      <c r="ILX22" s="51"/>
      <c r="ILY22" s="51"/>
      <c r="ILZ22" s="51"/>
      <c r="IMA22" s="51"/>
      <c r="IMB22" s="51"/>
      <c r="IMC22" s="51"/>
      <c r="IMD22" s="51"/>
      <c r="IME22" s="51"/>
      <c r="IMF22" s="51"/>
      <c r="IMG22" s="51"/>
      <c r="IMH22" s="51"/>
      <c r="IMI22" s="51"/>
      <c r="IMJ22" s="51"/>
      <c r="IMK22" s="51"/>
      <c r="IML22" s="51"/>
      <c r="IMM22" s="51"/>
      <c r="IMN22" s="51"/>
      <c r="IMO22" s="51"/>
      <c r="IMP22" s="51"/>
      <c r="IMQ22" s="51"/>
      <c r="IMR22" s="51"/>
      <c r="IMS22" s="51"/>
      <c r="IMT22" s="51"/>
      <c r="IMU22" s="51"/>
      <c r="IMV22" s="51"/>
      <c r="IMW22" s="51"/>
      <c r="IMX22" s="51"/>
      <c r="IMY22" s="51"/>
      <c r="IMZ22" s="51"/>
      <c r="INA22" s="51"/>
      <c r="INB22" s="51"/>
      <c r="INC22" s="51"/>
      <c r="IND22" s="51"/>
      <c r="INE22" s="51"/>
      <c r="INF22" s="51"/>
      <c r="ING22" s="51"/>
      <c r="INH22" s="51"/>
      <c r="INI22" s="51"/>
      <c r="INJ22" s="51"/>
      <c r="INK22" s="51"/>
      <c r="INL22" s="51"/>
      <c r="INM22" s="51"/>
      <c r="INN22" s="51"/>
      <c r="INO22" s="51"/>
      <c r="INP22" s="51"/>
      <c r="INQ22" s="51"/>
      <c r="INR22" s="51"/>
      <c r="INS22" s="51"/>
      <c r="INT22" s="51"/>
      <c r="INU22" s="51"/>
      <c r="INV22" s="51"/>
      <c r="INW22" s="51"/>
      <c r="INX22" s="51"/>
      <c r="INY22" s="51"/>
      <c r="INZ22" s="51"/>
      <c r="IOA22" s="51"/>
      <c r="IOB22" s="51"/>
      <c r="IOC22" s="51"/>
      <c r="IOD22" s="51"/>
      <c r="IOE22" s="51"/>
      <c r="IOF22" s="51"/>
      <c r="IOG22" s="51"/>
      <c r="IOH22" s="51"/>
      <c r="IOI22" s="51"/>
      <c r="IOJ22" s="51"/>
      <c r="IOK22" s="51"/>
      <c r="IOL22" s="51"/>
      <c r="IOM22" s="51"/>
      <c r="ION22" s="51"/>
      <c r="IOO22" s="51"/>
      <c r="IOP22" s="51"/>
      <c r="IOQ22" s="51"/>
      <c r="IOR22" s="51"/>
      <c r="IOS22" s="51"/>
      <c r="IOT22" s="51"/>
      <c r="IOU22" s="51"/>
      <c r="IOV22" s="51"/>
      <c r="IOW22" s="51"/>
      <c r="IOX22" s="51"/>
      <c r="IOY22" s="51"/>
      <c r="IOZ22" s="51"/>
      <c r="IPA22" s="51"/>
      <c r="IPB22" s="51"/>
      <c r="IPC22" s="51"/>
      <c r="IPD22" s="51"/>
      <c r="IPE22" s="51"/>
      <c r="IPF22" s="51"/>
      <c r="IPG22" s="51"/>
      <c r="IPH22" s="51"/>
      <c r="IPI22" s="51"/>
      <c r="IPJ22" s="51"/>
      <c r="IPK22" s="51"/>
      <c r="IPL22" s="51"/>
      <c r="IPM22" s="51"/>
      <c r="IPN22" s="51"/>
      <c r="IPO22" s="51"/>
      <c r="IPP22" s="51"/>
      <c r="IPQ22" s="51"/>
      <c r="IPR22" s="51"/>
      <c r="IPS22" s="51"/>
      <c r="IPT22" s="51"/>
      <c r="IPU22" s="51"/>
      <c r="IPV22" s="51"/>
      <c r="IPW22" s="51"/>
      <c r="IPX22" s="51"/>
      <c r="IPY22" s="51"/>
      <c r="IPZ22" s="51"/>
      <c r="IQA22" s="51"/>
      <c r="IQB22" s="51"/>
      <c r="IQC22" s="51"/>
      <c r="IQD22" s="51"/>
      <c r="IQE22" s="51"/>
      <c r="IQF22" s="51"/>
      <c r="IQG22" s="51"/>
      <c r="IQH22" s="51"/>
      <c r="IQI22" s="51"/>
      <c r="IQJ22" s="51"/>
      <c r="IQK22" s="51"/>
      <c r="IQL22" s="51"/>
      <c r="IQM22" s="51"/>
      <c r="IQN22" s="51"/>
      <c r="IQO22" s="51"/>
      <c r="IQP22" s="51"/>
      <c r="IQQ22" s="51"/>
      <c r="IQR22" s="51"/>
      <c r="IQS22" s="51"/>
      <c r="IQT22" s="51"/>
      <c r="IQU22" s="51"/>
      <c r="IQV22" s="51"/>
      <c r="IQW22" s="51"/>
      <c r="IQX22" s="51"/>
      <c r="IQY22" s="51"/>
      <c r="IQZ22" s="51"/>
      <c r="IRA22" s="51"/>
      <c r="IRB22" s="51"/>
      <c r="IRC22" s="51"/>
      <c r="IRD22" s="51"/>
      <c r="IRE22" s="51"/>
      <c r="IRF22" s="51"/>
      <c r="IRG22" s="51"/>
      <c r="IRH22" s="51"/>
      <c r="IRI22" s="51"/>
      <c r="IRJ22" s="51"/>
      <c r="IRK22" s="51"/>
      <c r="IRL22" s="51"/>
      <c r="IRM22" s="51"/>
      <c r="IRN22" s="51"/>
      <c r="IRO22" s="51"/>
      <c r="IRP22" s="51"/>
      <c r="IRQ22" s="51"/>
      <c r="IRR22" s="51"/>
      <c r="IRS22" s="51"/>
      <c r="IRT22" s="51"/>
      <c r="IRU22" s="51"/>
      <c r="IRV22" s="51"/>
      <c r="IRW22" s="51"/>
      <c r="IRX22" s="51"/>
      <c r="IRY22" s="51"/>
      <c r="IRZ22" s="51"/>
      <c r="ISA22" s="51"/>
      <c r="ISB22" s="51"/>
      <c r="ISC22" s="51"/>
      <c r="ISD22" s="51"/>
      <c r="ISE22" s="51"/>
      <c r="ISF22" s="51"/>
      <c r="ISG22" s="51"/>
      <c r="ISH22" s="51"/>
      <c r="ISI22" s="51"/>
      <c r="ISJ22" s="51"/>
      <c r="ISK22" s="51"/>
      <c r="ISL22" s="51"/>
      <c r="ISM22" s="51"/>
      <c r="ISN22" s="51"/>
      <c r="ISO22" s="51"/>
      <c r="ISP22" s="51"/>
      <c r="ISQ22" s="51"/>
      <c r="ISR22" s="51"/>
      <c r="ISS22" s="51"/>
      <c r="IST22" s="51"/>
      <c r="ISU22" s="51"/>
      <c r="ISV22" s="51"/>
      <c r="ISW22" s="51"/>
      <c r="ISX22" s="51"/>
      <c r="ISY22" s="51"/>
      <c r="ISZ22" s="51"/>
      <c r="ITA22" s="51"/>
      <c r="ITB22" s="51"/>
      <c r="ITC22" s="51"/>
      <c r="ITD22" s="51"/>
      <c r="ITE22" s="51"/>
      <c r="ITF22" s="51"/>
      <c r="ITG22" s="51"/>
      <c r="ITH22" s="51"/>
      <c r="ITI22" s="51"/>
      <c r="ITJ22" s="51"/>
      <c r="ITK22" s="51"/>
      <c r="ITL22" s="51"/>
      <c r="ITM22" s="51"/>
      <c r="ITN22" s="51"/>
      <c r="ITO22" s="51"/>
      <c r="ITP22" s="51"/>
      <c r="ITQ22" s="51"/>
      <c r="ITR22" s="51"/>
      <c r="ITS22" s="51"/>
      <c r="ITT22" s="51"/>
      <c r="ITU22" s="51"/>
      <c r="ITV22" s="51"/>
      <c r="ITW22" s="51"/>
      <c r="ITX22" s="51"/>
      <c r="ITY22" s="51"/>
      <c r="ITZ22" s="51"/>
      <c r="IUA22" s="51"/>
      <c r="IUB22" s="51"/>
      <c r="IUC22" s="51"/>
      <c r="IUD22" s="51"/>
      <c r="IUE22" s="51"/>
      <c r="IUF22" s="51"/>
      <c r="IUG22" s="51"/>
      <c r="IUH22" s="51"/>
      <c r="IUI22" s="51"/>
      <c r="IUJ22" s="51"/>
      <c r="IUK22" s="51"/>
      <c r="IUL22" s="51"/>
      <c r="IUM22" s="51"/>
      <c r="IUN22" s="51"/>
      <c r="IUO22" s="51"/>
      <c r="IUP22" s="51"/>
      <c r="IUQ22" s="51"/>
      <c r="IUR22" s="51"/>
      <c r="IUS22" s="51"/>
      <c r="IUT22" s="51"/>
      <c r="IUU22" s="51"/>
      <c r="IUV22" s="51"/>
      <c r="IUW22" s="51"/>
      <c r="IUX22" s="51"/>
      <c r="IUY22" s="51"/>
      <c r="IUZ22" s="51"/>
      <c r="IVA22" s="51"/>
      <c r="IVB22" s="51"/>
      <c r="IVC22" s="51"/>
      <c r="IVD22" s="51"/>
      <c r="IVE22" s="51"/>
      <c r="IVF22" s="51"/>
      <c r="IVG22" s="51"/>
      <c r="IVH22" s="51"/>
      <c r="IVI22" s="51"/>
      <c r="IVJ22" s="51"/>
      <c r="IVK22" s="51"/>
      <c r="IVL22" s="51"/>
      <c r="IVM22" s="51"/>
      <c r="IVN22" s="51"/>
      <c r="IVO22" s="51"/>
      <c r="IVP22" s="51"/>
      <c r="IVQ22" s="51"/>
      <c r="IVR22" s="51"/>
      <c r="IVS22" s="51"/>
      <c r="IVT22" s="51"/>
      <c r="IVU22" s="51"/>
      <c r="IVV22" s="51"/>
      <c r="IVW22" s="51"/>
      <c r="IVX22" s="51"/>
      <c r="IVY22" s="51"/>
      <c r="IVZ22" s="51"/>
      <c r="IWA22" s="51"/>
      <c r="IWB22" s="51"/>
      <c r="IWC22" s="51"/>
      <c r="IWD22" s="51"/>
      <c r="IWE22" s="51"/>
      <c r="IWF22" s="51"/>
      <c r="IWG22" s="51"/>
      <c r="IWH22" s="51"/>
      <c r="IWI22" s="51"/>
      <c r="IWJ22" s="51"/>
      <c r="IWK22" s="51"/>
      <c r="IWL22" s="51"/>
      <c r="IWM22" s="51"/>
      <c r="IWN22" s="51"/>
      <c r="IWO22" s="51"/>
      <c r="IWP22" s="51"/>
      <c r="IWQ22" s="51"/>
      <c r="IWR22" s="51"/>
      <c r="IWS22" s="51"/>
      <c r="IWT22" s="51"/>
      <c r="IWU22" s="51"/>
      <c r="IWV22" s="51"/>
      <c r="IWW22" s="51"/>
      <c r="IWX22" s="51"/>
      <c r="IWY22" s="51"/>
      <c r="IWZ22" s="51"/>
      <c r="IXA22" s="51"/>
      <c r="IXB22" s="51"/>
      <c r="IXC22" s="51"/>
      <c r="IXD22" s="51"/>
      <c r="IXE22" s="51"/>
      <c r="IXF22" s="51"/>
      <c r="IXG22" s="51"/>
      <c r="IXH22" s="51"/>
      <c r="IXI22" s="51"/>
      <c r="IXJ22" s="51"/>
      <c r="IXK22" s="51"/>
      <c r="IXL22" s="51"/>
      <c r="IXM22" s="51"/>
      <c r="IXN22" s="51"/>
      <c r="IXO22" s="51"/>
      <c r="IXP22" s="51"/>
      <c r="IXQ22" s="51"/>
      <c r="IXR22" s="51"/>
      <c r="IXS22" s="51"/>
      <c r="IXT22" s="51"/>
      <c r="IXU22" s="51"/>
      <c r="IXV22" s="51"/>
      <c r="IXW22" s="51"/>
      <c r="IXX22" s="51"/>
      <c r="IXY22" s="51"/>
      <c r="IXZ22" s="51"/>
      <c r="IYA22" s="51"/>
      <c r="IYB22" s="51"/>
      <c r="IYC22" s="51"/>
      <c r="IYD22" s="51"/>
      <c r="IYE22" s="51"/>
      <c r="IYF22" s="51"/>
      <c r="IYG22" s="51"/>
      <c r="IYH22" s="51"/>
      <c r="IYI22" s="51"/>
      <c r="IYJ22" s="51"/>
      <c r="IYK22" s="51"/>
      <c r="IYL22" s="51"/>
      <c r="IYM22" s="51"/>
      <c r="IYN22" s="51"/>
      <c r="IYO22" s="51"/>
      <c r="IYP22" s="51"/>
      <c r="IYQ22" s="51"/>
      <c r="IYR22" s="51"/>
      <c r="IYS22" s="51"/>
      <c r="IYT22" s="51"/>
      <c r="IYU22" s="51"/>
      <c r="IYV22" s="51"/>
      <c r="IYW22" s="51"/>
      <c r="IYX22" s="51"/>
      <c r="IYY22" s="51"/>
      <c r="IYZ22" s="51"/>
      <c r="IZA22" s="51"/>
      <c r="IZB22" s="51"/>
      <c r="IZC22" s="51"/>
      <c r="IZD22" s="51"/>
      <c r="IZE22" s="51"/>
      <c r="IZF22" s="51"/>
      <c r="IZG22" s="51"/>
      <c r="IZH22" s="51"/>
      <c r="IZI22" s="51"/>
      <c r="IZJ22" s="51"/>
      <c r="IZK22" s="51"/>
      <c r="IZL22" s="51"/>
      <c r="IZM22" s="51"/>
      <c r="IZN22" s="51"/>
      <c r="IZO22" s="51"/>
      <c r="IZP22" s="51"/>
      <c r="IZQ22" s="51"/>
      <c r="IZR22" s="51"/>
      <c r="IZS22" s="51"/>
      <c r="IZT22" s="51"/>
      <c r="IZU22" s="51"/>
      <c r="IZV22" s="51"/>
      <c r="IZW22" s="51"/>
      <c r="IZX22" s="51"/>
      <c r="IZY22" s="51"/>
      <c r="IZZ22" s="51"/>
      <c r="JAA22" s="51"/>
      <c r="JAB22" s="51"/>
      <c r="JAC22" s="51"/>
      <c r="JAD22" s="51"/>
      <c r="JAE22" s="51"/>
      <c r="JAF22" s="51"/>
      <c r="JAG22" s="51"/>
      <c r="JAH22" s="51"/>
      <c r="JAI22" s="51"/>
      <c r="JAJ22" s="51"/>
      <c r="JAK22" s="51"/>
      <c r="JAL22" s="51"/>
      <c r="JAM22" s="51"/>
      <c r="JAN22" s="51"/>
      <c r="JAO22" s="51"/>
      <c r="JAP22" s="51"/>
      <c r="JAQ22" s="51"/>
      <c r="JAR22" s="51"/>
      <c r="JAS22" s="51"/>
      <c r="JAT22" s="51"/>
      <c r="JAU22" s="51"/>
      <c r="JAV22" s="51"/>
      <c r="JAW22" s="51"/>
      <c r="JAX22" s="51"/>
      <c r="JAY22" s="51"/>
      <c r="JAZ22" s="51"/>
      <c r="JBA22" s="51"/>
      <c r="JBB22" s="51"/>
      <c r="JBC22" s="51"/>
      <c r="JBD22" s="51"/>
      <c r="JBE22" s="51"/>
      <c r="JBF22" s="51"/>
      <c r="JBG22" s="51"/>
      <c r="JBH22" s="51"/>
      <c r="JBI22" s="51"/>
      <c r="JBJ22" s="51"/>
      <c r="JBK22" s="51"/>
      <c r="JBL22" s="51"/>
      <c r="JBM22" s="51"/>
      <c r="JBN22" s="51"/>
      <c r="JBO22" s="51"/>
      <c r="JBP22" s="51"/>
      <c r="JBQ22" s="51"/>
      <c r="JBR22" s="51"/>
      <c r="JBS22" s="51"/>
      <c r="JBT22" s="51"/>
      <c r="JBU22" s="51"/>
      <c r="JBV22" s="51"/>
      <c r="JBW22" s="51"/>
      <c r="JBX22" s="51"/>
      <c r="JBY22" s="51"/>
      <c r="JBZ22" s="51"/>
      <c r="JCA22" s="51"/>
      <c r="JCB22" s="51"/>
      <c r="JCC22" s="51"/>
      <c r="JCD22" s="51"/>
      <c r="JCE22" s="51"/>
      <c r="JCF22" s="51"/>
      <c r="JCG22" s="51"/>
      <c r="JCH22" s="51"/>
      <c r="JCI22" s="51"/>
      <c r="JCJ22" s="51"/>
      <c r="JCK22" s="51"/>
      <c r="JCL22" s="51"/>
      <c r="JCM22" s="51"/>
      <c r="JCN22" s="51"/>
      <c r="JCO22" s="51"/>
      <c r="JCP22" s="51"/>
      <c r="JCQ22" s="51"/>
      <c r="JCR22" s="51"/>
      <c r="JCS22" s="51"/>
      <c r="JCT22" s="51"/>
      <c r="JCU22" s="51"/>
      <c r="JCV22" s="51"/>
      <c r="JCW22" s="51"/>
      <c r="JCX22" s="51"/>
      <c r="JCY22" s="51"/>
      <c r="JCZ22" s="51"/>
      <c r="JDA22" s="51"/>
      <c r="JDB22" s="51"/>
      <c r="JDC22" s="51"/>
      <c r="JDD22" s="51"/>
      <c r="JDE22" s="51"/>
      <c r="JDF22" s="51"/>
      <c r="JDG22" s="51"/>
      <c r="JDH22" s="51"/>
      <c r="JDI22" s="51"/>
      <c r="JDJ22" s="51"/>
      <c r="JDK22" s="51"/>
      <c r="JDL22" s="51"/>
      <c r="JDM22" s="51"/>
      <c r="JDN22" s="51"/>
      <c r="JDO22" s="51"/>
      <c r="JDP22" s="51"/>
      <c r="JDQ22" s="51"/>
      <c r="JDR22" s="51"/>
      <c r="JDS22" s="51"/>
      <c r="JDT22" s="51"/>
      <c r="JDU22" s="51"/>
      <c r="JDV22" s="51"/>
      <c r="JDW22" s="51"/>
      <c r="JDX22" s="51"/>
      <c r="JDY22" s="51"/>
      <c r="JDZ22" s="51"/>
      <c r="JEA22" s="51"/>
      <c r="JEB22" s="51"/>
      <c r="JEC22" s="51"/>
      <c r="JED22" s="51"/>
      <c r="JEE22" s="51"/>
      <c r="JEF22" s="51"/>
      <c r="JEG22" s="51"/>
      <c r="JEH22" s="51"/>
      <c r="JEI22" s="51"/>
      <c r="JEJ22" s="51"/>
      <c r="JEK22" s="51"/>
      <c r="JEL22" s="51"/>
      <c r="JEM22" s="51"/>
      <c r="JEN22" s="51"/>
      <c r="JEO22" s="51"/>
      <c r="JEP22" s="51"/>
      <c r="JEQ22" s="51"/>
      <c r="JER22" s="51"/>
      <c r="JES22" s="51"/>
      <c r="JET22" s="51"/>
      <c r="JEU22" s="51"/>
      <c r="JEV22" s="51"/>
      <c r="JEW22" s="51"/>
      <c r="JEX22" s="51"/>
      <c r="JEY22" s="51"/>
      <c r="JEZ22" s="51"/>
      <c r="JFA22" s="51"/>
      <c r="JFB22" s="51"/>
      <c r="JFC22" s="51"/>
      <c r="JFD22" s="51"/>
      <c r="JFE22" s="51"/>
      <c r="JFF22" s="51"/>
      <c r="JFG22" s="51"/>
      <c r="JFH22" s="51"/>
      <c r="JFI22" s="51"/>
      <c r="JFJ22" s="51"/>
      <c r="JFK22" s="51"/>
      <c r="JFL22" s="51"/>
      <c r="JFM22" s="51"/>
      <c r="JFN22" s="51"/>
      <c r="JFO22" s="51"/>
      <c r="JFP22" s="51"/>
      <c r="JFQ22" s="51"/>
      <c r="JFR22" s="51"/>
      <c r="JFS22" s="51"/>
      <c r="JFT22" s="51"/>
      <c r="JFU22" s="51"/>
      <c r="JFV22" s="51"/>
      <c r="JFW22" s="51"/>
      <c r="JFX22" s="51"/>
      <c r="JFY22" s="51"/>
      <c r="JFZ22" s="51"/>
      <c r="JGA22" s="51"/>
      <c r="JGB22" s="51"/>
      <c r="JGC22" s="51"/>
      <c r="JGD22" s="51"/>
      <c r="JGE22" s="51"/>
      <c r="JGF22" s="51"/>
      <c r="JGG22" s="51"/>
      <c r="JGH22" s="51"/>
      <c r="JGI22" s="51"/>
      <c r="JGJ22" s="51"/>
      <c r="JGK22" s="51"/>
      <c r="JGL22" s="51"/>
      <c r="JGM22" s="51"/>
      <c r="JGN22" s="51"/>
      <c r="JGO22" s="51"/>
      <c r="JGP22" s="51"/>
      <c r="JGQ22" s="51"/>
      <c r="JGR22" s="51"/>
      <c r="JGS22" s="51"/>
      <c r="JGT22" s="51"/>
      <c r="JGU22" s="51"/>
      <c r="JGV22" s="51"/>
      <c r="JGW22" s="51"/>
      <c r="JGX22" s="51"/>
      <c r="JGY22" s="51"/>
      <c r="JGZ22" s="51"/>
      <c r="JHA22" s="51"/>
      <c r="JHB22" s="51"/>
      <c r="JHC22" s="51"/>
      <c r="JHD22" s="51"/>
      <c r="JHE22" s="51"/>
      <c r="JHF22" s="51"/>
      <c r="JHG22" s="51"/>
      <c r="JHH22" s="51"/>
      <c r="JHI22" s="51"/>
      <c r="JHJ22" s="51"/>
      <c r="JHK22" s="51"/>
      <c r="JHL22" s="51"/>
      <c r="JHM22" s="51"/>
      <c r="JHN22" s="51"/>
      <c r="JHO22" s="51"/>
      <c r="JHP22" s="51"/>
      <c r="JHQ22" s="51"/>
      <c r="JHR22" s="51"/>
      <c r="JHS22" s="51"/>
      <c r="JHT22" s="51"/>
      <c r="JHU22" s="51"/>
      <c r="JHV22" s="51"/>
      <c r="JHW22" s="51"/>
      <c r="JHX22" s="51"/>
      <c r="JHY22" s="51"/>
      <c r="JHZ22" s="51"/>
      <c r="JIA22" s="51"/>
      <c r="JIB22" s="51"/>
      <c r="JIC22" s="51"/>
      <c r="JID22" s="51"/>
      <c r="JIE22" s="51"/>
      <c r="JIF22" s="51"/>
      <c r="JIG22" s="51"/>
      <c r="JIH22" s="51"/>
      <c r="JII22" s="51"/>
      <c r="JIJ22" s="51"/>
      <c r="JIK22" s="51"/>
      <c r="JIL22" s="51"/>
      <c r="JIM22" s="51"/>
      <c r="JIN22" s="51"/>
      <c r="JIO22" s="51"/>
      <c r="JIP22" s="51"/>
      <c r="JIQ22" s="51"/>
      <c r="JIR22" s="51"/>
      <c r="JIS22" s="51"/>
      <c r="JIT22" s="51"/>
      <c r="JIU22" s="51"/>
      <c r="JIV22" s="51"/>
      <c r="JIW22" s="51"/>
      <c r="JIX22" s="51"/>
      <c r="JIY22" s="51"/>
      <c r="JIZ22" s="51"/>
      <c r="JJA22" s="51"/>
      <c r="JJB22" s="51"/>
      <c r="JJC22" s="51"/>
      <c r="JJD22" s="51"/>
      <c r="JJE22" s="51"/>
      <c r="JJF22" s="51"/>
      <c r="JJG22" s="51"/>
      <c r="JJH22" s="51"/>
      <c r="JJI22" s="51"/>
      <c r="JJJ22" s="51"/>
      <c r="JJK22" s="51"/>
      <c r="JJL22" s="51"/>
      <c r="JJM22" s="51"/>
      <c r="JJN22" s="51"/>
      <c r="JJO22" s="51"/>
      <c r="JJP22" s="51"/>
      <c r="JJQ22" s="51"/>
      <c r="JJR22" s="51"/>
      <c r="JJS22" s="51"/>
      <c r="JJT22" s="51"/>
      <c r="JJU22" s="51"/>
      <c r="JJV22" s="51"/>
      <c r="JJW22" s="51"/>
      <c r="JJX22" s="51"/>
      <c r="JJY22" s="51"/>
      <c r="JJZ22" s="51"/>
      <c r="JKA22" s="51"/>
      <c r="JKB22" s="51"/>
      <c r="JKC22" s="51"/>
      <c r="JKD22" s="51"/>
      <c r="JKE22" s="51"/>
      <c r="JKF22" s="51"/>
      <c r="JKG22" s="51"/>
      <c r="JKH22" s="51"/>
      <c r="JKI22" s="51"/>
      <c r="JKJ22" s="51"/>
      <c r="JKK22" s="51"/>
      <c r="JKL22" s="51"/>
      <c r="JKM22" s="51"/>
      <c r="JKN22" s="51"/>
      <c r="JKO22" s="51"/>
      <c r="JKP22" s="51"/>
      <c r="JKQ22" s="51"/>
      <c r="JKR22" s="51"/>
      <c r="JKS22" s="51"/>
      <c r="JKT22" s="51"/>
      <c r="JKU22" s="51"/>
      <c r="JKV22" s="51"/>
      <c r="JKW22" s="51"/>
      <c r="JKX22" s="51"/>
      <c r="JKY22" s="51"/>
      <c r="JKZ22" s="51"/>
      <c r="JLA22" s="51"/>
      <c r="JLB22" s="51"/>
      <c r="JLC22" s="51"/>
      <c r="JLD22" s="51"/>
      <c r="JLE22" s="51"/>
      <c r="JLF22" s="51"/>
      <c r="JLG22" s="51"/>
      <c r="JLH22" s="51"/>
      <c r="JLI22" s="51"/>
      <c r="JLJ22" s="51"/>
      <c r="JLK22" s="51"/>
      <c r="JLL22" s="51"/>
      <c r="JLM22" s="51"/>
      <c r="JLN22" s="51"/>
      <c r="JLO22" s="51"/>
      <c r="JLP22" s="51"/>
      <c r="JLQ22" s="51"/>
      <c r="JLR22" s="51"/>
      <c r="JLS22" s="51"/>
      <c r="JLT22" s="51"/>
      <c r="JLU22" s="51"/>
      <c r="JLV22" s="51"/>
      <c r="JLW22" s="51"/>
      <c r="JLX22" s="51"/>
      <c r="JLY22" s="51"/>
      <c r="JLZ22" s="51"/>
      <c r="JMA22" s="51"/>
      <c r="JMB22" s="51"/>
      <c r="JMC22" s="51"/>
      <c r="JMD22" s="51"/>
      <c r="JME22" s="51"/>
      <c r="JMF22" s="51"/>
      <c r="JMG22" s="51"/>
      <c r="JMH22" s="51"/>
      <c r="JMI22" s="51"/>
      <c r="JMJ22" s="51"/>
      <c r="JMK22" s="51"/>
      <c r="JML22" s="51"/>
      <c r="JMM22" s="51"/>
      <c r="JMN22" s="51"/>
      <c r="JMO22" s="51"/>
      <c r="JMP22" s="51"/>
      <c r="JMQ22" s="51"/>
      <c r="JMR22" s="51"/>
      <c r="JMS22" s="51"/>
      <c r="JMT22" s="51"/>
      <c r="JMU22" s="51"/>
      <c r="JMV22" s="51"/>
      <c r="JMW22" s="51"/>
      <c r="JMX22" s="51"/>
      <c r="JMY22" s="51"/>
      <c r="JMZ22" s="51"/>
      <c r="JNA22" s="51"/>
      <c r="JNB22" s="51"/>
      <c r="JNC22" s="51"/>
      <c r="JND22" s="51"/>
      <c r="JNE22" s="51"/>
      <c r="JNF22" s="51"/>
      <c r="JNG22" s="51"/>
      <c r="JNH22" s="51"/>
      <c r="JNI22" s="51"/>
      <c r="JNJ22" s="51"/>
      <c r="JNK22" s="51"/>
      <c r="JNL22" s="51"/>
      <c r="JNM22" s="51"/>
      <c r="JNN22" s="51"/>
      <c r="JNO22" s="51"/>
      <c r="JNP22" s="51"/>
      <c r="JNQ22" s="51"/>
      <c r="JNR22" s="51"/>
      <c r="JNS22" s="51"/>
      <c r="JNT22" s="51"/>
      <c r="JNU22" s="51"/>
      <c r="JNV22" s="51"/>
      <c r="JNW22" s="51"/>
      <c r="JNX22" s="51"/>
      <c r="JNY22" s="51"/>
      <c r="JNZ22" s="51"/>
      <c r="JOA22" s="51"/>
      <c r="JOB22" s="51"/>
      <c r="JOC22" s="51"/>
      <c r="JOD22" s="51"/>
      <c r="JOE22" s="51"/>
      <c r="JOF22" s="51"/>
      <c r="JOG22" s="51"/>
      <c r="JOH22" s="51"/>
      <c r="JOI22" s="51"/>
      <c r="JOJ22" s="51"/>
      <c r="JOK22" s="51"/>
      <c r="JOL22" s="51"/>
      <c r="JOM22" s="51"/>
      <c r="JON22" s="51"/>
      <c r="JOO22" s="51"/>
      <c r="JOP22" s="51"/>
      <c r="JOQ22" s="51"/>
      <c r="JOR22" s="51"/>
      <c r="JOS22" s="51"/>
      <c r="JOT22" s="51"/>
      <c r="JOU22" s="51"/>
      <c r="JOV22" s="51"/>
      <c r="JOW22" s="51"/>
      <c r="JOX22" s="51"/>
      <c r="JOY22" s="51"/>
      <c r="JOZ22" s="51"/>
      <c r="JPA22" s="51"/>
      <c r="JPB22" s="51"/>
      <c r="JPC22" s="51"/>
      <c r="JPD22" s="51"/>
      <c r="JPE22" s="51"/>
      <c r="JPF22" s="51"/>
      <c r="JPG22" s="51"/>
      <c r="JPH22" s="51"/>
      <c r="JPI22" s="51"/>
      <c r="JPJ22" s="51"/>
      <c r="JPK22" s="51"/>
      <c r="JPL22" s="51"/>
      <c r="JPM22" s="51"/>
      <c r="JPN22" s="51"/>
      <c r="JPO22" s="51"/>
      <c r="JPP22" s="51"/>
      <c r="JPQ22" s="51"/>
      <c r="JPR22" s="51"/>
      <c r="JPS22" s="51"/>
      <c r="JPT22" s="51"/>
      <c r="JPU22" s="51"/>
      <c r="JPV22" s="51"/>
      <c r="JPW22" s="51"/>
      <c r="JPX22" s="51"/>
      <c r="JPY22" s="51"/>
      <c r="JPZ22" s="51"/>
      <c r="JQA22" s="51"/>
      <c r="JQB22" s="51"/>
      <c r="JQC22" s="51"/>
      <c r="JQD22" s="51"/>
      <c r="JQE22" s="51"/>
      <c r="JQF22" s="51"/>
      <c r="JQG22" s="51"/>
      <c r="JQH22" s="51"/>
      <c r="JQI22" s="51"/>
      <c r="JQJ22" s="51"/>
      <c r="JQK22" s="51"/>
      <c r="JQL22" s="51"/>
      <c r="JQM22" s="51"/>
      <c r="JQN22" s="51"/>
      <c r="JQO22" s="51"/>
      <c r="JQP22" s="51"/>
      <c r="JQQ22" s="51"/>
      <c r="JQR22" s="51"/>
      <c r="JQS22" s="51"/>
      <c r="JQT22" s="51"/>
      <c r="JQU22" s="51"/>
      <c r="JQV22" s="51"/>
      <c r="JQW22" s="51"/>
      <c r="JQX22" s="51"/>
      <c r="JQY22" s="51"/>
      <c r="JQZ22" s="51"/>
      <c r="JRA22" s="51"/>
      <c r="JRB22" s="51"/>
      <c r="JRC22" s="51"/>
      <c r="JRD22" s="51"/>
      <c r="JRE22" s="51"/>
      <c r="JRF22" s="51"/>
      <c r="JRG22" s="51"/>
      <c r="JRH22" s="51"/>
      <c r="JRI22" s="51"/>
      <c r="JRJ22" s="51"/>
      <c r="JRK22" s="51"/>
      <c r="JRL22" s="51"/>
      <c r="JRM22" s="51"/>
      <c r="JRN22" s="51"/>
      <c r="JRO22" s="51"/>
      <c r="JRP22" s="51"/>
      <c r="JRQ22" s="51"/>
      <c r="JRR22" s="51"/>
      <c r="JRS22" s="51"/>
      <c r="JRT22" s="51"/>
      <c r="JRU22" s="51"/>
      <c r="JRV22" s="51"/>
      <c r="JRW22" s="51"/>
      <c r="JRX22" s="51"/>
      <c r="JRY22" s="51"/>
      <c r="JRZ22" s="51"/>
      <c r="JSA22" s="51"/>
      <c r="JSB22" s="51"/>
      <c r="JSC22" s="51"/>
      <c r="JSD22" s="51"/>
      <c r="JSE22" s="51"/>
      <c r="JSF22" s="51"/>
      <c r="JSG22" s="51"/>
      <c r="JSH22" s="51"/>
      <c r="JSI22" s="51"/>
      <c r="JSJ22" s="51"/>
      <c r="JSK22" s="51"/>
      <c r="JSL22" s="51"/>
      <c r="JSM22" s="51"/>
      <c r="JSN22" s="51"/>
      <c r="JSO22" s="51"/>
      <c r="JSP22" s="51"/>
      <c r="JSQ22" s="51"/>
      <c r="JSR22" s="51"/>
      <c r="JSS22" s="51"/>
      <c r="JST22" s="51"/>
      <c r="JSU22" s="51"/>
      <c r="JSV22" s="51"/>
      <c r="JSW22" s="51"/>
      <c r="JSX22" s="51"/>
      <c r="JSY22" s="51"/>
      <c r="JSZ22" s="51"/>
      <c r="JTA22" s="51"/>
      <c r="JTB22" s="51"/>
      <c r="JTC22" s="51"/>
      <c r="JTD22" s="51"/>
      <c r="JTE22" s="51"/>
      <c r="JTF22" s="51"/>
      <c r="JTG22" s="51"/>
      <c r="JTH22" s="51"/>
      <c r="JTI22" s="51"/>
      <c r="JTJ22" s="51"/>
      <c r="JTK22" s="51"/>
      <c r="JTL22" s="51"/>
      <c r="JTM22" s="51"/>
      <c r="JTN22" s="51"/>
      <c r="JTO22" s="51"/>
      <c r="JTP22" s="51"/>
      <c r="JTQ22" s="51"/>
      <c r="JTR22" s="51"/>
      <c r="JTS22" s="51"/>
      <c r="JTT22" s="51"/>
      <c r="JTU22" s="51"/>
      <c r="JTV22" s="51"/>
      <c r="JTW22" s="51"/>
      <c r="JTX22" s="51"/>
      <c r="JTY22" s="51"/>
      <c r="JTZ22" s="51"/>
      <c r="JUA22" s="51"/>
      <c r="JUB22" s="51"/>
      <c r="JUC22" s="51"/>
      <c r="JUD22" s="51"/>
      <c r="JUE22" s="51"/>
      <c r="JUF22" s="51"/>
      <c r="JUG22" s="51"/>
      <c r="JUH22" s="51"/>
      <c r="JUI22" s="51"/>
      <c r="JUJ22" s="51"/>
      <c r="JUK22" s="51"/>
      <c r="JUL22" s="51"/>
      <c r="JUM22" s="51"/>
      <c r="JUN22" s="51"/>
      <c r="JUO22" s="51"/>
      <c r="JUP22" s="51"/>
      <c r="JUQ22" s="51"/>
      <c r="JUR22" s="51"/>
      <c r="JUS22" s="51"/>
      <c r="JUT22" s="51"/>
      <c r="JUU22" s="51"/>
      <c r="JUV22" s="51"/>
      <c r="JUW22" s="51"/>
      <c r="JUX22" s="51"/>
      <c r="JUY22" s="51"/>
      <c r="JUZ22" s="51"/>
      <c r="JVA22" s="51"/>
      <c r="JVB22" s="51"/>
      <c r="JVC22" s="51"/>
      <c r="JVD22" s="51"/>
      <c r="JVE22" s="51"/>
      <c r="JVF22" s="51"/>
      <c r="JVG22" s="51"/>
      <c r="JVH22" s="51"/>
      <c r="JVI22" s="51"/>
      <c r="JVJ22" s="51"/>
      <c r="JVK22" s="51"/>
      <c r="JVL22" s="51"/>
      <c r="JVM22" s="51"/>
      <c r="JVN22" s="51"/>
      <c r="JVO22" s="51"/>
      <c r="JVP22" s="51"/>
      <c r="JVQ22" s="51"/>
      <c r="JVR22" s="51"/>
      <c r="JVS22" s="51"/>
      <c r="JVT22" s="51"/>
      <c r="JVU22" s="51"/>
      <c r="JVV22" s="51"/>
      <c r="JVW22" s="51"/>
      <c r="JVX22" s="51"/>
      <c r="JVY22" s="51"/>
      <c r="JVZ22" s="51"/>
      <c r="JWA22" s="51"/>
      <c r="JWB22" s="51"/>
      <c r="JWC22" s="51"/>
      <c r="JWD22" s="51"/>
      <c r="JWE22" s="51"/>
      <c r="JWF22" s="51"/>
      <c r="JWG22" s="51"/>
      <c r="JWH22" s="51"/>
      <c r="JWI22" s="51"/>
      <c r="JWJ22" s="51"/>
      <c r="JWK22" s="51"/>
      <c r="JWL22" s="51"/>
      <c r="JWM22" s="51"/>
      <c r="JWN22" s="51"/>
      <c r="JWO22" s="51"/>
      <c r="JWP22" s="51"/>
      <c r="JWQ22" s="51"/>
      <c r="JWR22" s="51"/>
      <c r="JWS22" s="51"/>
      <c r="JWT22" s="51"/>
      <c r="JWU22" s="51"/>
      <c r="JWV22" s="51"/>
      <c r="JWW22" s="51"/>
      <c r="JWX22" s="51"/>
      <c r="JWY22" s="51"/>
      <c r="JWZ22" s="51"/>
      <c r="JXA22" s="51"/>
      <c r="JXB22" s="51"/>
      <c r="JXC22" s="51"/>
      <c r="JXD22" s="51"/>
      <c r="JXE22" s="51"/>
      <c r="JXF22" s="51"/>
      <c r="JXG22" s="51"/>
      <c r="JXH22" s="51"/>
      <c r="JXI22" s="51"/>
      <c r="JXJ22" s="51"/>
      <c r="JXK22" s="51"/>
      <c r="JXL22" s="51"/>
      <c r="JXM22" s="51"/>
      <c r="JXN22" s="51"/>
      <c r="JXO22" s="51"/>
      <c r="JXP22" s="51"/>
      <c r="JXQ22" s="51"/>
      <c r="JXR22" s="51"/>
      <c r="JXS22" s="51"/>
      <c r="JXT22" s="51"/>
      <c r="JXU22" s="51"/>
      <c r="JXV22" s="51"/>
      <c r="JXW22" s="51"/>
      <c r="JXX22" s="51"/>
      <c r="JXY22" s="51"/>
      <c r="JXZ22" s="51"/>
      <c r="JYA22" s="51"/>
      <c r="JYB22" s="51"/>
      <c r="JYC22" s="51"/>
      <c r="JYD22" s="51"/>
      <c r="JYE22" s="51"/>
      <c r="JYF22" s="51"/>
      <c r="JYG22" s="51"/>
      <c r="JYH22" s="51"/>
      <c r="JYI22" s="51"/>
      <c r="JYJ22" s="51"/>
      <c r="JYK22" s="51"/>
      <c r="JYL22" s="51"/>
      <c r="JYM22" s="51"/>
      <c r="JYN22" s="51"/>
      <c r="JYO22" s="51"/>
      <c r="JYP22" s="51"/>
      <c r="JYQ22" s="51"/>
      <c r="JYR22" s="51"/>
      <c r="JYS22" s="51"/>
      <c r="JYT22" s="51"/>
      <c r="JYU22" s="51"/>
      <c r="JYV22" s="51"/>
      <c r="JYW22" s="51"/>
      <c r="JYX22" s="51"/>
      <c r="JYY22" s="51"/>
      <c r="JYZ22" s="51"/>
      <c r="JZA22" s="51"/>
      <c r="JZB22" s="51"/>
      <c r="JZC22" s="51"/>
      <c r="JZD22" s="51"/>
      <c r="JZE22" s="51"/>
      <c r="JZF22" s="51"/>
      <c r="JZG22" s="51"/>
      <c r="JZH22" s="51"/>
      <c r="JZI22" s="51"/>
      <c r="JZJ22" s="51"/>
      <c r="JZK22" s="51"/>
      <c r="JZL22" s="51"/>
      <c r="JZM22" s="51"/>
      <c r="JZN22" s="51"/>
      <c r="JZO22" s="51"/>
      <c r="JZP22" s="51"/>
      <c r="JZQ22" s="51"/>
      <c r="JZR22" s="51"/>
      <c r="JZS22" s="51"/>
      <c r="JZT22" s="51"/>
      <c r="JZU22" s="51"/>
      <c r="JZV22" s="51"/>
      <c r="JZW22" s="51"/>
      <c r="JZX22" s="51"/>
      <c r="JZY22" s="51"/>
      <c r="JZZ22" s="51"/>
      <c r="KAA22" s="51"/>
      <c r="KAB22" s="51"/>
      <c r="KAC22" s="51"/>
      <c r="KAD22" s="51"/>
      <c r="KAE22" s="51"/>
      <c r="KAF22" s="51"/>
      <c r="KAG22" s="51"/>
      <c r="KAH22" s="51"/>
      <c r="KAI22" s="51"/>
      <c r="KAJ22" s="51"/>
      <c r="KAK22" s="51"/>
      <c r="KAL22" s="51"/>
      <c r="KAM22" s="51"/>
      <c r="KAN22" s="51"/>
      <c r="KAO22" s="51"/>
      <c r="KAP22" s="51"/>
      <c r="KAQ22" s="51"/>
      <c r="KAR22" s="51"/>
      <c r="KAS22" s="51"/>
      <c r="KAT22" s="51"/>
      <c r="KAU22" s="51"/>
      <c r="KAV22" s="51"/>
      <c r="KAW22" s="51"/>
      <c r="KAX22" s="51"/>
      <c r="KAY22" s="51"/>
      <c r="KAZ22" s="51"/>
      <c r="KBA22" s="51"/>
      <c r="KBB22" s="51"/>
      <c r="KBC22" s="51"/>
      <c r="KBD22" s="51"/>
      <c r="KBE22" s="51"/>
      <c r="KBF22" s="51"/>
      <c r="KBG22" s="51"/>
      <c r="KBH22" s="51"/>
      <c r="KBI22" s="51"/>
      <c r="KBJ22" s="51"/>
      <c r="KBK22" s="51"/>
      <c r="KBL22" s="51"/>
      <c r="KBM22" s="51"/>
      <c r="KBN22" s="51"/>
      <c r="KBO22" s="51"/>
      <c r="KBP22" s="51"/>
      <c r="KBQ22" s="51"/>
      <c r="KBR22" s="51"/>
      <c r="KBS22" s="51"/>
      <c r="KBT22" s="51"/>
      <c r="KBU22" s="51"/>
      <c r="KBV22" s="51"/>
      <c r="KBW22" s="51"/>
      <c r="KBX22" s="51"/>
      <c r="KBY22" s="51"/>
      <c r="KBZ22" s="51"/>
      <c r="KCA22" s="51"/>
      <c r="KCB22" s="51"/>
      <c r="KCC22" s="51"/>
      <c r="KCD22" s="51"/>
      <c r="KCE22" s="51"/>
      <c r="KCF22" s="51"/>
      <c r="KCG22" s="51"/>
      <c r="KCH22" s="51"/>
      <c r="KCI22" s="51"/>
      <c r="KCJ22" s="51"/>
      <c r="KCK22" s="51"/>
      <c r="KCL22" s="51"/>
      <c r="KCM22" s="51"/>
      <c r="KCN22" s="51"/>
      <c r="KCO22" s="51"/>
      <c r="KCP22" s="51"/>
      <c r="KCQ22" s="51"/>
      <c r="KCR22" s="51"/>
      <c r="KCS22" s="51"/>
      <c r="KCT22" s="51"/>
      <c r="KCU22" s="51"/>
      <c r="KCV22" s="51"/>
      <c r="KCW22" s="51"/>
      <c r="KCX22" s="51"/>
      <c r="KCY22" s="51"/>
      <c r="KCZ22" s="51"/>
      <c r="KDA22" s="51"/>
      <c r="KDB22" s="51"/>
      <c r="KDC22" s="51"/>
      <c r="KDD22" s="51"/>
      <c r="KDE22" s="51"/>
      <c r="KDF22" s="51"/>
      <c r="KDG22" s="51"/>
      <c r="KDH22" s="51"/>
      <c r="KDI22" s="51"/>
      <c r="KDJ22" s="51"/>
      <c r="KDK22" s="51"/>
      <c r="KDL22" s="51"/>
      <c r="KDM22" s="51"/>
      <c r="KDN22" s="51"/>
      <c r="KDO22" s="51"/>
      <c r="KDP22" s="51"/>
      <c r="KDQ22" s="51"/>
      <c r="KDR22" s="51"/>
      <c r="KDS22" s="51"/>
      <c r="KDT22" s="51"/>
      <c r="KDU22" s="51"/>
      <c r="KDV22" s="51"/>
      <c r="KDW22" s="51"/>
      <c r="KDX22" s="51"/>
      <c r="KDY22" s="51"/>
      <c r="KDZ22" s="51"/>
      <c r="KEA22" s="51"/>
      <c r="KEB22" s="51"/>
      <c r="KEC22" s="51"/>
      <c r="KED22" s="51"/>
      <c r="KEE22" s="51"/>
      <c r="KEF22" s="51"/>
      <c r="KEG22" s="51"/>
      <c r="KEH22" s="51"/>
      <c r="KEI22" s="51"/>
      <c r="KEJ22" s="51"/>
      <c r="KEK22" s="51"/>
      <c r="KEL22" s="51"/>
      <c r="KEM22" s="51"/>
      <c r="KEN22" s="51"/>
      <c r="KEO22" s="51"/>
      <c r="KEP22" s="51"/>
      <c r="KEQ22" s="51"/>
      <c r="KER22" s="51"/>
      <c r="KES22" s="51"/>
      <c r="KET22" s="51"/>
      <c r="KEU22" s="51"/>
      <c r="KEV22" s="51"/>
      <c r="KEW22" s="51"/>
      <c r="KEX22" s="51"/>
      <c r="KEY22" s="51"/>
      <c r="KEZ22" s="51"/>
      <c r="KFA22" s="51"/>
      <c r="KFB22" s="51"/>
      <c r="KFC22" s="51"/>
      <c r="KFD22" s="51"/>
      <c r="KFE22" s="51"/>
      <c r="KFF22" s="51"/>
      <c r="KFG22" s="51"/>
      <c r="KFH22" s="51"/>
      <c r="KFI22" s="51"/>
      <c r="KFJ22" s="51"/>
      <c r="KFK22" s="51"/>
      <c r="KFL22" s="51"/>
      <c r="KFM22" s="51"/>
      <c r="KFN22" s="51"/>
      <c r="KFO22" s="51"/>
      <c r="KFP22" s="51"/>
      <c r="KFQ22" s="51"/>
      <c r="KFR22" s="51"/>
      <c r="KFS22" s="51"/>
      <c r="KFT22" s="51"/>
      <c r="KFU22" s="51"/>
      <c r="KFV22" s="51"/>
      <c r="KFW22" s="51"/>
      <c r="KFX22" s="51"/>
      <c r="KFY22" s="51"/>
      <c r="KFZ22" s="51"/>
      <c r="KGA22" s="51"/>
      <c r="KGB22" s="51"/>
      <c r="KGC22" s="51"/>
      <c r="KGD22" s="51"/>
      <c r="KGE22" s="51"/>
      <c r="KGF22" s="51"/>
      <c r="KGG22" s="51"/>
      <c r="KGH22" s="51"/>
      <c r="KGI22" s="51"/>
      <c r="KGJ22" s="51"/>
      <c r="KGK22" s="51"/>
      <c r="KGL22" s="51"/>
      <c r="KGM22" s="51"/>
      <c r="KGN22" s="51"/>
      <c r="KGO22" s="51"/>
      <c r="KGP22" s="51"/>
      <c r="KGQ22" s="51"/>
      <c r="KGR22" s="51"/>
      <c r="KGS22" s="51"/>
      <c r="KGT22" s="51"/>
      <c r="KGU22" s="51"/>
      <c r="KGV22" s="51"/>
      <c r="KGW22" s="51"/>
      <c r="KGX22" s="51"/>
      <c r="KGY22" s="51"/>
      <c r="KGZ22" s="51"/>
      <c r="KHA22" s="51"/>
      <c r="KHB22" s="51"/>
      <c r="KHC22" s="51"/>
      <c r="KHD22" s="51"/>
      <c r="KHE22" s="51"/>
      <c r="KHF22" s="51"/>
      <c r="KHG22" s="51"/>
      <c r="KHH22" s="51"/>
      <c r="KHI22" s="51"/>
      <c r="KHJ22" s="51"/>
      <c r="KHK22" s="51"/>
      <c r="KHL22" s="51"/>
      <c r="KHM22" s="51"/>
      <c r="KHN22" s="51"/>
      <c r="KHO22" s="51"/>
      <c r="KHP22" s="51"/>
      <c r="KHQ22" s="51"/>
      <c r="KHR22" s="51"/>
      <c r="KHS22" s="51"/>
      <c r="KHT22" s="51"/>
      <c r="KHU22" s="51"/>
      <c r="KHV22" s="51"/>
      <c r="KHW22" s="51"/>
      <c r="KHX22" s="51"/>
      <c r="KHY22" s="51"/>
      <c r="KHZ22" s="51"/>
      <c r="KIA22" s="51"/>
      <c r="KIB22" s="51"/>
      <c r="KIC22" s="51"/>
      <c r="KID22" s="51"/>
      <c r="KIE22" s="51"/>
      <c r="KIF22" s="51"/>
      <c r="KIG22" s="51"/>
      <c r="KIH22" s="51"/>
      <c r="KII22" s="51"/>
      <c r="KIJ22" s="51"/>
      <c r="KIK22" s="51"/>
      <c r="KIL22" s="51"/>
      <c r="KIM22" s="51"/>
      <c r="KIN22" s="51"/>
      <c r="KIO22" s="51"/>
      <c r="KIP22" s="51"/>
      <c r="KIQ22" s="51"/>
      <c r="KIR22" s="51"/>
      <c r="KIS22" s="51"/>
      <c r="KIT22" s="51"/>
      <c r="KIU22" s="51"/>
      <c r="KIV22" s="51"/>
      <c r="KIW22" s="51"/>
      <c r="KIX22" s="51"/>
      <c r="KIY22" s="51"/>
      <c r="KIZ22" s="51"/>
      <c r="KJA22" s="51"/>
      <c r="KJB22" s="51"/>
      <c r="KJC22" s="51"/>
      <c r="KJD22" s="51"/>
      <c r="KJE22" s="51"/>
      <c r="KJF22" s="51"/>
      <c r="KJG22" s="51"/>
      <c r="KJH22" s="51"/>
      <c r="KJI22" s="51"/>
      <c r="KJJ22" s="51"/>
      <c r="KJK22" s="51"/>
      <c r="KJL22" s="51"/>
      <c r="KJM22" s="51"/>
      <c r="KJN22" s="51"/>
      <c r="KJO22" s="51"/>
      <c r="KJP22" s="51"/>
      <c r="KJQ22" s="51"/>
      <c r="KJR22" s="51"/>
      <c r="KJS22" s="51"/>
      <c r="KJT22" s="51"/>
      <c r="KJU22" s="51"/>
      <c r="KJV22" s="51"/>
      <c r="KJW22" s="51"/>
      <c r="KJX22" s="51"/>
      <c r="KJY22" s="51"/>
      <c r="KJZ22" s="51"/>
      <c r="KKA22" s="51"/>
      <c r="KKB22" s="51"/>
      <c r="KKC22" s="51"/>
      <c r="KKD22" s="51"/>
      <c r="KKE22" s="51"/>
      <c r="KKF22" s="51"/>
      <c r="KKG22" s="51"/>
      <c r="KKH22" s="51"/>
      <c r="KKI22" s="51"/>
      <c r="KKJ22" s="51"/>
      <c r="KKK22" s="51"/>
      <c r="KKL22" s="51"/>
      <c r="KKM22" s="51"/>
      <c r="KKN22" s="51"/>
      <c r="KKO22" s="51"/>
      <c r="KKP22" s="51"/>
      <c r="KKQ22" s="51"/>
      <c r="KKR22" s="51"/>
      <c r="KKS22" s="51"/>
      <c r="KKT22" s="51"/>
      <c r="KKU22" s="51"/>
      <c r="KKV22" s="51"/>
      <c r="KKW22" s="51"/>
      <c r="KKX22" s="51"/>
      <c r="KKY22" s="51"/>
      <c r="KKZ22" s="51"/>
      <c r="KLA22" s="51"/>
      <c r="KLB22" s="51"/>
      <c r="KLC22" s="51"/>
      <c r="KLD22" s="51"/>
      <c r="KLE22" s="51"/>
      <c r="KLF22" s="51"/>
      <c r="KLG22" s="51"/>
      <c r="KLH22" s="51"/>
      <c r="KLI22" s="51"/>
      <c r="KLJ22" s="51"/>
      <c r="KLK22" s="51"/>
      <c r="KLL22" s="51"/>
      <c r="KLM22" s="51"/>
      <c r="KLN22" s="51"/>
      <c r="KLO22" s="51"/>
      <c r="KLP22" s="51"/>
      <c r="KLQ22" s="51"/>
      <c r="KLR22" s="51"/>
      <c r="KLS22" s="51"/>
      <c r="KLT22" s="51"/>
      <c r="KLU22" s="51"/>
      <c r="KLV22" s="51"/>
      <c r="KLW22" s="51"/>
      <c r="KLX22" s="51"/>
      <c r="KLY22" s="51"/>
      <c r="KLZ22" s="51"/>
      <c r="KMA22" s="51"/>
      <c r="KMB22" s="51"/>
      <c r="KMC22" s="51"/>
      <c r="KMD22" s="51"/>
      <c r="KME22" s="51"/>
      <c r="KMF22" s="51"/>
      <c r="KMG22" s="51"/>
      <c r="KMH22" s="51"/>
      <c r="KMI22" s="51"/>
      <c r="KMJ22" s="51"/>
      <c r="KMK22" s="51"/>
      <c r="KML22" s="51"/>
      <c r="KMM22" s="51"/>
      <c r="KMN22" s="51"/>
      <c r="KMO22" s="51"/>
      <c r="KMP22" s="51"/>
      <c r="KMQ22" s="51"/>
      <c r="KMR22" s="51"/>
      <c r="KMS22" s="51"/>
      <c r="KMT22" s="51"/>
      <c r="KMU22" s="51"/>
      <c r="KMV22" s="51"/>
      <c r="KMW22" s="51"/>
      <c r="KMX22" s="51"/>
      <c r="KMY22" s="51"/>
      <c r="KMZ22" s="51"/>
      <c r="KNA22" s="51"/>
      <c r="KNB22" s="51"/>
      <c r="KNC22" s="51"/>
      <c r="KND22" s="51"/>
      <c r="KNE22" s="51"/>
      <c r="KNF22" s="51"/>
      <c r="KNG22" s="51"/>
      <c r="KNH22" s="51"/>
      <c r="KNI22" s="51"/>
      <c r="KNJ22" s="51"/>
      <c r="KNK22" s="51"/>
      <c r="KNL22" s="51"/>
      <c r="KNM22" s="51"/>
      <c r="KNN22" s="51"/>
      <c r="KNO22" s="51"/>
      <c r="KNP22" s="51"/>
      <c r="KNQ22" s="51"/>
      <c r="KNR22" s="51"/>
      <c r="KNS22" s="51"/>
      <c r="KNT22" s="51"/>
      <c r="KNU22" s="51"/>
      <c r="KNV22" s="51"/>
      <c r="KNW22" s="51"/>
      <c r="KNX22" s="51"/>
      <c r="KNY22" s="51"/>
      <c r="KNZ22" s="51"/>
      <c r="KOA22" s="51"/>
      <c r="KOB22" s="51"/>
      <c r="KOC22" s="51"/>
      <c r="KOD22" s="51"/>
      <c r="KOE22" s="51"/>
      <c r="KOF22" s="51"/>
      <c r="KOG22" s="51"/>
      <c r="KOH22" s="51"/>
      <c r="KOI22" s="51"/>
      <c r="KOJ22" s="51"/>
      <c r="KOK22" s="51"/>
      <c r="KOL22" s="51"/>
      <c r="KOM22" s="51"/>
      <c r="KON22" s="51"/>
      <c r="KOO22" s="51"/>
      <c r="KOP22" s="51"/>
      <c r="KOQ22" s="51"/>
      <c r="KOR22" s="51"/>
      <c r="KOS22" s="51"/>
      <c r="KOT22" s="51"/>
      <c r="KOU22" s="51"/>
      <c r="KOV22" s="51"/>
      <c r="KOW22" s="51"/>
      <c r="KOX22" s="51"/>
      <c r="KOY22" s="51"/>
      <c r="KOZ22" s="51"/>
      <c r="KPA22" s="51"/>
      <c r="KPB22" s="51"/>
      <c r="KPC22" s="51"/>
      <c r="KPD22" s="51"/>
      <c r="KPE22" s="51"/>
      <c r="KPF22" s="51"/>
      <c r="KPG22" s="51"/>
      <c r="KPH22" s="51"/>
      <c r="KPI22" s="51"/>
      <c r="KPJ22" s="51"/>
      <c r="KPK22" s="51"/>
      <c r="KPL22" s="51"/>
      <c r="KPM22" s="51"/>
      <c r="KPN22" s="51"/>
      <c r="KPO22" s="51"/>
      <c r="KPP22" s="51"/>
      <c r="KPQ22" s="51"/>
      <c r="KPR22" s="51"/>
      <c r="KPS22" s="51"/>
      <c r="KPT22" s="51"/>
      <c r="KPU22" s="51"/>
      <c r="KPV22" s="51"/>
      <c r="KPW22" s="51"/>
      <c r="KPX22" s="51"/>
      <c r="KPY22" s="51"/>
      <c r="KPZ22" s="51"/>
      <c r="KQA22" s="51"/>
      <c r="KQB22" s="51"/>
      <c r="KQC22" s="51"/>
      <c r="KQD22" s="51"/>
      <c r="KQE22" s="51"/>
      <c r="KQF22" s="51"/>
      <c r="KQG22" s="51"/>
      <c r="KQH22" s="51"/>
      <c r="KQI22" s="51"/>
      <c r="KQJ22" s="51"/>
      <c r="KQK22" s="51"/>
      <c r="KQL22" s="51"/>
      <c r="KQM22" s="51"/>
      <c r="KQN22" s="51"/>
      <c r="KQO22" s="51"/>
      <c r="KQP22" s="51"/>
      <c r="KQQ22" s="51"/>
      <c r="KQR22" s="51"/>
      <c r="KQS22" s="51"/>
      <c r="KQT22" s="51"/>
      <c r="KQU22" s="51"/>
      <c r="KQV22" s="51"/>
      <c r="KQW22" s="51"/>
      <c r="KQX22" s="51"/>
      <c r="KQY22" s="51"/>
      <c r="KQZ22" s="51"/>
      <c r="KRA22" s="51"/>
      <c r="KRB22" s="51"/>
      <c r="KRC22" s="51"/>
      <c r="KRD22" s="51"/>
      <c r="KRE22" s="51"/>
      <c r="KRF22" s="51"/>
      <c r="KRG22" s="51"/>
      <c r="KRH22" s="51"/>
      <c r="KRI22" s="51"/>
      <c r="KRJ22" s="51"/>
      <c r="KRK22" s="51"/>
      <c r="KRL22" s="51"/>
      <c r="KRM22" s="51"/>
      <c r="KRN22" s="51"/>
      <c r="KRO22" s="51"/>
      <c r="KRP22" s="51"/>
      <c r="KRQ22" s="51"/>
      <c r="KRR22" s="51"/>
      <c r="KRS22" s="51"/>
      <c r="KRT22" s="51"/>
      <c r="KRU22" s="51"/>
      <c r="KRV22" s="51"/>
      <c r="KRW22" s="51"/>
      <c r="KRX22" s="51"/>
      <c r="KRY22" s="51"/>
      <c r="KRZ22" s="51"/>
      <c r="KSA22" s="51"/>
      <c r="KSB22" s="51"/>
      <c r="KSC22" s="51"/>
      <c r="KSD22" s="51"/>
      <c r="KSE22" s="51"/>
      <c r="KSF22" s="51"/>
      <c r="KSG22" s="51"/>
      <c r="KSH22" s="51"/>
      <c r="KSI22" s="51"/>
      <c r="KSJ22" s="51"/>
      <c r="KSK22" s="51"/>
      <c r="KSL22" s="51"/>
      <c r="KSM22" s="51"/>
      <c r="KSN22" s="51"/>
      <c r="KSO22" s="51"/>
      <c r="KSP22" s="51"/>
      <c r="KSQ22" s="51"/>
      <c r="KSR22" s="51"/>
      <c r="KSS22" s="51"/>
      <c r="KST22" s="51"/>
      <c r="KSU22" s="51"/>
      <c r="KSV22" s="51"/>
      <c r="KSW22" s="51"/>
      <c r="KSX22" s="51"/>
      <c r="KSY22" s="51"/>
      <c r="KSZ22" s="51"/>
      <c r="KTA22" s="51"/>
      <c r="KTB22" s="51"/>
      <c r="KTC22" s="51"/>
      <c r="KTD22" s="51"/>
      <c r="KTE22" s="51"/>
      <c r="KTF22" s="51"/>
      <c r="KTG22" s="51"/>
      <c r="KTH22" s="51"/>
      <c r="KTI22" s="51"/>
      <c r="KTJ22" s="51"/>
      <c r="KTK22" s="51"/>
      <c r="KTL22" s="51"/>
      <c r="KTM22" s="51"/>
      <c r="KTN22" s="51"/>
      <c r="KTO22" s="51"/>
      <c r="KTP22" s="51"/>
      <c r="KTQ22" s="51"/>
      <c r="KTR22" s="51"/>
      <c r="KTS22" s="51"/>
      <c r="KTT22" s="51"/>
      <c r="KTU22" s="51"/>
      <c r="KTV22" s="51"/>
      <c r="KTW22" s="51"/>
      <c r="KTX22" s="51"/>
      <c r="KTY22" s="51"/>
      <c r="KTZ22" s="51"/>
      <c r="KUA22" s="51"/>
      <c r="KUB22" s="51"/>
      <c r="KUC22" s="51"/>
      <c r="KUD22" s="51"/>
      <c r="KUE22" s="51"/>
      <c r="KUF22" s="51"/>
      <c r="KUG22" s="51"/>
      <c r="KUH22" s="51"/>
      <c r="KUI22" s="51"/>
      <c r="KUJ22" s="51"/>
      <c r="KUK22" s="51"/>
      <c r="KUL22" s="51"/>
      <c r="KUM22" s="51"/>
      <c r="KUN22" s="51"/>
      <c r="KUO22" s="51"/>
      <c r="KUP22" s="51"/>
      <c r="KUQ22" s="51"/>
      <c r="KUR22" s="51"/>
      <c r="KUS22" s="51"/>
      <c r="KUT22" s="51"/>
      <c r="KUU22" s="51"/>
      <c r="KUV22" s="51"/>
      <c r="KUW22" s="51"/>
      <c r="KUX22" s="51"/>
      <c r="KUY22" s="51"/>
      <c r="KUZ22" s="51"/>
      <c r="KVA22" s="51"/>
      <c r="KVB22" s="51"/>
      <c r="KVC22" s="51"/>
      <c r="KVD22" s="51"/>
      <c r="KVE22" s="51"/>
      <c r="KVF22" s="51"/>
      <c r="KVG22" s="51"/>
      <c r="KVH22" s="51"/>
      <c r="KVI22" s="51"/>
      <c r="KVJ22" s="51"/>
      <c r="KVK22" s="51"/>
      <c r="KVL22" s="51"/>
      <c r="KVM22" s="51"/>
      <c r="KVN22" s="51"/>
      <c r="KVO22" s="51"/>
      <c r="KVP22" s="51"/>
      <c r="KVQ22" s="51"/>
      <c r="KVR22" s="51"/>
      <c r="KVS22" s="51"/>
      <c r="KVT22" s="51"/>
      <c r="KVU22" s="51"/>
      <c r="KVV22" s="51"/>
      <c r="KVW22" s="51"/>
      <c r="KVX22" s="51"/>
      <c r="KVY22" s="51"/>
      <c r="KVZ22" s="51"/>
      <c r="KWA22" s="51"/>
      <c r="KWB22" s="51"/>
      <c r="KWC22" s="51"/>
      <c r="KWD22" s="51"/>
      <c r="KWE22" s="51"/>
      <c r="KWF22" s="51"/>
      <c r="KWG22" s="51"/>
      <c r="KWH22" s="51"/>
      <c r="KWI22" s="51"/>
      <c r="KWJ22" s="51"/>
      <c r="KWK22" s="51"/>
      <c r="KWL22" s="51"/>
      <c r="KWM22" s="51"/>
      <c r="KWN22" s="51"/>
      <c r="KWO22" s="51"/>
      <c r="KWP22" s="51"/>
      <c r="KWQ22" s="51"/>
      <c r="KWR22" s="51"/>
      <c r="KWS22" s="51"/>
      <c r="KWT22" s="51"/>
      <c r="KWU22" s="51"/>
      <c r="KWV22" s="51"/>
      <c r="KWW22" s="51"/>
      <c r="KWX22" s="51"/>
      <c r="KWY22" s="51"/>
      <c r="KWZ22" s="51"/>
      <c r="KXA22" s="51"/>
      <c r="KXB22" s="51"/>
      <c r="KXC22" s="51"/>
      <c r="KXD22" s="51"/>
      <c r="KXE22" s="51"/>
      <c r="KXF22" s="51"/>
      <c r="KXG22" s="51"/>
      <c r="KXH22" s="51"/>
      <c r="KXI22" s="51"/>
      <c r="KXJ22" s="51"/>
      <c r="KXK22" s="51"/>
      <c r="KXL22" s="51"/>
      <c r="KXM22" s="51"/>
      <c r="KXN22" s="51"/>
      <c r="KXO22" s="51"/>
      <c r="KXP22" s="51"/>
      <c r="KXQ22" s="51"/>
      <c r="KXR22" s="51"/>
      <c r="KXS22" s="51"/>
      <c r="KXT22" s="51"/>
      <c r="KXU22" s="51"/>
      <c r="KXV22" s="51"/>
      <c r="KXW22" s="51"/>
      <c r="KXX22" s="51"/>
      <c r="KXY22" s="51"/>
      <c r="KXZ22" s="51"/>
      <c r="KYA22" s="51"/>
      <c r="KYB22" s="51"/>
      <c r="KYC22" s="51"/>
      <c r="KYD22" s="51"/>
      <c r="KYE22" s="51"/>
      <c r="KYF22" s="51"/>
      <c r="KYG22" s="51"/>
      <c r="KYH22" s="51"/>
      <c r="KYI22" s="51"/>
      <c r="KYJ22" s="51"/>
      <c r="KYK22" s="51"/>
      <c r="KYL22" s="51"/>
      <c r="KYM22" s="51"/>
      <c r="KYN22" s="51"/>
      <c r="KYO22" s="51"/>
      <c r="KYP22" s="51"/>
      <c r="KYQ22" s="51"/>
      <c r="KYR22" s="51"/>
      <c r="KYS22" s="51"/>
      <c r="KYT22" s="51"/>
      <c r="KYU22" s="51"/>
      <c r="KYV22" s="51"/>
      <c r="KYW22" s="51"/>
      <c r="KYX22" s="51"/>
      <c r="KYY22" s="51"/>
      <c r="KYZ22" s="51"/>
      <c r="KZA22" s="51"/>
      <c r="KZB22" s="51"/>
      <c r="KZC22" s="51"/>
      <c r="KZD22" s="51"/>
      <c r="KZE22" s="51"/>
      <c r="KZF22" s="51"/>
      <c r="KZG22" s="51"/>
      <c r="KZH22" s="51"/>
      <c r="KZI22" s="51"/>
      <c r="KZJ22" s="51"/>
      <c r="KZK22" s="51"/>
      <c r="KZL22" s="51"/>
      <c r="KZM22" s="51"/>
      <c r="KZN22" s="51"/>
      <c r="KZO22" s="51"/>
      <c r="KZP22" s="51"/>
      <c r="KZQ22" s="51"/>
      <c r="KZR22" s="51"/>
      <c r="KZS22" s="51"/>
      <c r="KZT22" s="51"/>
      <c r="KZU22" s="51"/>
      <c r="KZV22" s="51"/>
      <c r="KZW22" s="51"/>
      <c r="KZX22" s="51"/>
      <c r="KZY22" s="51"/>
      <c r="KZZ22" s="51"/>
      <c r="LAA22" s="51"/>
      <c r="LAB22" s="51"/>
      <c r="LAC22" s="51"/>
      <c r="LAD22" s="51"/>
      <c r="LAE22" s="51"/>
      <c r="LAF22" s="51"/>
      <c r="LAG22" s="51"/>
      <c r="LAH22" s="51"/>
      <c r="LAI22" s="51"/>
      <c r="LAJ22" s="51"/>
      <c r="LAK22" s="51"/>
      <c r="LAL22" s="51"/>
      <c r="LAM22" s="51"/>
      <c r="LAN22" s="51"/>
      <c r="LAO22" s="51"/>
      <c r="LAP22" s="51"/>
      <c r="LAQ22" s="51"/>
      <c r="LAR22" s="51"/>
      <c r="LAS22" s="51"/>
      <c r="LAT22" s="51"/>
      <c r="LAU22" s="51"/>
      <c r="LAV22" s="51"/>
      <c r="LAW22" s="51"/>
      <c r="LAX22" s="51"/>
      <c r="LAY22" s="51"/>
      <c r="LAZ22" s="51"/>
      <c r="LBA22" s="51"/>
      <c r="LBB22" s="51"/>
      <c r="LBC22" s="51"/>
      <c r="LBD22" s="51"/>
      <c r="LBE22" s="51"/>
      <c r="LBF22" s="51"/>
      <c r="LBG22" s="51"/>
      <c r="LBH22" s="51"/>
      <c r="LBI22" s="51"/>
      <c r="LBJ22" s="51"/>
      <c r="LBK22" s="51"/>
      <c r="LBL22" s="51"/>
      <c r="LBM22" s="51"/>
      <c r="LBN22" s="51"/>
      <c r="LBO22" s="51"/>
      <c r="LBP22" s="51"/>
      <c r="LBQ22" s="51"/>
      <c r="LBR22" s="51"/>
      <c r="LBS22" s="51"/>
      <c r="LBT22" s="51"/>
      <c r="LBU22" s="51"/>
      <c r="LBV22" s="51"/>
      <c r="LBW22" s="51"/>
      <c r="LBX22" s="51"/>
      <c r="LBY22" s="51"/>
      <c r="LBZ22" s="51"/>
      <c r="LCA22" s="51"/>
      <c r="LCB22" s="51"/>
      <c r="LCC22" s="51"/>
      <c r="LCD22" s="51"/>
      <c r="LCE22" s="51"/>
      <c r="LCF22" s="51"/>
      <c r="LCG22" s="51"/>
      <c r="LCH22" s="51"/>
      <c r="LCI22" s="51"/>
      <c r="LCJ22" s="51"/>
      <c r="LCK22" s="51"/>
      <c r="LCL22" s="51"/>
      <c r="LCM22" s="51"/>
      <c r="LCN22" s="51"/>
      <c r="LCO22" s="51"/>
      <c r="LCP22" s="51"/>
      <c r="LCQ22" s="51"/>
      <c r="LCR22" s="51"/>
      <c r="LCS22" s="51"/>
      <c r="LCT22" s="51"/>
      <c r="LCU22" s="51"/>
      <c r="LCV22" s="51"/>
      <c r="LCW22" s="51"/>
      <c r="LCX22" s="51"/>
      <c r="LCY22" s="51"/>
      <c r="LCZ22" s="51"/>
      <c r="LDA22" s="51"/>
      <c r="LDB22" s="51"/>
      <c r="LDC22" s="51"/>
      <c r="LDD22" s="51"/>
      <c r="LDE22" s="51"/>
      <c r="LDF22" s="51"/>
      <c r="LDG22" s="51"/>
      <c r="LDH22" s="51"/>
      <c r="LDI22" s="51"/>
      <c r="LDJ22" s="51"/>
      <c r="LDK22" s="51"/>
      <c r="LDL22" s="51"/>
      <c r="LDM22" s="51"/>
      <c r="LDN22" s="51"/>
      <c r="LDO22" s="51"/>
      <c r="LDP22" s="51"/>
      <c r="LDQ22" s="51"/>
      <c r="LDR22" s="51"/>
      <c r="LDS22" s="51"/>
      <c r="LDT22" s="51"/>
      <c r="LDU22" s="51"/>
      <c r="LDV22" s="51"/>
      <c r="LDW22" s="51"/>
      <c r="LDX22" s="51"/>
      <c r="LDY22" s="51"/>
      <c r="LDZ22" s="51"/>
      <c r="LEA22" s="51"/>
      <c r="LEB22" s="51"/>
      <c r="LEC22" s="51"/>
      <c r="LED22" s="51"/>
      <c r="LEE22" s="51"/>
      <c r="LEF22" s="51"/>
      <c r="LEG22" s="51"/>
      <c r="LEH22" s="51"/>
      <c r="LEI22" s="51"/>
      <c r="LEJ22" s="51"/>
      <c r="LEK22" s="51"/>
      <c r="LEL22" s="51"/>
      <c r="LEM22" s="51"/>
      <c r="LEN22" s="51"/>
      <c r="LEO22" s="51"/>
      <c r="LEP22" s="51"/>
      <c r="LEQ22" s="51"/>
      <c r="LER22" s="51"/>
      <c r="LES22" s="51"/>
      <c r="LET22" s="51"/>
      <c r="LEU22" s="51"/>
      <c r="LEV22" s="51"/>
      <c r="LEW22" s="51"/>
      <c r="LEX22" s="51"/>
      <c r="LEY22" s="51"/>
      <c r="LEZ22" s="51"/>
      <c r="LFA22" s="51"/>
      <c r="LFB22" s="51"/>
      <c r="LFC22" s="51"/>
      <c r="LFD22" s="51"/>
      <c r="LFE22" s="51"/>
      <c r="LFF22" s="51"/>
      <c r="LFG22" s="51"/>
      <c r="LFH22" s="51"/>
      <c r="LFI22" s="51"/>
      <c r="LFJ22" s="51"/>
      <c r="LFK22" s="51"/>
      <c r="LFL22" s="51"/>
      <c r="LFM22" s="51"/>
      <c r="LFN22" s="51"/>
      <c r="LFO22" s="51"/>
      <c r="LFP22" s="51"/>
      <c r="LFQ22" s="51"/>
      <c r="LFR22" s="51"/>
      <c r="LFS22" s="51"/>
      <c r="LFT22" s="51"/>
      <c r="LFU22" s="51"/>
      <c r="LFV22" s="51"/>
      <c r="LFW22" s="51"/>
      <c r="LFX22" s="51"/>
      <c r="LFY22" s="51"/>
      <c r="LFZ22" s="51"/>
      <c r="LGA22" s="51"/>
      <c r="LGB22" s="51"/>
      <c r="LGC22" s="51"/>
      <c r="LGD22" s="51"/>
      <c r="LGE22" s="51"/>
      <c r="LGF22" s="51"/>
      <c r="LGG22" s="51"/>
      <c r="LGH22" s="51"/>
      <c r="LGI22" s="51"/>
      <c r="LGJ22" s="51"/>
      <c r="LGK22" s="51"/>
      <c r="LGL22" s="51"/>
      <c r="LGM22" s="51"/>
      <c r="LGN22" s="51"/>
      <c r="LGO22" s="51"/>
      <c r="LGP22" s="51"/>
      <c r="LGQ22" s="51"/>
      <c r="LGR22" s="51"/>
      <c r="LGS22" s="51"/>
      <c r="LGT22" s="51"/>
      <c r="LGU22" s="51"/>
      <c r="LGV22" s="51"/>
      <c r="LGW22" s="51"/>
      <c r="LGX22" s="51"/>
      <c r="LGY22" s="51"/>
      <c r="LGZ22" s="51"/>
      <c r="LHA22" s="51"/>
      <c r="LHB22" s="51"/>
      <c r="LHC22" s="51"/>
      <c r="LHD22" s="51"/>
      <c r="LHE22" s="51"/>
      <c r="LHF22" s="51"/>
      <c r="LHG22" s="51"/>
      <c r="LHH22" s="51"/>
      <c r="LHI22" s="51"/>
      <c r="LHJ22" s="51"/>
      <c r="LHK22" s="51"/>
      <c r="LHL22" s="51"/>
      <c r="LHM22" s="51"/>
      <c r="LHN22" s="51"/>
      <c r="LHO22" s="51"/>
      <c r="LHP22" s="51"/>
      <c r="LHQ22" s="51"/>
      <c r="LHR22" s="51"/>
      <c r="LHS22" s="51"/>
      <c r="LHT22" s="51"/>
      <c r="LHU22" s="51"/>
      <c r="LHV22" s="51"/>
      <c r="LHW22" s="51"/>
      <c r="LHX22" s="51"/>
      <c r="LHY22" s="51"/>
      <c r="LHZ22" s="51"/>
      <c r="LIA22" s="51"/>
      <c r="LIB22" s="51"/>
      <c r="LIC22" s="51"/>
      <c r="LID22" s="51"/>
      <c r="LIE22" s="51"/>
      <c r="LIF22" s="51"/>
      <c r="LIG22" s="51"/>
      <c r="LIH22" s="51"/>
      <c r="LII22" s="51"/>
      <c r="LIJ22" s="51"/>
      <c r="LIK22" s="51"/>
      <c r="LIL22" s="51"/>
      <c r="LIM22" s="51"/>
      <c r="LIN22" s="51"/>
      <c r="LIO22" s="51"/>
      <c r="LIP22" s="51"/>
      <c r="LIQ22" s="51"/>
      <c r="LIR22" s="51"/>
      <c r="LIS22" s="51"/>
      <c r="LIT22" s="51"/>
      <c r="LIU22" s="51"/>
      <c r="LIV22" s="51"/>
      <c r="LIW22" s="51"/>
      <c r="LIX22" s="51"/>
      <c r="LIY22" s="51"/>
      <c r="LIZ22" s="51"/>
      <c r="LJA22" s="51"/>
      <c r="LJB22" s="51"/>
      <c r="LJC22" s="51"/>
      <c r="LJD22" s="51"/>
      <c r="LJE22" s="51"/>
      <c r="LJF22" s="51"/>
      <c r="LJG22" s="51"/>
      <c r="LJH22" s="51"/>
      <c r="LJI22" s="51"/>
      <c r="LJJ22" s="51"/>
      <c r="LJK22" s="51"/>
      <c r="LJL22" s="51"/>
      <c r="LJM22" s="51"/>
      <c r="LJN22" s="51"/>
      <c r="LJO22" s="51"/>
      <c r="LJP22" s="51"/>
      <c r="LJQ22" s="51"/>
      <c r="LJR22" s="51"/>
      <c r="LJS22" s="51"/>
      <c r="LJT22" s="51"/>
      <c r="LJU22" s="51"/>
      <c r="LJV22" s="51"/>
      <c r="LJW22" s="51"/>
      <c r="LJX22" s="51"/>
      <c r="LJY22" s="51"/>
      <c r="LJZ22" s="51"/>
      <c r="LKA22" s="51"/>
      <c r="LKB22" s="51"/>
      <c r="LKC22" s="51"/>
      <c r="LKD22" s="51"/>
      <c r="LKE22" s="51"/>
      <c r="LKF22" s="51"/>
      <c r="LKG22" s="51"/>
      <c r="LKH22" s="51"/>
      <c r="LKI22" s="51"/>
      <c r="LKJ22" s="51"/>
      <c r="LKK22" s="51"/>
      <c r="LKL22" s="51"/>
      <c r="LKM22" s="51"/>
      <c r="LKN22" s="51"/>
      <c r="LKO22" s="51"/>
      <c r="LKP22" s="51"/>
      <c r="LKQ22" s="51"/>
      <c r="LKR22" s="51"/>
      <c r="LKS22" s="51"/>
      <c r="LKT22" s="51"/>
      <c r="LKU22" s="51"/>
      <c r="LKV22" s="51"/>
      <c r="LKW22" s="51"/>
      <c r="LKX22" s="51"/>
      <c r="LKY22" s="51"/>
      <c r="LKZ22" s="51"/>
      <c r="LLA22" s="51"/>
      <c r="LLB22" s="51"/>
      <c r="LLC22" s="51"/>
      <c r="LLD22" s="51"/>
      <c r="LLE22" s="51"/>
      <c r="LLF22" s="51"/>
      <c r="LLG22" s="51"/>
      <c r="LLH22" s="51"/>
      <c r="LLI22" s="51"/>
      <c r="LLJ22" s="51"/>
      <c r="LLK22" s="51"/>
      <c r="LLL22" s="51"/>
      <c r="LLM22" s="51"/>
      <c r="LLN22" s="51"/>
      <c r="LLO22" s="51"/>
      <c r="LLP22" s="51"/>
      <c r="LLQ22" s="51"/>
      <c r="LLR22" s="51"/>
      <c r="LLS22" s="51"/>
      <c r="LLT22" s="51"/>
      <c r="LLU22" s="51"/>
      <c r="LLV22" s="51"/>
      <c r="LLW22" s="51"/>
      <c r="LLX22" s="51"/>
      <c r="LLY22" s="51"/>
      <c r="LLZ22" s="51"/>
      <c r="LMA22" s="51"/>
      <c r="LMB22" s="51"/>
      <c r="LMC22" s="51"/>
      <c r="LMD22" s="51"/>
      <c r="LME22" s="51"/>
      <c r="LMF22" s="51"/>
      <c r="LMG22" s="51"/>
      <c r="LMH22" s="51"/>
      <c r="LMI22" s="51"/>
      <c r="LMJ22" s="51"/>
      <c r="LMK22" s="51"/>
      <c r="LML22" s="51"/>
      <c r="LMM22" s="51"/>
      <c r="LMN22" s="51"/>
      <c r="LMO22" s="51"/>
      <c r="LMP22" s="51"/>
      <c r="LMQ22" s="51"/>
      <c r="LMR22" s="51"/>
      <c r="LMS22" s="51"/>
      <c r="LMT22" s="51"/>
      <c r="LMU22" s="51"/>
      <c r="LMV22" s="51"/>
      <c r="LMW22" s="51"/>
      <c r="LMX22" s="51"/>
      <c r="LMY22" s="51"/>
      <c r="LMZ22" s="51"/>
      <c r="LNA22" s="51"/>
      <c r="LNB22" s="51"/>
      <c r="LNC22" s="51"/>
      <c r="LND22" s="51"/>
      <c r="LNE22" s="51"/>
      <c r="LNF22" s="51"/>
      <c r="LNG22" s="51"/>
      <c r="LNH22" s="51"/>
      <c r="LNI22" s="51"/>
      <c r="LNJ22" s="51"/>
      <c r="LNK22" s="51"/>
      <c r="LNL22" s="51"/>
      <c r="LNM22" s="51"/>
      <c r="LNN22" s="51"/>
      <c r="LNO22" s="51"/>
      <c r="LNP22" s="51"/>
      <c r="LNQ22" s="51"/>
      <c r="LNR22" s="51"/>
      <c r="LNS22" s="51"/>
      <c r="LNT22" s="51"/>
      <c r="LNU22" s="51"/>
      <c r="LNV22" s="51"/>
      <c r="LNW22" s="51"/>
      <c r="LNX22" s="51"/>
      <c r="LNY22" s="51"/>
      <c r="LNZ22" s="51"/>
      <c r="LOA22" s="51"/>
      <c r="LOB22" s="51"/>
      <c r="LOC22" s="51"/>
      <c r="LOD22" s="51"/>
      <c r="LOE22" s="51"/>
      <c r="LOF22" s="51"/>
      <c r="LOG22" s="51"/>
      <c r="LOH22" s="51"/>
      <c r="LOI22" s="51"/>
      <c r="LOJ22" s="51"/>
      <c r="LOK22" s="51"/>
      <c r="LOL22" s="51"/>
      <c r="LOM22" s="51"/>
      <c r="LON22" s="51"/>
      <c r="LOO22" s="51"/>
      <c r="LOP22" s="51"/>
      <c r="LOQ22" s="51"/>
      <c r="LOR22" s="51"/>
      <c r="LOS22" s="51"/>
      <c r="LOT22" s="51"/>
      <c r="LOU22" s="51"/>
      <c r="LOV22" s="51"/>
      <c r="LOW22" s="51"/>
      <c r="LOX22" s="51"/>
      <c r="LOY22" s="51"/>
      <c r="LOZ22" s="51"/>
      <c r="LPA22" s="51"/>
      <c r="LPB22" s="51"/>
      <c r="LPC22" s="51"/>
      <c r="LPD22" s="51"/>
      <c r="LPE22" s="51"/>
      <c r="LPF22" s="51"/>
      <c r="LPG22" s="51"/>
      <c r="LPH22" s="51"/>
      <c r="LPI22" s="51"/>
      <c r="LPJ22" s="51"/>
      <c r="LPK22" s="51"/>
      <c r="LPL22" s="51"/>
      <c r="LPM22" s="51"/>
      <c r="LPN22" s="51"/>
      <c r="LPO22" s="51"/>
      <c r="LPP22" s="51"/>
      <c r="LPQ22" s="51"/>
      <c r="LPR22" s="51"/>
      <c r="LPS22" s="51"/>
      <c r="LPT22" s="51"/>
      <c r="LPU22" s="51"/>
      <c r="LPV22" s="51"/>
      <c r="LPW22" s="51"/>
      <c r="LPX22" s="51"/>
      <c r="LPY22" s="51"/>
      <c r="LPZ22" s="51"/>
      <c r="LQA22" s="51"/>
      <c r="LQB22" s="51"/>
      <c r="LQC22" s="51"/>
      <c r="LQD22" s="51"/>
      <c r="LQE22" s="51"/>
      <c r="LQF22" s="51"/>
      <c r="LQG22" s="51"/>
      <c r="LQH22" s="51"/>
      <c r="LQI22" s="51"/>
      <c r="LQJ22" s="51"/>
      <c r="LQK22" s="51"/>
      <c r="LQL22" s="51"/>
      <c r="LQM22" s="51"/>
      <c r="LQN22" s="51"/>
      <c r="LQO22" s="51"/>
      <c r="LQP22" s="51"/>
      <c r="LQQ22" s="51"/>
      <c r="LQR22" s="51"/>
      <c r="LQS22" s="51"/>
      <c r="LQT22" s="51"/>
      <c r="LQU22" s="51"/>
      <c r="LQV22" s="51"/>
      <c r="LQW22" s="51"/>
      <c r="LQX22" s="51"/>
      <c r="LQY22" s="51"/>
      <c r="LQZ22" s="51"/>
      <c r="LRA22" s="51"/>
      <c r="LRB22" s="51"/>
      <c r="LRC22" s="51"/>
      <c r="LRD22" s="51"/>
      <c r="LRE22" s="51"/>
      <c r="LRF22" s="51"/>
      <c r="LRG22" s="51"/>
      <c r="LRH22" s="51"/>
      <c r="LRI22" s="51"/>
      <c r="LRJ22" s="51"/>
      <c r="LRK22" s="51"/>
      <c r="LRL22" s="51"/>
      <c r="LRM22" s="51"/>
      <c r="LRN22" s="51"/>
      <c r="LRO22" s="51"/>
      <c r="LRP22" s="51"/>
      <c r="LRQ22" s="51"/>
      <c r="LRR22" s="51"/>
      <c r="LRS22" s="51"/>
      <c r="LRT22" s="51"/>
      <c r="LRU22" s="51"/>
      <c r="LRV22" s="51"/>
      <c r="LRW22" s="51"/>
      <c r="LRX22" s="51"/>
      <c r="LRY22" s="51"/>
      <c r="LRZ22" s="51"/>
      <c r="LSA22" s="51"/>
      <c r="LSB22" s="51"/>
      <c r="LSC22" s="51"/>
      <c r="LSD22" s="51"/>
      <c r="LSE22" s="51"/>
      <c r="LSF22" s="51"/>
      <c r="LSG22" s="51"/>
      <c r="LSH22" s="51"/>
      <c r="LSI22" s="51"/>
      <c r="LSJ22" s="51"/>
      <c r="LSK22" s="51"/>
      <c r="LSL22" s="51"/>
      <c r="LSM22" s="51"/>
      <c r="LSN22" s="51"/>
      <c r="LSO22" s="51"/>
      <c r="LSP22" s="51"/>
      <c r="LSQ22" s="51"/>
      <c r="LSR22" s="51"/>
      <c r="LSS22" s="51"/>
      <c r="LST22" s="51"/>
      <c r="LSU22" s="51"/>
      <c r="LSV22" s="51"/>
      <c r="LSW22" s="51"/>
      <c r="LSX22" s="51"/>
      <c r="LSY22" s="51"/>
      <c r="LSZ22" s="51"/>
      <c r="LTA22" s="51"/>
      <c r="LTB22" s="51"/>
      <c r="LTC22" s="51"/>
      <c r="LTD22" s="51"/>
      <c r="LTE22" s="51"/>
      <c r="LTF22" s="51"/>
      <c r="LTG22" s="51"/>
      <c r="LTH22" s="51"/>
      <c r="LTI22" s="51"/>
      <c r="LTJ22" s="51"/>
      <c r="LTK22" s="51"/>
      <c r="LTL22" s="51"/>
      <c r="LTM22" s="51"/>
      <c r="LTN22" s="51"/>
      <c r="LTO22" s="51"/>
      <c r="LTP22" s="51"/>
      <c r="LTQ22" s="51"/>
      <c r="LTR22" s="51"/>
      <c r="LTS22" s="51"/>
      <c r="LTT22" s="51"/>
      <c r="LTU22" s="51"/>
      <c r="LTV22" s="51"/>
      <c r="LTW22" s="51"/>
      <c r="LTX22" s="51"/>
      <c r="LTY22" s="51"/>
      <c r="LTZ22" s="51"/>
      <c r="LUA22" s="51"/>
      <c r="LUB22" s="51"/>
      <c r="LUC22" s="51"/>
      <c r="LUD22" s="51"/>
      <c r="LUE22" s="51"/>
      <c r="LUF22" s="51"/>
      <c r="LUG22" s="51"/>
      <c r="LUH22" s="51"/>
      <c r="LUI22" s="51"/>
      <c r="LUJ22" s="51"/>
      <c r="LUK22" s="51"/>
      <c r="LUL22" s="51"/>
      <c r="LUM22" s="51"/>
      <c r="LUN22" s="51"/>
      <c r="LUO22" s="51"/>
      <c r="LUP22" s="51"/>
      <c r="LUQ22" s="51"/>
      <c r="LUR22" s="51"/>
      <c r="LUS22" s="51"/>
      <c r="LUT22" s="51"/>
      <c r="LUU22" s="51"/>
      <c r="LUV22" s="51"/>
      <c r="LUW22" s="51"/>
      <c r="LUX22" s="51"/>
      <c r="LUY22" s="51"/>
      <c r="LUZ22" s="51"/>
      <c r="LVA22" s="51"/>
      <c r="LVB22" s="51"/>
      <c r="LVC22" s="51"/>
      <c r="LVD22" s="51"/>
      <c r="LVE22" s="51"/>
      <c r="LVF22" s="51"/>
      <c r="LVG22" s="51"/>
      <c r="LVH22" s="51"/>
      <c r="LVI22" s="51"/>
      <c r="LVJ22" s="51"/>
      <c r="LVK22" s="51"/>
      <c r="LVL22" s="51"/>
      <c r="LVM22" s="51"/>
      <c r="LVN22" s="51"/>
      <c r="LVO22" s="51"/>
      <c r="LVP22" s="51"/>
      <c r="LVQ22" s="51"/>
      <c r="LVR22" s="51"/>
      <c r="LVS22" s="51"/>
      <c r="LVT22" s="51"/>
      <c r="LVU22" s="51"/>
      <c r="LVV22" s="51"/>
      <c r="LVW22" s="51"/>
      <c r="LVX22" s="51"/>
      <c r="LVY22" s="51"/>
      <c r="LVZ22" s="51"/>
      <c r="LWA22" s="51"/>
      <c r="LWB22" s="51"/>
      <c r="LWC22" s="51"/>
      <c r="LWD22" s="51"/>
      <c r="LWE22" s="51"/>
      <c r="LWF22" s="51"/>
      <c r="LWG22" s="51"/>
      <c r="LWH22" s="51"/>
      <c r="LWI22" s="51"/>
      <c r="LWJ22" s="51"/>
      <c r="LWK22" s="51"/>
      <c r="LWL22" s="51"/>
      <c r="LWM22" s="51"/>
      <c r="LWN22" s="51"/>
      <c r="LWO22" s="51"/>
      <c r="LWP22" s="51"/>
      <c r="LWQ22" s="51"/>
      <c r="LWR22" s="51"/>
      <c r="LWS22" s="51"/>
      <c r="LWT22" s="51"/>
      <c r="LWU22" s="51"/>
      <c r="LWV22" s="51"/>
      <c r="LWW22" s="51"/>
      <c r="LWX22" s="51"/>
      <c r="LWY22" s="51"/>
      <c r="LWZ22" s="51"/>
      <c r="LXA22" s="51"/>
      <c r="LXB22" s="51"/>
      <c r="LXC22" s="51"/>
      <c r="LXD22" s="51"/>
      <c r="LXE22" s="51"/>
      <c r="LXF22" s="51"/>
      <c r="LXG22" s="51"/>
      <c r="LXH22" s="51"/>
      <c r="LXI22" s="51"/>
      <c r="LXJ22" s="51"/>
      <c r="LXK22" s="51"/>
      <c r="LXL22" s="51"/>
      <c r="LXM22" s="51"/>
      <c r="LXN22" s="51"/>
      <c r="LXO22" s="51"/>
      <c r="LXP22" s="51"/>
      <c r="LXQ22" s="51"/>
      <c r="LXR22" s="51"/>
      <c r="LXS22" s="51"/>
      <c r="LXT22" s="51"/>
      <c r="LXU22" s="51"/>
      <c r="LXV22" s="51"/>
      <c r="LXW22" s="51"/>
      <c r="LXX22" s="51"/>
      <c r="LXY22" s="51"/>
      <c r="LXZ22" s="51"/>
      <c r="LYA22" s="51"/>
      <c r="LYB22" s="51"/>
      <c r="LYC22" s="51"/>
      <c r="LYD22" s="51"/>
      <c r="LYE22" s="51"/>
      <c r="LYF22" s="51"/>
      <c r="LYG22" s="51"/>
      <c r="LYH22" s="51"/>
      <c r="LYI22" s="51"/>
      <c r="LYJ22" s="51"/>
      <c r="LYK22" s="51"/>
      <c r="LYL22" s="51"/>
      <c r="LYM22" s="51"/>
      <c r="LYN22" s="51"/>
      <c r="LYO22" s="51"/>
      <c r="LYP22" s="51"/>
      <c r="LYQ22" s="51"/>
      <c r="LYR22" s="51"/>
      <c r="LYS22" s="51"/>
      <c r="LYT22" s="51"/>
      <c r="LYU22" s="51"/>
      <c r="LYV22" s="51"/>
      <c r="LYW22" s="51"/>
      <c r="LYX22" s="51"/>
      <c r="LYY22" s="51"/>
      <c r="LYZ22" s="51"/>
      <c r="LZA22" s="51"/>
      <c r="LZB22" s="51"/>
      <c r="LZC22" s="51"/>
      <c r="LZD22" s="51"/>
      <c r="LZE22" s="51"/>
      <c r="LZF22" s="51"/>
      <c r="LZG22" s="51"/>
      <c r="LZH22" s="51"/>
      <c r="LZI22" s="51"/>
      <c r="LZJ22" s="51"/>
      <c r="LZK22" s="51"/>
      <c r="LZL22" s="51"/>
      <c r="LZM22" s="51"/>
      <c r="LZN22" s="51"/>
      <c r="LZO22" s="51"/>
      <c r="LZP22" s="51"/>
      <c r="LZQ22" s="51"/>
      <c r="LZR22" s="51"/>
      <c r="LZS22" s="51"/>
      <c r="LZT22" s="51"/>
      <c r="LZU22" s="51"/>
      <c r="LZV22" s="51"/>
      <c r="LZW22" s="51"/>
      <c r="LZX22" s="51"/>
      <c r="LZY22" s="51"/>
      <c r="LZZ22" s="51"/>
      <c r="MAA22" s="51"/>
      <c r="MAB22" s="51"/>
      <c r="MAC22" s="51"/>
      <c r="MAD22" s="51"/>
      <c r="MAE22" s="51"/>
      <c r="MAF22" s="51"/>
      <c r="MAG22" s="51"/>
      <c r="MAH22" s="51"/>
      <c r="MAI22" s="51"/>
      <c r="MAJ22" s="51"/>
      <c r="MAK22" s="51"/>
      <c r="MAL22" s="51"/>
      <c r="MAM22" s="51"/>
      <c r="MAN22" s="51"/>
      <c r="MAO22" s="51"/>
      <c r="MAP22" s="51"/>
      <c r="MAQ22" s="51"/>
      <c r="MAR22" s="51"/>
      <c r="MAS22" s="51"/>
      <c r="MAT22" s="51"/>
      <c r="MAU22" s="51"/>
      <c r="MAV22" s="51"/>
      <c r="MAW22" s="51"/>
      <c r="MAX22" s="51"/>
      <c r="MAY22" s="51"/>
      <c r="MAZ22" s="51"/>
      <c r="MBA22" s="51"/>
      <c r="MBB22" s="51"/>
      <c r="MBC22" s="51"/>
      <c r="MBD22" s="51"/>
      <c r="MBE22" s="51"/>
      <c r="MBF22" s="51"/>
      <c r="MBG22" s="51"/>
      <c r="MBH22" s="51"/>
      <c r="MBI22" s="51"/>
      <c r="MBJ22" s="51"/>
      <c r="MBK22" s="51"/>
      <c r="MBL22" s="51"/>
      <c r="MBM22" s="51"/>
      <c r="MBN22" s="51"/>
      <c r="MBO22" s="51"/>
      <c r="MBP22" s="51"/>
      <c r="MBQ22" s="51"/>
      <c r="MBR22" s="51"/>
      <c r="MBS22" s="51"/>
      <c r="MBT22" s="51"/>
      <c r="MBU22" s="51"/>
      <c r="MBV22" s="51"/>
      <c r="MBW22" s="51"/>
      <c r="MBX22" s="51"/>
      <c r="MBY22" s="51"/>
      <c r="MBZ22" s="51"/>
      <c r="MCA22" s="51"/>
      <c r="MCB22" s="51"/>
      <c r="MCC22" s="51"/>
      <c r="MCD22" s="51"/>
      <c r="MCE22" s="51"/>
      <c r="MCF22" s="51"/>
      <c r="MCG22" s="51"/>
      <c r="MCH22" s="51"/>
      <c r="MCI22" s="51"/>
      <c r="MCJ22" s="51"/>
      <c r="MCK22" s="51"/>
      <c r="MCL22" s="51"/>
      <c r="MCM22" s="51"/>
      <c r="MCN22" s="51"/>
      <c r="MCO22" s="51"/>
      <c r="MCP22" s="51"/>
      <c r="MCQ22" s="51"/>
      <c r="MCR22" s="51"/>
      <c r="MCS22" s="51"/>
      <c r="MCT22" s="51"/>
      <c r="MCU22" s="51"/>
      <c r="MCV22" s="51"/>
      <c r="MCW22" s="51"/>
      <c r="MCX22" s="51"/>
      <c r="MCY22" s="51"/>
      <c r="MCZ22" s="51"/>
      <c r="MDA22" s="51"/>
      <c r="MDB22" s="51"/>
      <c r="MDC22" s="51"/>
      <c r="MDD22" s="51"/>
      <c r="MDE22" s="51"/>
      <c r="MDF22" s="51"/>
      <c r="MDG22" s="51"/>
      <c r="MDH22" s="51"/>
      <c r="MDI22" s="51"/>
      <c r="MDJ22" s="51"/>
      <c r="MDK22" s="51"/>
      <c r="MDL22" s="51"/>
      <c r="MDM22" s="51"/>
      <c r="MDN22" s="51"/>
      <c r="MDO22" s="51"/>
      <c r="MDP22" s="51"/>
      <c r="MDQ22" s="51"/>
      <c r="MDR22" s="51"/>
      <c r="MDS22" s="51"/>
      <c r="MDT22" s="51"/>
      <c r="MDU22" s="51"/>
      <c r="MDV22" s="51"/>
      <c r="MDW22" s="51"/>
      <c r="MDX22" s="51"/>
      <c r="MDY22" s="51"/>
      <c r="MDZ22" s="51"/>
      <c r="MEA22" s="51"/>
      <c r="MEB22" s="51"/>
      <c r="MEC22" s="51"/>
      <c r="MED22" s="51"/>
      <c r="MEE22" s="51"/>
      <c r="MEF22" s="51"/>
      <c r="MEG22" s="51"/>
      <c r="MEH22" s="51"/>
      <c r="MEI22" s="51"/>
      <c r="MEJ22" s="51"/>
      <c r="MEK22" s="51"/>
      <c r="MEL22" s="51"/>
      <c r="MEM22" s="51"/>
      <c r="MEN22" s="51"/>
      <c r="MEO22" s="51"/>
      <c r="MEP22" s="51"/>
      <c r="MEQ22" s="51"/>
      <c r="MER22" s="51"/>
      <c r="MES22" s="51"/>
      <c r="MET22" s="51"/>
      <c r="MEU22" s="51"/>
      <c r="MEV22" s="51"/>
      <c r="MEW22" s="51"/>
      <c r="MEX22" s="51"/>
      <c r="MEY22" s="51"/>
      <c r="MEZ22" s="51"/>
      <c r="MFA22" s="51"/>
      <c r="MFB22" s="51"/>
      <c r="MFC22" s="51"/>
      <c r="MFD22" s="51"/>
      <c r="MFE22" s="51"/>
      <c r="MFF22" s="51"/>
      <c r="MFG22" s="51"/>
      <c r="MFH22" s="51"/>
      <c r="MFI22" s="51"/>
      <c r="MFJ22" s="51"/>
      <c r="MFK22" s="51"/>
      <c r="MFL22" s="51"/>
      <c r="MFM22" s="51"/>
      <c r="MFN22" s="51"/>
      <c r="MFO22" s="51"/>
      <c r="MFP22" s="51"/>
      <c r="MFQ22" s="51"/>
      <c r="MFR22" s="51"/>
      <c r="MFS22" s="51"/>
      <c r="MFT22" s="51"/>
      <c r="MFU22" s="51"/>
      <c r="MFV22" s="51"/>
      <c r="MFW22" s="51"/>
      <c r="MFX22" s="51"/>
      <c r="MFY22" s="51"/>
      <c r="MFZ22" s="51"/>
      <c r="MGA22" s="51"/>
      <c r="MGB22" s="51"/>
      <c r="MGC22" s="51"/>
      <c r="MGD22" s="51"/>
      <c r="MGE22" s="51"/>
      <c r="MGF22" s="51"/>
      <c r="MGG22" s="51"/>
      <c r="MGH22" s="51"/>
      <c r="MGI22" s="51"/>
      <c r="MGJ22" s="51"/>
      <c r="MGK22" s="51"/>
      <c r="MGL22" s="51"/>
      <c r="MGM22" s="51"/>
      <c r="MGN22" s="51"/>
      <c r="MGO22" s="51"/>
      <c r="MGP22" s="51"/>
      <c r="MGQ22" s="51"/>
      <c r="MGR22" s="51"/>
      <c r="MGS22" s="51"/>
      <c r="MGT22" s="51"/>
      <c r="MGU22" s="51"/>
      <c r="MGV22" s="51"/>
      <c r="MGW22" s="51"/>
      <c r="MGX22" s="51"/>
      <c r="MGY22" s="51"/>
      <c r="MGZ22" s="51"/>
      <c r="MHA22" s="51"/>
      <c r="MHB22" s="51"/>
      <c r="MHC22" s="51"/>
      <c r="MHD22" s="51"/>
      <c r="MHE22" s="51"/>
      <c r="MHF22" s="51"/>
      <c r="MHG22" s="51"/>
      <c r="MHH22" s="51"/>
      <c r="MHI22" s="51"/>
      <c r="MHJ22" s="51"/>
      <c r="MHK22" s="51"/>
      <c r="MHL22" s="51"/>
      <c r="MHM22" s="51"/>
      <c r="MHN22" s="51"/>
      <c r="MHO22" s="51"/>
      <c r="MHP22" s="51"/>
      <c r="MHQ22" s="51"/>
      <c r="MHR22" s="51"/>
      <c r="MHS22" s="51"/>
      <c r="MHT22" s="51"/>
      <c r="MHU22" s="51"/>
      <c r="MHV22" s="51"/>
      <c r="MHW22" s="51"/>
      <c r="MHX22" s="51"/>
      <c r="MHY22" s="51"/>
      <c r="MHZ22" s="51"/>
      <c r="MIA22" s="51"/>
      <c r="MIB22" s="51"/>
      <c r="MIC22" s="51"/>
      <c r="MID22" s="51"/>
      <c r="MIE22" s="51"/>
      <c r="MIF22" s="51"/>
      <c r="MIG22" s="51"/>
      <c r="MIH22" s="51"/>
      <c r="MII22" s="51"/>
      <c r="MIJ22" s="51"/>
      <c r="MIK22" s="51"/>
      <c r="MIL22" s="51"/>
      <c r="MIM22" s="51"/>
      <c r="MIN22" s="51"/>
      <c r="MIO22" s="51"/>
      <c r="MIP22" s="51"/>
      <c r="MIQ22" s="51"/>
      <c r="MIR22" s="51"/>
      <c r="MIS22" s="51"/>
      <c r="MIT22" s="51"/>
      <c r="MIU22" s="51"/>
      <c r="MIV22" s="51"/>
      <c r="MIW22" s="51"/>
      <c r="MIX22" s="51"/>
      <c r="MIY22" s="51"/>
      <c r="MIZ22" s="51"/>
      <c r="MJA22" s="51"/>
      <c r="MJB22" s="51"/>
      <c r="MJC22" s="51"/>
      <c r="MJD22" s="51"/>
      <c r="MJE22" s="51"/>
      <c r="MJF22" s="51"/>
      <c r="MJG22" s="51"/>
      <c r="MJH22" s="51"/>
      <c r="MJI22" s="51"/>
      <c r="MJJ22" s="51"/>
      <c r="MJK22" s="51"/>
      <c r="MJL22" s="51"/>
      <c r="MJM22" s="51"/>
      <c r="MJN22" s="51"/>
      <c r="MJO22" s="51"/>
      <c r="MJP22" s="51"/>
      <c r="MJQ22" s="51"/>
      <c r="MJR22" s="51"/>
      <c r="MJS22" s="51"/>
      <c r="MJT22" s="51"/>
      <c r="MJU22" s="51"/>
      <c r="MJV22" s="51"/>
      <c r="MJW22" s="51"/>
      <c r="MJX22" s="51"/>
      <c r="MJY22" s="51"/>
      <c r="MJZ22" s="51"/>
      <c r="MKA22" s="51"/>
      <c r="MKB22" s="51"/>
      <c r="MKC22" s="51"/>
      <c r="MKD22" s="51"/>
      <c r="MKE22" s="51"/>
      <c r="MKF22" s="51"/>
      <c r="MKG22" s="51"/>
      <c r="MKH22" s="51"/>
      <c r="MKI22" s="51"/>
      <c r="MKJ22" s="51"/>
      <c r="MKK22" s="51"/>
      <c r="MKL22" s="51"/>
      <c r="MKM22" s="51"/>
      <c r="MKN22" s="51"/>
      <c r="MKO22" s="51"/>
      <c r="MKP22" s="51"/>
      <c r="MKQ22" s="51"/>
      <c r="MKR22" s="51"/>
      <c r="MKS22" s="51"/>
      <c r="MKT22" s="51"/>
      <c r="MKU22" s="51"/>
      <c r="MKV22" s="51"/>
      <c r="MKW22" s="51"/>
      <c r="MKX22" s="51"/>
      <c r="MKY22" s="51"/>
      <c r="MKZ22" s="51"/>
      <c r="MLA22" s="51"/>
      <c r="MLB22" s="51"/>
      <c r="MLC22" s="51"/>
      <c r="MLD22" s="51"/>
      <c r="MLE22" s="51"/>
      <c r="MLF22" s="51"/>
      <c r="MLG22" s="51"/>
      <c r="MLH22" s="51"/>
      <c r="MLI22" s="51"/>
      <c r="MLJ22" s="51"/>
      <c r="MLK22" s="51"/>
      <c r="MLL22" s="51"/>
      <c r="MLM22" s="51"/>
      <c r="MLN22" s="51"/>
      <c r="MLO22" s="51"/>
      <c r="MLP22" s="51"/>
      <c r="MLQ22" s="51"/>
      <c r="MLR22" s="51"/>
      <c r="MLS22" s="51"/>
      <c r="MLT22" s="51"/>
      <c r="MLU22" s="51"/>
      <c r="MLV22" s="51"/>
      <c r="MLW22" s="51"/>
      <c r="MLX22" s="51"/>
      <c r="MLY22" s="51"/>
      <c r="MLZ22" s="51"/>
      <c r="MMA22" s="51"/>
      <c r="MMB22" s="51"/>
      <c r="MMC22" s="51"/>
      <c r="MMD22" s="51"/>
      <c r="MME22" s="51"/>
      <c r="MMF22" s="51"/>
      <c r="MMG22" s="51"/>
      <c r="MMH22" s="51"/>
      <c r="MMI22" s="51"/>
      <c r="MMJ22" s="51"/>
      <c r="MMK22" s="51"/>
      <c r="MML22" s="51"/>
      <c r="MMM22" s="51"/>
      <c r="MMN22" s="51"/>
      <c r="MMO22" s="51"/>
      <c r="MMP22" s="51"/>
      <c r="MMQ22" s="51"/>
      <c r="MMR22" s="51"/>
      <c r="MMS22" s="51"/>
      <c r="MMT22" s="51"/>
      <c r="MMU22" s="51"/>
      <c r="MMV22" s="51"/>
      <c r="MMW22" s="51"/>
      <c r="MMX22" s="51"/>
      <c r="MMY22" s="51"/>
      <c r="MMZ22" s="51"/>
      <c r="MNA22" s="51"/>
      <c r="MNB22" s="51"/>
      <c r="MNC22" s="51"/>
      <c r="MND22" s="51"/>
      <c r="MNE22" s="51"/>
      <c r="MNF22" s="51"/>
      <c r="MNG22" s="51"/>
      <c r="MNH22" s="51"/>
      <c r="MNI22" s="51"/>
      <c r="MNJ22" s="51"/>
      <c r="MNK22" s="51"/>
      <c r="MNL22" s="51"/>
      <c r="MNM22" s="51"/>
      <c r="MNN22" s="51"/>
      <c r="MNO22" s="51"/>
      <c r="MNP22" s="51"/>
      <c r="MNQ22" s="51"/>
      <c r="MNR22" s="51"/>
      <c r="MNS22" s="51"/>
      <c r="MNT22" s="51"/>
      <c r="MNU22" s="51"/>
      <c r="MNV22" s="51"/>
      <c r="MNW22" s="51"/>
      <c r="MNX22" s="51"/>
      <c r="MNY22" s="51"/>
      <c r="MNZ22" s="51"/>
      <c r="MOA22" s="51"/>
      <c r="MOB22" s="51"/>
      <c r="MOC22" s="51"/>
      <c r="MOD22" s="51"/>
      <c r="MOE22" s="51"/>
      <c r="MOF22" s="51"/>
      <c r="MOG22" s="51"/>
      <c r="MOH22" s="51"/>
      <c r="MOI22" s="51"/>
      <c r="MOJ22" s="51"/>
      <c r="MOK22" s="51"/>
      <c r="MOL22" s="51"/>
      <c r="MOM22" s="51"/>
      <c r="MON22" s="51"/>
      <c r="MOO22" s="51"/>
      <c r="MOP22" s="51"/>
      <c r="MOQ22" s="51"/>
      <c r="MOR22" s="51"/>
      <c r="MOS22" s="51"/>
      <c r="MOT22" s="51"/>
      <c r="MOU22" s="51"/>
      <c r="MOV22" s="51"/>
      <c r="MOW22" s="51"/>
      <c r="MOX22" s="51"/>
      <c r="MOY22" s="51"/>
      <c r="MOZ22" s="51"/>
      <c r="MPA22" s="51"/>
      <c r="MPB22" s="51"/>
      <c r="MPC22" s="51"/>
      <c r="MPD22" s="51"/>
      <c r="MPE22" s="51"/>
      <c r="MPF22" s="51"/>
      <c r="MPG22" s="51"/>
      <c r="MPH22" s="51"/>
      <c r="MPI22" s="51"/>
      <c r="MPJ22" s="51"/>
      <c r="MPK22" s="51"/>
      <c r="MPL22" s="51"/>
      <c r="MPM22" s="51"/>
      <c r="MPN22" s="51"/>
      <c r="MPO22" s="51"/>
      <c r="MPP22" s="51"/>
      <c r="MPQ22" s="51"/>
      <c r="MPR22" s="51"/>
      <c r="MPS22" s="51"/>
      <c r="MPT22" s="51"/>
      <c r="MPU22" s="51"/>
      <c r="MPV22" s="51"/>
      <c r="MPW22" s="51"/>
      <c r="MPX22" s="51"/>
      <c r="MPY22" s="51"/>
      <c r="MPZ22" s="51"/>
      <c r="MQA22" s="51"/>
      <c r="MQB22" s="51"/>
      <c r="MQC22" s="51"/>
      <c r="MQD22" s="51"/>
      <c r="MQE22" s="51"/>
      <c r="MQF22" s="51"/>
      <c r="MQG22" s="51"/>
      <c r="MQH22" s="51"/>
      <c r="MQI22" s="51"/>
      <c r="MQJ22" s="51"/>
      <c r="MQK22" s="51"/>
      <c r="MQL22" s="51"/>
      <c r="MQM22" s="51"/>
      <c r="MQN22" s="51"/>
      <c r="MQO22" s="51"/>
      <c r="MQP22" s="51"/>
      <c r="MQQ22" s="51"/>
      <c r="MQR22" s="51"/>
      <c r="MQS22" s="51"/>
      <c r="MQT22" s="51"/>
      <c r="MQU22" s="51"/>
      <c r="MQV22" s="51"/>
      <c r="MQW22" s="51"/>
      <c r="MQX22" s="51"/>
      <c r="MQY22" s="51"/>
      <c r="MQZ22" s="51"/>
      <c r="MRA22" s="51"/>
      <c r="MRB22" s="51"/>
      <c r="MRC22" s="51"/>
      <c r="MRD22" s="51"/>
      <c r="MRE22" s="51"/>
      <c r="MRF22" s="51"/>
      <c r="MRG22" s="51"/>
      <c r="MRH22" s="51"/>
      <c r="MRI22" s="51"/>
      <c r="MRJ22" s="51"/>
      <c r="MRK22" s="51"/>
      <c r="MRL22" s="51"/>
      <c r="MRM22" s="51"/>
      <c r="MRN22" s="51"/>
      <c r="MRO22" s="51"/>
      <c r="MRP22" s="51"/>
      <c r="MRQ22" s="51"/>
      <c r="MRR22" s="51"/>
      <c r="MRS22" s="51"/>
      <c r="MRT22" s="51"/>
      <c r="MRU22" s="51"/>
      <c r="MRV22" s="51"/>
      <c r="MRW22" s="51"/>
      <c r="MRX22" s="51"/>
      <c r="MRY22" s="51"/>
      <c r="MRZ22" s="51"/>
      <c r="MSA22" s="51"/>
      <c r="MSB22" s="51"/>
      <c r="MSC22" s="51"/>
      <c r="MSD22" s="51"/>
      <c r="MSE22" s="51"/>
      <c r="MSF22" s="51"/>
      <c r="MSG22" s="51"/>
      <c r="MSH22" s="51"/>
      <c r="MSI22" s="51"/>
      <c r="MSJ22" s="51"/>
      <c r="MSK22" s="51"/>
      <c r="MSL22" s="51"/>
      <c r="MSM22" s="51"/>
      <c r="MSN22" s="51"/>
      <c r="MSO22" s="51"/>
      <c r="MSP22" s="51"/>
      <c r="MSQ22" s="51"/>
      <c r="MSR22" s="51"/>
      <c r="MSS22" s="51"/>
      <c r="MST22" s="51"/>
      <c r="MSU22" s="51"/>
      <c r="MSV22" s="51"/>
      <c r="MSW22" s="51"/>
      <c r="MSX22" s="51"/>
      <c r="MSY22" s="51"/>
      <c r="MSZ22" s="51"/>
      <c r="MTA22" s="51"/>
      <c r="MTB22" s="51"/>
      <c r="MTC22" s="51"/>
      <c r="MTD22" s="51"/>
      <c r="MTE22" s="51"/>
      <c r="MTF22" s="51"/>
      <c r="MTG22" s="51"/>
      <c r="MTH22" s="51"/>
      <c r="MTI22" s="51"/>
      <c r="MTJ22" s="51"/>
      <c r="MTK22" s="51"/>
      <c r="MTL22" s="51"/>
      <c r="MTM22" s="51"/>
      <c r="MTN22" s="51"/>
      <c r="MTO22" s="51"/>
      <c r="MTP22" s="51"/>
      <c r="MTQ22" s="51"/>
      <c r="MTR22" s="51"/>
      <c r="MTS22" s="51"/>
      <c r="MTT22" s="51"/>
      <c r="MTU22" s="51"/>
      <c r="MTV22" s="51"/>
      <c r="MTW22" s="51"/>
      <c r="MTX22" s="51"/>
      <c r="MTY22" s="51"/>
      <c r="MTZ22" s="51"/>
      <c r="MUA22" s="51"/>
      <c r="MUB22" s="51"/>
      <c r="MUC22" s="51"/>
      <c r="MUD22" s="51"/>
      <c r="MUE22" s="51"/>
      <c r="MUF22" s="51"/>
      <c r="MUG22" s="51"/>
      <c r="MUH22" s="51"/>
      <c r="MUI22" s="51"/>
      <c r="MUJ22" s="51"/>
      <c r="MUK22" s="51"/>
      <c r="MUL22" s="51"/>
      <c r="MUM22" s="51"/>
      <c r="MUN22" s="51"/>
      <c r="MUO22" s="51"/>
      <c r="MUP22" s="51"/>
      <c r="MUQ22" s="51"/>
      <c r="MUR22" s="51"/>
      <c r="MUS22" s="51"/>
      <c r="MUT22" s="51"/>
      <c r="MUU22" s="51"/>
      <c r="MUV22" s="51"/>
      <c r="MUW22" s="51"/>
      <c r="MUX22" s="51"/>
      <c r="MUY22" s="51"/>
      <c r="MUZ22" s="51"/>
      <c r="MVA22" s="51"/>
      <c r="MVB22" s="51"/>
      <c r="MVC22" s="51"/>
      <c r="MVD22" s="51"/>
      <c r="MVE22" s="51"/>
      <c r="MVF22" s="51"/>
      <c r="MVG22" s="51"/>
      <c r="MVH22" s="51"/>
      <c r="MVI22" s="51"/>
      <c r="MVJ22" s="51"/>
      <c r="MVK22" s="51"/>
      <c r="MVL22" s="51"/>
      <c r="MVM22" s="51"/>
      <c r="MVN22" s="51"/>
      <c r="MVO22" s="51"/>
      <c r="MVP22" s="51"/>
      <c r="MVQ22" s="51"/>
      <c r="MVR22" s="51"/>
      <c r="MVS22" s="51"/>
      <c r="MVT22" s="51"/>
      <c r="MVU22" s="51"/>
      <c r="MVV22" s="51"/>
      <c r="MVW22" s="51"/>
      <c r="MVX22" s="51"/>
      <c r="MVY22" s="51"/>
      <c r="MVZ22" s="51"/>
      <c r="MWA22" s="51"/>
      <c r="MWB22" s="51"/>
      <c r="MWC22" s="51"/>
      <c r="MWD22" s="51"/>
      <c r="MWE22" s="51"/>
      <c r="MWF22" s="51"/>
      <c r="MWG22" s="51"/>
      <c r="MWH22" s="51"/>
      <c r="MWI22" s="51"/>
      <c r="MWJ22" s="51"/>
      <c r="MWK22" s="51"/>
      <c r="MWL22" s="51"/>
      <c r="MWM22" s="51"/>
      <c r="MWN22" s="51"/>
      <c r="MWO22" s="51"/>
      <c r="MWP22" s="51"/>
      <c r="MWQ22" s="51"/>
      <c r="MWR22" s="51"/>
      <c r="MWS22" s="51"/>
      <c r="MWT22" s="51"/>
      <c r="MWU22" s="51"/>
      <c r="MWV22" s="51"/>
      <c r="MWW22" s="51"/>
      <c r="MWX22" s="51"/>
      <c r="MWY22" s="51"/>
      <c r="MWZ22" s="51"/>
      <c r="MXA22" s="51"/>
      <c r="MXB22" s="51"/>
      <c r="MXC22" s="51"/>
      <c r="MXD22" s="51"/>
      <c r="MXE22" s="51"/>
      <c r="MXF22" s="51"/>
      <c r="MXG22" s="51"/>
      <c r="MXH22" s="51"/>
      <c r="MXI22" s="51"/>
      <c r="MXJ22" s="51"/>
      <c r="MXK22" s="51"/>
      <c r="MXL22" s="51"/>
      <c r="MXM22" s="51"/>
      <c r="MXN22" s="51"/>
      <c r="MXO22" s="51"/>
      <c r="MXP22" s="51"/>
      <c r="MXQ22" s="51"/>
      <c r="MXR22" s="51"/>
      <c r="MXS22" s="51"/>
      <c r="MXT22" s="51"/>
      <c r="MXU22" s="51"/>
      <c r="MXV22" s="51"/>
      <c r="MXW22" s="51"/>
      <c r="MXX22" s="51"/>
      <c r="MXY22" s="51"/>
      <c r="MXZ22" s="51"/>
      <c r="MYA22" s="51"/>
      <c r="MYB22" s="51"/>
      <c r="MYC22" s="51"/>
      <c r="MYD22" s="51"/>
      <c r="MYE22" s="51"/>
      <c r="MYF22" s="51"/>
      <c r="MYG22" s="51"/>
      <c r="MYH22" s="51"/>
      <c r="MYI22" s="51"/>
      <c r="MYJ22" s="51"/>
      <c r="MYK22" s="51"/>
      <c r="MYL22" s="51"/>
      <c r="MYM22" s="51"/>
      <c r="MYN22" s="51"/>
      <c r="MYO22" s="51"/>
      <c r="MYP22" s="51"/>
      <c r="MYQ22" s="51"/>
      <c r="MYR22" s="51"/>
      <c r="MYS22" s="51"/>
      <c r="MYT22" s="51"/>
      <c r="MYU22" s="51"/>
      <c r="MYV22" s="51"/>
      <c r="MYW22" s="51"/>
      <c r="MYX22" s="51"/>
      <c r="MYY22" s="51"/>
      <c r="MYZ22" s="51"/>
      <c r="MZA22" s="51"/>
      <c r="MZB22" s="51"/>
      <c r="MZC22" s="51"/>
      <c r="MZD22" s="51"/>
      <c r="MZE22" s="51"/>
      <c r="MZF22" s="51"/>
      <c r="MZG22" s="51"/>
      <c r="MZH22" s="51"/>
      <c r="MZI22" s="51"/>
      <c r="MZJ22" s="51"/>
      <c r="MZK22" s="51"/>
      <c r="MZL22" s="51"/>
      <c r="MZM22" s="51"/>
      <c r="MZN22" s="51"/>
      <c r="MZO22" s="51"/>
      <c r="MZP22" s="51"/>
      <c r="MZQ22" s="51"/>
      <c r="MZR22" s="51"/>
      <c r="MZS22" s="51"/>
      <c r="MZT22" s="51"/>
      <c r="MZU22" s="51"/>
      <c r="MZV22" s="51"/>
      <c r="MZW22" s="51"/>
      <c r="MZX22" s="51"/>
      <c r="MZY22" s="51"/>
      <c r="MZZ22" s="51"/>
      <c r="NAA22" s="51"/>
      <c r="NAB22" s="51"/>
      <c r="NAC22" s="51"/>
      <c r="NAD22" s="51"/>
      <c r="NAE22" s="51"/>
      <c r="NAF22" s="51"/>
      <c r="NAG22" s="51"/>
      <c r="NAH22" s="51"/>
      <c r="NAI22" s="51"/>
      <c r="NAJ22" s="51"/>
      <c r="NAK22" s="51"/>
      <c r="NAL22" s="51"/>
      <c r="NAM22" s="51"/>
      <c r="NAN22" s="51"/>
      <c r="NAO22" s="51"/>
      <c r="NAP22" s="51"/>
      <c r="NAQ22" s="51"/>
      <c r="NAR22" s="51"/>
      <c r="NAS22" s="51"/>
      <c r="NAT22" s="51"/>
      <c r="NAU22" s="51"/>
      <c r="NAV22" s="51"/>
      <c r="NAW22" s="51"/>
      <c r="NAX22" s="51"/>
      <c r="NAY22" s="51"/>
      <c r="NAZ22" s="51"/>
      <c r="NBA22" s="51"/>
      <c r="NBB22" s="51"/>
      <c r="NBC22" s="51"/>
      <c r="NBD22" s="51"/>
      <c r="NBE22" s="51"/>
      <c r="NBF22" s="51"/>
      <c r="NBG22" s="51"/>
      <c r="NBH22" s="51"/>
      <c r="NBI22" s="51"/>
      <c r="NBJ22" s="51"/>
      <c r="NBK22" s="51"/>
      <c r="NBL22" s="51"/>
      <c r="NBM22" s="51"/>
      <c r="NBN22" s="51"/>
      <c r="NBO22" s="51"/>
      <c r="NBP22" s="51"/>
      <c r="NBQ22" s="51"/>
      <c r="NBR22" s="51"/>
      <c r="NBS22" s="51"/>
      <c r="NBT22" s="51"/>
      <c r="NBU22" s="51"/>
      <c r="NBV22" s="51"/>
      <c r="NBW22" s="51"/>
      <c r="NBX22" s="51"/>
      <c r="NBY22" s="51"/>
      <c r="NBZ22" s="51"/>
      <c r="NCA22" s="51"/>
      <c r="NCB22" s="51"/>
      <c r="NCC22" s="51"/>
      <c r="NCD22" s="51"/>
      <c r="NCE22" s="51"/>
      <c r="NCF22" s="51"/>
      <c r="NCG22" s="51"/>
      <c r="NCH22" s="51"/>
      <c r="NCI22" s="51"/>
      <c r="NCJ22" s="51"/>
      <c r="NCK22" s="51"/>
      <c r="NCL22" s="51"/>
      <c r="NCM22" s="51"/>
      <c r="NCN22" s="51"/>
      <c r="NCO22" s="51"/>
      <c r="NCP22" s="51"/>
      <c r="NCQ22" s="51"/>
      <c r="NCR22" s="51"/>
      <c r="NCS22" s="51"/>
      <c r="NCT22" s="51"/>
      <c r="NCU22" s="51"/>
      <c r="NCV22" s="51"/>
      <c r="NCW22" s="51"/>
      <c r="NCX22" s="51"/>
      <c r="NCY22" s="51"/>
      <c r="NCZ22" s="51"/>
      <c r="NDA22" s="51"/>
      <c r="NDB22" s="51"/>
      <c r="NDC22" s="51"/>
      <c r="NDD22" s="51"/>
      <c r="NDE22" s="51"/>
      <c r="NDF22" s="51"/>
      <c r="NDG22" s="51"/>
      <c r="NDH22" s="51"/>
      <c r="NDI22" s="51"/>
      <c r="NDJ22" s="51"/>
      <c r="NDK22" s="51"/>
      <c r="NDL22" s="51"/>
      <c r="NDM22" s="51"/>
      <c r="NDN22" s="51"/>
      <c r="NDO22" s="51"/>
      <c r="NDP22" s="51"/>
      <c r="NDQ22" s="51"/>
      <c r="NDR22" s="51"/>
      <c r="NDS22" s="51"/>
      <c r="NDT22" s="51"/>
      <c r="NDU22" s="51"/>
      <c r="NDV22" s="51"/>
      <c r="NDW22" s="51"/>
      <c r="NDX22" s="51"/>
      <c r="NDY22" s="51"/>
      <c r="NDZ22" s="51"/>
      <c r="NEA22" s="51"/>
      <c r="NEB22" s="51"/>
      <c r="NEC22" s="51"/>
      <c r="NED22" s="51"/>
      <c r="NEE22" s="51"/>
      <c r="NEF22" s="51"/>
      <c r="NEG22" s="51"/>
      <c r="NEH22" s="51"/>
      <c r="NEI22" s="51"/>
      <c r="NEJ22" s="51"/>
      <c r="NEK22" s="51"/>
      <c r="NEL22" s="51"/>
      <c r="NEM22" s="51"/>
      <c r="NEN22" s="51"/>
      <c r="NEO22" s="51"/>
      <c r="NEP22" s="51"/>
      <c r="NEQ22" s="51"/>
      <c r="NER22" s="51"/>
      <c r="NES22" s="51"/>
      <c r="NET22" s="51"/>
      <c r="NEU22" s="51"/>
      <c r="NEV22" s="51"/>
      <c r="NEW22" s="51"/>
      <c r="NEX22" s="51"/>
      <c r="NEY22" s="51"/>
      <c r="NEZ22" s="51"/>
      <c r="NFA22" s="51"/>
      <c r="NFB22" s="51"/>
      <c r="NFC22" s="51"/>
      <c r="NFD22" s="51"/>
      <c r="NFE22" s="51"/>
      <c r="NFF22" s="51"/>
      <c r="NFG22" s="51"/>
      <c r="NFH22" s="51"/>
      <c r="NFI22" s="51"/>
      <c r="NFJ22" s="51"/>
      <c r="NFK22" s="51"/>
      <c r="NFL22" s="51"/>
      <c r="NFM22" s="51"/>
      <c r="NFN22" s="51"/>
      <c r="NFO22" s="51"/>
      <c r="NFP22" s="51"/>
      <c r="NFQ22" s="51"/>
      <c r="NFR22" s="51"/>
      <c r="NFS22" s="51"/>
      <c r="NFT22" s="51"/>
      <c r="NFU22" s="51"/>
      <c r="NFV22" s="51"/>
      <c r="NFW22" s="51"/>
      <c r="NFX22" s="51"/>
      <c r="NFY22" s="51"/>
      <c r="NFZ22" s="51"/>
      <c r="NGA22" s="51"/>
      <c r="NGB22" s="51"/>
      <c r="NGC22" s="51"/>
      <c r="NGD22" s="51"/>
      <c r="NGE22" s="51"/>
      <c r="NGF22" s="51"/>
      <c r="NGG22" s="51"/>
      <c r="NGH22" s="51"/>
      <c r="NGI22" s="51"/>
      <c r="NGJ22" s="51"/>
      <c r="NGK22" s="51"/>
      <c r="NGL22" s="51"/>
      <c r="NGM22" s="51"/>
      <c r="NGN22" s="51"/>
      <c r="NGO22" s="51"/>
      <c r="NGP22" s="51"/>
      <c r="NGQ22" s="51"/>
      <c r="NGR22" s="51"/>
      <c r="NGS22" s="51"/>
      <c r="NGT22" s="51"/>
      <c r="NGU22" s="51"/>
      <c r="NGV22" s="51"/>
      <c r="NGW22" s="51"/>
      <c r="NGX22" s="51"/>
      <c r="NGY22" s="51"/>
      <c r="NGZ22" s="51"/>
      <c r="NHA22" s="51"/>
      <c r="NHB22" s="51"/>
      <c r="NHC22" s="51"/>
      <c r="NHD22" s="51"/>
      <c r="NHE22" s="51"/>
      <c r="NHF22" s="51"/>
      <c r="NHG22" s="51"/>
      <c r="NHH22" s="51"/>
      <c r="NHI22" s="51"/>
      <c r="NHJ22" s="51"/>
      <c r="NHK22" s="51"/>
      <c r="NHL22" s="51"/>
      <c r="NHM22" s="51"/>
      <c r="NHN22" s="51"/>
      <c r="NHO22" s="51"/>
      <c r="NHP22" s="51"/>
      <c r="NHQ22" s="51"/>
      <c r="NHR22" s="51"/>
      <c r="NHS22" s="51"/>
      <c r="NHT22" s="51"/>
      <c r="NHU22" s="51"/>
      <c r="NHV22" s="51"/>
      <c r="NHW22" s="51"/>
      <c r="NHX22" s="51"/>
      <c r="NHY22" s="51"/>
      <c r="NHZ22" s="51"/>
      <c r="NIA22" s="51"/>
      <c r="NIB22" s="51"/>
      <c r="NIC22" s="51"/>
      <c r="NID22" s="51"/>
      <c r="NIE22" s="51"/>
      <c r="NIF22" s="51"/>
      <c r="NIG22" s="51"/>
      <c r="NIH22" s="51"/>
      <c r="NII22" s="51"/>
      <c r="NIJ22" s="51"/>
      <c r="NIK22" s="51"/>
      <c r="NIL22" s="51"/>
      <c r="NIM22" s="51"/>
      <c r="NIN22" s="51"/>
      <c r="NIO22" s="51"/>
      <c r="NIP22" s="51"/>
      <c r="NIQ22" s="51"/>
      <c r="NIR22" s="51"/>
      <c r="NIS22" s="51"/>
      <c r="NIT22" s="51"/>
      <c r="NIU22" s="51"/>
      <c r="NIV22" s="51"/>
      <c r="NIW22" s="51"/>
      <c r="NIX22" s="51"/>
      <c r="NIY22" s="51"/>
      <c r="NIZ22" s="51"/>
      <c r="NJA22" s="51"/>
      <c r="NJB22" s="51"/>
      <c r="NJC22" s="51"/>
      <c r="NJD22" s="51"/>
      <c r="NJE22" s="51"/>
      <c r="NJF22" s="51"/>
      <c r="NJG22" s="51"/>
      <c r="NJH22" s="51"/>
      <c r="NJI22" s="51"/>
      <c r="NJJ22" s="51"/>
      <c r="NJK22" s="51"/>
      <c r="NJL22" s="51"/>
      <c r="NJM22" s="51"/>
      <c r="NJN22" s="51"/>
      <c r="NJO22" s="51"/>
      <c r="NJP22" s="51"/>
      <c r="NJQ22" s="51"/>
      <c r="NJR22" s="51"/>
      <c r="NJS22" s="51"/>
      <c r="NJT22" s="51"/>
      <c r="NJU22" s="51"/>
      <c r="NJV22" s="51"/>
      <c r="NJW22" s="51"/>
      <c r="NJX22" s="51"/>
      <c r="NJY22" s="51"/>
      <c r="NJZ22" s="51"/>
      <c r="NKA22" s="51"/>
      <c r="NKB22" s="51"/>
      <c r="NKC22" s="51"/>
      <c r="NKD22" s="51"/>
      <c r="NKE22" s="51"/>
      <c r="NKF22" s="51"/>
      <c r="NKG22" s="51"/>
      <c r="NKH22" s="51"/>
      <c r="NKI22" s="51"/>
      <c r="NKJ22" s="51"/>
      <c r="NKK22" s="51"/>
      <c r="NKL22" s="51"/>
      <c r="NKM22" s="51"/>
      <c r="NKN22" s="51"/>
      <c r="NKO22" s="51"/>
      <c r="NKP22" s="51"/>
      <c r="NKQ22" s="51"/>
      <c r="NKR22" s="51"/>
      <c r="NKS22" s="51"/>
      <c r="NKT22" s="51"/>
      <c r="NKU22" s="51"/>
      <c r="NKV22" s="51"/>
      <c r="NKW22" s="51"/>
      <c r="NKX22" s="51"/>
      <c r="NKY22" s="51"/>
      <c r="NKZ22" s="51"/>
      <c r="NLA22" s="51"/>
      <c r="NLB22" s="51"/>
      <c r="NLC22" s="51"/>
      <c r="NLD22" s="51"/>
      <c r="NLE22" s="51"/>
      <c r="NLF22" s="51"/>
      <c r="NLG22" s="51"/>
      <c r="NLH22" s="51"/>
      <c r="NLI22" s="51"/>
      <c r="NLJ22" s="51"/>
      <c r="NLK22" s="51"/>
      <c r="NLL22" s="51"/>
      <c r="NLM22" s="51"/>
      <c r="NLN22" s="51"/>
      <c r="NLO22" s="51"/>
      <c r="NLP22" s="51"/>
      <c r="NLQ22" s="51"/>
      <c r="NLR22" s="51"/>
      <c r="NLS22" s="51"/>
      <c r="NLT22" s="51"/>
      <c r="NLU22" s="51"/>
      <c r="NLV22" s="51"/>
      <c r="NLW22" s="51"/>
      <c r="NLX22" s="51"/>
      <c r="NLY22" s="51"/>
      <c r="NLZ22" s="51"/>
      <c r="NMA22" s="51"/>
      <c r="NMB22" s="51"/>
      <c r="NMC22" s="51"/>
      <c r="NMD22" s="51"/>
      <c r="NME22" s="51"/>
      <c r="NMF22" s="51"/>
      <c r="NMG22" s="51"/>
      <c r="NMH22" s="51"/>
      <c r="NMI22" s="51"/>
      <c r="NMJ22" s="51"/>
      <c r="NMK22" s="51"/>
      <c r="NML22" s="51"/>
      <c r="NMM22" s="51"/>
      <c r="NMN22" s="51"/>
      <c r="NMO22" s="51"/>
      <c r="NMP22" s="51"/>
      <c r="NMQ22" s="51"/>
      <c r="NMR22" s="51"/>
      <c r="NMS22" s="51"/>
      <c r="NMT22" s="51"/>
      <c r="NMU22" s="51"/>
      <c r="NMV22" s="51"/>
      <c r="NMW22" s="51"/>
      <c r="NMX22" s="51"/>
      <c r="NMY22" s="51"/>
      <c r="NMZ22" s="51"/>
      <c r="NNA22" s="51"/>
      <c r="NNB22" s="51"/>
      <c r="NNC22" s="51"/>
      <c r="NND22" s="51"/>
      <c r="NNE22" s="51"/>
      <c r="NNF22" s="51"/>
      <c r="NNG22" s="51"/>
      <c r="NNH22" s="51"/>
      <c r="NNI22" s="51"/>
      <c r="NNJ22" s="51"/>
      <c r="NNK22" s="51"/>
      <c r="NNL22" s="51"/>
      <c r="NNM22" s="51"/>
      <c r="NNN22" s="51"/>
      <c r="NNO22" s="51"/>
      <c r="NNP22" s="51"/>
      <c r="NNQ22" s="51"/>
      <c r="NNR22" s="51"/>
      <c r="NNS22" s="51"/>
      <c r="NNT22" s="51"/>
      <c r="NNU22" s="51"/>
      <c r="NNV22" s="51"/>
      <c r="NNW22" s="51"/>
      <c r="NNX22" s="51"/>
      <c r="NNY22" s="51"/>
      <c r="NNZ22" s="51"/>
      <c r="NOA22" s="51"/>
      <c r="NOB22" s="51"/>
      <c r="NOC22" s="51"/>
      <c r="NOD22" s="51"/>
      <c r="NOE22" s="51"/>
      <c r="NOF22" s="51"/>
      <c r="NOG22" s="51"/>
      <c r="NOH22" s="51"/>
      <c r="NOI22" s="51"/>
      <c r="NOJ22" s="51"/>
      <c r="NOK22" s="51"/>
      <c r="NOL22" s="51"/>
      <c r="NOM22" s="51"/>
      <c r="NON22" s="51"/>
      <c r="NOO22" s="51"/>
      <c r="NOP22" s="51"/>
      <c r="NOQ22" s="51"/>
      <c r="NOR22" s="51"/>
      <c r="NOS22" s="51"/>
      <c r="NOT22" s="51"/>
      <c r="NOU22" s="51"/>
      <c r="NOV22" s="51"/>
      <c r="NOW22" s="51"/>
      <c r="NOX22" s="51"/>
      <c r="NOY22" s="51"/>
      <c r="NOZ22" s="51"/>
      <c r="NPA22" s="51"/>
      <c r="NPB22" s="51"/>
      <c r="NPC22" s="51"/>
      <c r="NPD22" s="51"/>
      <c r="NPE22" s="51"/>
      <c r="NPF22" s="51"/>
      <c r="NPG22" s="51"/>
      <c r="NPH22" s="51"/>
      <c r="NPI22" s="51"/>
      <c r="NPJ22" s="51"/>
      <c r="NPK22" s="51"/>
      <c r="NPL22" s="51"/>
      <c r="NPM22" s="51"/>
      <c r="NPN22" s="51"/>
      <c r="NPO22" s="51"/>
      <c r="NPP22" s="51"/>
      <c r="NPQ22" s="51"/>
      <c r="NPR22" s="51"/>
      <c r="NPS22" s="51"/>
      <c r="NPT22" s="51"/>
      <c r="NPU22" s="51"/>
      <c r="NPV22" s="51"/>
      <c r="NPW22" s="51"/>
      <c r="NPX22" s="51"/>
      <c r="NPY22" s="51"/>
      <c r="NPZ22" s="51"/>
      <c r="NQA22" s="51"/>
      <c r="NQB22" s="51"/>
      <c r="NQC22" s="51"/>
      <c r="NQD22" s="51"/>
      <c r="NQE22" s="51"/>
      <c r="NQF22" s="51"/>
      <c r="NQG22" s="51"/>
      <c r="NQH22" s="51"/>
      <c r="NQI22" s="51"/>
      <c r="NQJ22" s="51"/>
      <c r="NQK22" s="51"/>
      <c r="NQL22" s="51"/>
      <c r="NQM22" s="51"/>
      <c r="NQN22" s="51"/>
      <c r="NQO22" s="51"/>
      <c r="NQP22" s="51"/>
      <c r="NQQ22" s="51"/>
      <c r="NQR22" s="51"/>
      <c r="NQS22" s="51"/>
      <c r="NQT22" s="51"/>
      <c r="NQU22" s="51"/>
      <c r="NQV22" s="51"/>
      <c r="NQW22" s="51"/>
      <c r="NQX22" s="51"/>
      <c r="NQY22" s="51"/>
      <c r="NQZ22" s="51"/>
      <c r="NRA22" s="51"/>
      <c r="NRB22" s="51"/>
      <c r="NRC22" s="51"/>
      <c r="NRD22" s="51"/>
      <c r="NRE22" s="51"/>
      <c r="NRF22" s="51"/>
      <c r="NRG22" s="51"/>
      <c r="NRH22" s="51"/>
      <c r="NRI22" s="51"/>
      <c r="NRJ22" s="51"/>
      <c r="NRK22" s="51"/>
      <c r="NRL22" s="51"/>
      <c r="NRM22" s="51"/>
      <c r="NRN22" s="51"/>
      <c r="NRO22" s="51"/>
      <c r="NRP22" s="51"/>
      <c r="NRQ22" s="51"/>
      <c r="NRR22" s="51"/>
      <c r="NRS22" s="51"/>
      <c r="NRT22" s="51"/>
      <c r="NRU22" s="51"/>
      <c r="NRV22" s="51"/>
      <c r="NRW22" s="51"/>
      <c r="NRX22" s="51"/>
      <c r="NRY22" s="51"/>
      <c r="NRZ22" s="51"/>
      <c r="NSA22" s="51"/>
      <c r="NSB22" s="51"/>
      <c r="NSC22" s="51"/>
      <c r="NSD22" s="51"/>
      <c r="NSE22" s="51"/>
      <c r="NSF22" s="51"/>
      <c r="NSG22" s="51"/>
      <c r="NSH22" s="51"/>
      <c r="NSI22" s="51"/>
      <c r="NSJ22" s="51"/>
      <c r="NSK22" s="51"/>
      <c r="NSL22" s="51"/>
      <c r="NSM22" s="51"/>
      <c r="NSN22" s="51"/>
      <c r="NSO22" s="51"/>
      <c r="NSP22" s="51"/>
      <c r="NSQ22" s="51"/>
      <c r="NSR22" s="51"/>
      <c r="NSS22" s="51"/>
      <c r="NST22" s="51"/>
      <c r="NSU22" s="51"/>
      <c r="NSV22" s="51"/>
      <c r="NSW22" s="51"/>
      <c r="NSX22" s="51"/>
      <c r="NSY22" s="51"/>
      <c r="NSZ22" s="51"/>
      <c r="NTA22" s="51"/>
      <c r="NTB22" s="51"/>
      <c r="NTC22" s="51"/>
      <c r="NTD22" s="51"/>
      <c r="NTE22" s="51"/>
      <c r="NTF22" s="51"/>
      <c r="NTG22" s="51"/>
      <c r="NTH22" s="51"/>
      <c r="NTI22" s="51"/>
      <c r="NTJ22" s="51"/>
      <c r="NTK22" s="51"/>
      <c r="NTL22" s="51"/>
      <c r="NTM22" s="51"/>
      <c r="NTN22" s="51"/>
      <c r="NTO22" s="51"/>
      <c r="NTP22" s="51"/>
      <c r="NTQ22" s="51"/>
      <c r="NTR22" s="51"/>
      <c r="NTS22" s="51"/>
      <c r="NTT22" s="51"/>
      <c r="NTU22" s="51"/>
      <c r="NTV22" s="51"/>
      <c r="NTW22" s="51"/>
      <c r="NTX22" s="51"/>
      <c r="NTY22" s="51"/>
      <c r="NTZ22" s="51"/>
      <c r="NUA22" s="51"/>
      <c r="NUB22" s="51"/>
      <c r="NUC22" s="51"/>
      <c r="NUD22" s="51"/>
      <c r="NUE22" s="51"/>
      <c r="NUF22" s="51"/>
      <c r="NUG22" s="51"/>
      <c r="NUH22" s="51"/>
      <c r="NUI22" s="51"/>
      <c r="NUJ22" s="51"/>
      <c r="NUK22" s="51"/>
      <c r="NUL22" s="51"/>
      <c r="NUM22" s="51"/>
      <c r="NUN22" s="51"/>
      <c r="NUO22" s="51"/>
      <c r="NUP22" s="51"/>
      <c r="NUQ22" s="51"/>
      <c r="NUR22" s="51"/>
      <c r="NUS22" s="51"/>
      <c r="NUT22" s="51"/>
      <c r="NUU22" s="51"/>
      <c r="NUV22" s="51"/>
      <c r="NUW22" s="51"/>
      <c r="NUX22" s="51"/>
      <c r="NUY22" s="51"/>
      <c r="NUZ22" s="51"/>
      <c r="NVA22" s="51"/>
      <c r="NVB22" s="51"/>
      <c r="NVC22" s="51"/>
      <c r="NVD22" s="51"/>
      <c r="NVE22" s="51"/>
      <c r="NVF22" s="51"/>
      <c r="NVG22" s="51"/>
      <c r="NVH22" s="51"/>
      <c r="NVI22" s="51"/>
      <c r="NVJ22" s="51"/>
      <c r="NVK22" s="51"/>
      <c r="NVL22" s="51"/>
      <c r="NVM22" s="51"/>
      <c r="NVN22" s="51"/>
      <c r="NVO22" s="51"/>
      <c r="NVP22" s="51"/>
      <c r="NVQ22" s="51"/>
      <c r="NVR22" s="51"/>
      <c r="NVS22" s="51"/>
      <c r="NVT22" s="51"/>
      <c r="NVU22" s="51"/>
      <c r="NVV22" s="51"/>
      <c r="NVW22" s="51"/>
      <c r="NVX22" s="51"/>
      <c r="NVY22" s="51"/>
      <c r="NVZ22" s="51"/>
      <c r="NWA22" s="51"/>
      <c r="NWB22" s="51"/>
      <c r="NWC22" s="51"/>
      <c r="NWD22" s="51"/>
      <c r="NWE22" s="51"/>
      <c r="NWF22" s="51"/>
      <c r="NWG22" s="51"/>
      <c r="NWH22" s="51"/>
      <c r="NWI22" s="51"/>
      <c r="NWJ22" s="51"/>
      <c r="NWK22" s="51"/>
      <c r="NWL22" s="51"/>
      <c r="NWM22" s="51"/>
      <c r="NWN22" s="51"/>
      <c r="NWO22" s="51"/>
      <c r="NWP22" s="51"/>
      <c r="NWQ22" s="51"/>
      <c r="NWR22" s="51"/>
      <c r="NWS22" s="51"/>
      <c r="NWT22" s="51"/>
      <c r="NWU22" s="51"/>
      <c r="NWV22" s="51"/>
      <c r="NWW22" s="51"/>
      <c r="NWX22" s="51"/>
      <c r="NWY22" s="51"/>
      <c r="NWZ22" s="51"/>
      <c r="NXA22" s="51"/>
      <c r="NXB22" s="51"/>
      <c r="NXC22" s="51"/>
      <c r="NXD22" s="51"/>
      <c r="NXE22" s="51"/>
      <c r="NXF22" s="51"/>
      <c r="NXG22" s="51"/>
      <c r="NXH22" s="51"/>
      <c r="NXI22" s="51"/>
      <c r="NXJ22" s="51"/>
      <c r="NXK22" s="51"/>
      <c r="NXL22" s="51"/>
      <c r="NXM22" s="51"/>
      <c r="NXN22" s="51"/>
      <c r="NXO22" s="51"/>
      <c r="NXP22" s="51"/>
      <c r="NXQ22" s="51"/>
      <c r="NXR22" s="51"/>
      <c r="NXS22" s="51"/>
      <c r="NXT22" s="51"/>
      <c r="NXU22" s="51"/>
      <c r="NXV22" s="51"/>
      <c r="NXW22" s="51"/>
      <c r="NXX22" s="51"/>
      <c r="NXY22" s="51"/>
      <c r="NXZ22" s="51"/>
      <c r="NYA22" s="51"/>
      <c r="NYB22" s="51"/>
      <c r="NYC22" s="51"/>
      <c r="NYD22" s="51"/>
      <c r="NYE22" s="51"/>
      <c r="NYF22" s="51"/>
      <c r="NYG22" s="51"/>
      <c r="NYH22" s="51"/>
      <c r="NYI22" s="51"/>
      <c r="NYJ22" s="51"/>
      <c r="NYK22" s="51"/>
      <c r="NYL22" s="51"/>
      <c r="NYM22" s="51"/>
      <c r="NYN22" s="51"/>
      <c r="NYO22" s="51"/>
      <c r="NYP22" s="51"/>
      <c r="NYQ22" s="51"/>
      <c r="NYR22" s="51"/>
      <c r="NYS22" s="51"/>
      <c r="NYT22" s="51"/>
      <c r="NYU22" s="51"/>
      <c r="NYV22" s="51"/>
      <c r="NYW22" s="51"/>
      <c r="NYX22" s="51"/>
      <c r="NYY22" s="51"/>
      <c r="NYZ22" s="51"/>
      <c r="NZA22" s="51"/>
      <c r="NZB22" s="51"/>
      <c r="NZC22" s="51"/>
      <c r="NZD22" s="51"/>
      <c r="NZE22" s="51"/>
      <c r="NZF22" s="51"/>
      <c r="NZG22" s="51"/>
      <c r="NZH22" s="51"/>
      <c r="NZI22" s="51"/>
      <c r="NZJ22" s="51"/>
      <c r="NZK22" s="51"/>
      <c r="NZL22" s="51"/>
      <c r="NZM22" s="51"/>
      <c r="NZN22" s="51"/>
      <c r="NZO22" s="51"/>
      <c r="NZP22" s="51"/>
      <c r="NZQ22" s="51"/>
      <c r="NZR22" s="51"/>
      <c r="NZS22" s="51"/>
      <c r="NZT22" s="51"/>
      <c r="NZU22" s="51"/>
      <c r="NZV22" s="51"/>
      <c r="NZW22" s="51"/>
      <c r="NZX22" s="51"/>
      <c r="NZY22" s="51"/>
      <c r="NZZ22" s="51"/>
      <c r="OAA22" s="51"/>
      <c r="OAB22" s="51"/>
      <c r="OAC22" s="51"/>
      <c r="OAD22" s="51"/>
      <c r="OAE22" s="51"/>
      <c r="OAF22" s="51"/>
      <c r="OAG22" s="51"/>
      <c r="OAH22" s="51"/>
      <c r="OAI22" s="51"/>
      <c r="OAJ22" s="51"/>
      <c r="OAK22" s="51"/>
      <c r="OAL22" s="51"/>
      <c r="OAM22" s="51"/>
      <c r="OAN22" s="51"/>
      <c r="OAO22" s="51"/>
      <c r="OAP22" s="51"/>
      <c r="OAQ22" s="51"/>
      <c r="OAR22" s="51"/>
      <c r="OAS22" s="51"/>
      <c r="OAT22" s="51"/>
      <c r="OAU22" s="51"/>
      <c r="OAV22" s="51"/>
      <c r="OAW22" s="51"/>
      <c r="OAX22" s="51"/>
      <c r="OAY22" s="51"/>
      <c r="OAZ22" s="51"/>
      <c r="OBA22" s="51"/>
      <c r="OBB22" s="51"/>
      <c r="OBC22" s="51"/>
      <c r="OBD22" s="51"/>
      <c r="OBE22" s="51"/>
      <c r="OBF22" s="51"/>
      <c r="OBG22" s="51"/>
      <c r="OBH22" s="51"/>
      <c r="OBI22" s="51"/>
      <c r="OBJ22" s="51"/>
      <c r="OBK22" s="51"/>
      <c r="OBL22" s="51"/>
      <c r="OBM22" s="51"/>
      <c r="OBN22" s="51"/>
      <c r="OBO22" s="51"/>
      <c r="OBP22" s="51"/>
      <c r="OBQ22" s="51"/>
      <c r="OBR22" s="51"/>
      <c r="OBS22" s="51"/>
      <c r="OBT22" s="51"/>
      <c r="OBU22" s="51"/>
      <c r="OBV22" s="51"/>
      <c r="OBW22" s="51"/>
      <c r="OBX22" s="51"/>
      <c r="OBY22" s="51"/>
      <c r="OBZ22" s="51"/>
      <c r="OCA22" s="51"/>
      <c r="OCB22" s="51"/>
      <c r="OCC22" s="51"/>
      <c r="OCD22" s="51"/>
      <c r="OCE22" s="51"/>
      <c r="OCF22" s="51"/>
      <c r="OCG22" s="51"/>
      <c r="OCH22" s="51"/>
      <c r="OCI22" s="51"/>
      <c r="OCJ22" s="51"/>
      <c r="OCK22" s="51"/>
      <c r="OCL22" s="51"/>
      <c r="OCM22" s="51"/>
      <c r="OCN22" s="51"/>
      <c r="OCO22" s="51"/>
      <c r="OCP22" s="51"/>
      <c r="OCQ22" s="51"/>
      <c r="OCR22" s="51"/>
      <c r="OCS22" s="51"/>
      <c r="OCT22" s="51"/>
      <c r="OCU22" s="51"/>
      <c r="OCV22" s="51"/>
      <c r="OCW22" s="51"/>
      <c r="OCX22" s="51"/>
      <c r="OCY22" s="51"/>
      <c r="OCZ22" s="51"/>
      <c r="ODA22" s="51"/>
      <c r="ODB22" s="51"/>
      <c r="ODC22" s="51"/>
      <c r="ODD22" s="51"/>
      <c r="ODE22" s="51"/>
      <c r="ODF22" s="51"/>
      <c r="ODG22" s="51"/>
      <c r="ODH22" s="51"/>
      <c r="ODI22" s="51"/>
      <c r="ODJ22" s="51"/>
      <c r="ODK22" s="51"/>
      <c r="ODL22" s="51"/>
      <c r="ODM22" s="51"/>
      <c r="ODN22" s="51"/>
      <c r="ODO22" s="51"/>
      <c r="ODP22" s="51"/>
      <c r="ODQ22" s="51"/>
      <c r="ODR22" s="51"/>
      <c r="ODS22" s="51"/>
      <c r="ODT22" s="51"/>
      <c r="ODU22" s="51"/>
      <c r="ODV22" s="51"/>
      <c r="ODW22" s="51"/>
      <c r="ODX22" s="51"/>
      <c r="ODY22" s="51"/>
      <c r="ODZ22" s="51"/>
      <c r="OEA22" s="51"/>
      <c r="OEB22" s="51"/>
      <c r="OEC22" s="51"/>
      <c r="OED22" s="51"/>
      <c r="OEE22" s="51"/>
      <c r="OEF22" s="51"/>
      <c r="OEG22" s="51"/>
      <c r="OEH22" s="51"/>
      <c r="OEI22" s="51"/>
      <c r="OEJ22" s="51"/>
      <c r="OEK22" s="51"/>
      <c r="OEL22" s="51"/>
      <c r="OEM22" s="51"/>
      <c r="OEN22" s="51"/>
      <c r="OEO22" s="51"/>
      <c r="OEP22" s="51"/>
      <c r="OEQ22" s="51"/>
      <c r="OER22" s="51"/>
      <c r="OES22" s="51"/>
      <c r="OET22" s="51"/>
      <c r="OEU22" s="51"/>
      <c r="OEV22" s="51"/>
      <c r="OEW22" s="51"/>
      <c r="OEX22" s="51"/>
      <c r="OEY22" s="51"/>
      <c r="OEZ22" s="51"/>
      <c r="OFA22" s="51"/>
      <c r="OFB22" s="51"/>
      <c r="OFC22" s="51"/>
      <c r="OFD22" s="51"/>
      <c r="OFE22" s="51"/>
      <c r="OFF22" s="51"/>
      <c r="OFG22" s="51"/>
      <c r="OFH22" s="51"/>
      <c r="OFI22" s="51"/>
      <c r="OFJ22" s="51"/>
      <c r="OFK22" s="51"/>
      <c r="OFL22" s="51"/>
      <c r="OFM22" s="51"/>
      <c r="OFN22" s="51"/>
      <c r="OFO22" s="51"/>
      <c r="OFP22" s="51"/>
      <c r="OFQ22" s="51"/>
      <c r="OFR22" s="51"/>
      <c r="OFS22" s="51"/>
      <c r="OFT22" s="51"/>
      <c r="OFU22" s="51"/>
      <c r="OFV22" s="51"/>
      <c r="OFW22" s="51"/>
      <c r="OFX22" s="51"/>
      <c r="OFY22" s="51"/>
      <c r="OFZ22" s="51"/>
      <c r="OGA22" s="51"/>
      <c r="OGB22" s="51"/>
      <c r="OGC22" s="51"/>
      <c r="OGD22" s="51"/>
      <c r="OGE22" s="51"/>
      <c r="OGF22" s="51"/>
      <c r="OGG22" s="51"/>
      <c r="OGH22" s="51"/>
      <c r="OGI22" s="51"/>
      <c r="OGJ22" s="51"/>
      <c r="OGK22" s="51"/>
      <c r="OGL22" s="51"/>
      <c r="OGM22" s="51"/>
      <c r="OGN22" s="51"/>
      <c r="OGO22" s="51"/>
      <c r="OGP22" s="51"/>
      <c r="OGQ22" s="51"/>
      <c r="OGR22" s="51"/>
      <c r="OGS22" s="51"/>
      <c r="OGT22" s="51"/>
      <c r="OGU22" s="51"/>
      <c r="OGV22" s="51"/>
      <c r="OGW22" s="51"/>
      <c r="OGX22" s="51"/>
      <c r="OGY22" s="51"/>
      <c r="OGZ22" s="51"/>
      <c r="OHA22" s="51"/>
      <c r="OHB22" s="51"/>
      <c r="OHC22" s="51"/>
      <c r="OHD22" s="51"/>
      <c r="OHE22" s="51"/>
      <c r="OHF22" s="51"/>
      <c r="OHG22" s="51"/>
      <c r="OHH22" s="51"/>
      <c r="OHI22" s="51"/>
      <c r="OHJ22" s="51"/>
      <c r="OHK22" s="51"/>
      <c r="OHL22" s="51"/>
      <c r="OHM22" s="51"/>
      <c r="OHN22" s="51"/>
      <c r="OHO22" s="51"/>
      <c r="OHP22" s="51"/>
      <c r="OHQ22" s="51"/>
      <c r="OHR22" s="51"/>
      <c r="OHS22" s="51"/>
      <c r="OHT22" s="51"/>
      <c r="OHU22" s="51"/>
      <c r="OHV22" s="51"/>
      <c r="OHW22" s="51"/>
      <c r="OHX22" s="51"/>
      <c r="OHY22" s="51"/>
      <c r="OHZ22" s="51"/>
      <c r="OIA22" s="51"/>
      <c r="OIB22" s="51"/>
      <c r="OIC22" s="51"/>
      <c r="OID22" s="51"/>
      <c r="OIE22" s="51"/>
      <c r="OIF22" s="51"/>
      <c r="OIG22" s="51"/>
      <c r="OIH22" s="51"/>
      <c r="OII22" s="51"/>
      <c r="OIJ22" s="51"/>
      <c r="OIK22" s="51"/>
      <c r="OIL22" s="51"/>
      <c r="OIM22" s="51"/>
      <c r="OIN22" s="51"/>
      <c r="OIO22" s="51"/>
      <c r="OIP22" s="51"/>
      <c r="OIQ22" s="51"/>
      <c r="OIR22" s="51"/>
      <c r="OIS22" s="51"/>
      <c r="OIT22" s="51"/>
      <c r="OIU22" s="51"/>
      <c r="OIV22" s="51"/>
      <c r="OIW22" s="51"/>
      <c r="OIX22" s="51"/>
      <c r="OIY22" s="51"/>
      <c r="OIZ22" s="51"/>
      <c r="OJA22" s="51"/>
      <c r="OJB22" s="51"/>
      <c r="OJC22" s="51"/>
      <c r="OJD22" s="51"/>
      <c r="OJE22" s="51"/>
      <c r="OJF22" s="51"/>
      <c r="OJG22" s="51"/>
      <c r="OJH22" s="51"/>
      <c r="OJI22" s="51"/>
      <c r="OJJ22" s="51"/>
      <c r="OJK22" s="51"/>
      <c r="OJL22" s="51"/>
      <c r="OJM22" s="51"/>
      <c r="OJN22" s="51"/>
      <c r="OJO22" s="51"/>
      <c r="OJP22" s="51"/>
      <c r="OJQ22" s="51"/>
      <c r="OJR22" s="51"/>
      <c r="OJS22" s="51"/>
      <c r="OJT22" s="51"/>
      <c r="OJU22" s="51"/>
      <c r="OJV22" s="51"/>
      <c r="OJW22" s="51"/>
      <c r="OJX22" s="51"/>
      <c r="OJY22" s="51"/>
      <c r="OJZ22" s="51"/>
      <c r="OKA22" s="51"/>
      <c r="OKB22" s="51"/>
      <c r="OKC22" s="51"/>
      <c r="OKD22" s="51"/>
      <c r="OKE22" s="51"/>
      <c r="OKF22" s="51"/>
      <c r="OKG22" s="51"/>
      <c r="OKH22" s="51"/>
      <c r="OKI22" s="51"/>
      <c r="OKJ22" s="51"/>
      <c r="OKK22" s="51"/>
      <c r="OKL22" s="51"/>
      <c r="OKM22" s="51"/>
      <c r="OKN22" s="51"/>
      <c r="OKO22" s="51"/>
      <c r="OKP22" s="51"/>
      <c r="OKQ22" s="51"/>
      <c r="OKR22" s="51"/>
      <c r="OKS22" s="51"/>
      <c r="OKT22" s="51"/>
      <c r="OKU22" s="51"/>
      <c r="OKV22" s="51"/>
      <c r="OKW22" s="51"/>
      <c r="OKX22" s="51"/>
      <c r="OKY22" s="51"/>
      <c r="OKZ22" s="51"/>
      <c r="OLA22" s="51"/>
      <c r="OLB22" s="51"/>
      <c r="OLC22" s="51"/>
      <c r="OLD22" s="51"/>
      <c r="OLE22" s="51"/>
      <c r="OLF22" s="51"/>
      <c r="OLG22" s="51"/>
      <c r="OLH22" s="51"/>
      <c r="OLI22" s="51"/>
      <c r="OLJ22" s="51"/>
      <c r="OLK22" s="51"/>
      <c r="OLL22" s="51"/>
      <c r="OLM22" s="51"/>
      <c r="OLN22" s="51"/>
      <c r="OLO22" s="51"/>
      <c r="OLP22" s="51"/>
      <c r="OLQ22" s="51"/>
      <c r="OLR22" s="51"/>
      <c r="OLS22" s="51"/>
      <c r="OLT22" s="51"/>
      <c r="OLU22" s="51"/>
      <c r="OLV22" s="51"/>
      <c r="OLW22" s="51"/>
      <c r="OLX22" s="51"/>
      <c r="OLY22" s="51"/>
      <c r="OLZ22" s="51"/>
      <c r="OMA22" s="51"/>
      <c r="OMB22" s="51"/>
      <c r="OMC22" s="51"/>
      <c r="OMD22" s="51"/>
      <c r="OME22" s="51"/>
      <c r="OMF22" s="51"/>
      <c r="OMG22" s="51"/>
      <c r="OMH22" s="51"/>
      <c r="OMI22" s="51"/>
      <c r="OMJ22" s="51"/>
      <c r="OMK22" s="51"/>
      <c r="OML22" s="51"/>
      <c r="OMM22" s="51"/>
      <c r="OMN22" s="51"/>
      <c r="OMO22" s="51"/>
      <c r="OMP22" s="51"/>
      <c r="OMQ22" s="51"/>
      <c r="OMR22" s="51"/>
      <c r="OMS22" s="51"/>
      <c r="OMT22" s="51"/>
      <c r="OMU22" s="51"/>
      <c r="OMV22" s="51"/>
      <c r="OMW22" s="51"/>
      <c r="OMX22" s="51"/>
      <c r="OMY22" s="51"/>
      <c r="OMZ22" s="51"/>
      <c r="ONA22" s="51"/>
      <c r="ONB22" s="51"/>
      <c r="ONC22" s="51"/>
      <c r="OND22" s="51"/>
      <c r="ONE22" s="51"/>
      <c r="ONF22" s="51"/>
      <c r="ONG22" s="51"/>
      <c r="ONH22" s="51"/>
      <c r="ONI22" s="51"/>
      <c r="ONJ22" s="51"/>
      <c r="ONK22" s="51"/>
      <c r="ONL22" s="51"/>
      <c r="ONM22" s="51"/>
      <c r="ONN22" s="51"/>
      <c r="ONO22" s="51"/>
      <c r="ONP22" s="51"/>
      <c r="ONQ22" s="51"/>
      <c r="ONR22" s="51"/>
      <c r="ONS22" s="51"/>
      <c r="ONT22" s="51"/>
      <c r="ONU22" s="51"/>
      <c r="ONV22" s="51"/>
      <c r="ONW22" s="51"/>
      <c r="ONX22" s="51"/>
      <c r="ONY22" s="51"/>
      <c r="ONZ22" s="51"/>
      <c r="OOA22" s="51"/>
      <c r="OOB22" s="51"/>
      <c r="OOC22" s="51"/>
      <c r="OOD22" s="51"/>
      <c r="OOE22" s="51"/>
      <c r="OOF22" s="51"/>
      <c r="OOG22" s="51"/>
      <c r="OOH22" s="51"/>
      <c r="OOI22" s="51"/>
      <c r="OOJ22" s="51"/>
      <c r="OOK22" s="51"/>
      <c r="OOL22" s="51"/>
      <c r="OOM22" s="51"/>
      <c r="OON22" s="51"/>
      <c r="OOO22" s="51"/>
      <c r="OOP22" s="51"/>
      <c r="OOQ22" s="51"/>
      <c r="OOR22" s="51"/>
      <c r="OOS22" s="51"/>
      <c r="OOT22" s="51"/>
      <c r="OOU22" s="51"/>
      <c r="OOV22" s="51"/>
      <c r="OOW22" s="51"/>
      <c r="OOX22" s="51"/>
      <c r="OOY22" s="51"/>
      <c r="OOZ22" s="51"/>
      <c r="OPA22" s="51"/>
      <c r="OPB22" s="51"/>
      <c r="OPC22" s="51"/>
      <c r="OPD22" s="51"/>
      <c r="OPE22" s="51"/>
      <c r="OPF22" s="51"/>
      <c r="OPG22" s="51"/>
      <c r="OPH22" s="51"/>
      <c r="OPI22" s="51"/>
      <c r="OPJ22" s="51"/>
      <c r="OPK22" s="51"/>
      <c r="OPL22" s="51"/>
      <c r="OPM22" s="51"/>
      <c r="OPN22" s="51"/>
      <c r="OPO22" s="51"/>
      <c r="OPP22" s="51"/>
      <c r="OPQ22" s="51"/>
      <c r="OPR22" s="51"/>
      <c r="OPS22" s="51"/>
      <c r="OPT22" s="51"/>
      <c r="OPU22" s="51"/>
      <c r="OPV22" s="51"/>
      <c r="OPW22" s="51"/>
      <c r="OPX22" s="51"/>
      <c r="OPY22" s="51"/>
      <c r="OPZ22" s="51"/>
      <c r="OQA22" s="51"/>
      <c r="OQB22" s="51"/>
      <c r="OQC22" s="51"/>
      <c r="OQD22" s="51"/>
      <c r="OQE22" s="51"/>
      <c r="OQF22" s="51"/>
      <c r="OQG22" s="51"/>
      <c r="OQH22" s="51"/>
      <c r="OQI22" s="51"/>
      <c r="OQJ22" s="51"/>
      <c r="OQK22" s="51"/>
      <c r="OQL22" s="51"/>
      <c r="OQM22" s="51"/>
      <c r="OQN22" s="51"/>
      <c r="OQO22" s="51"/>
      <c r="OQP22" s="51"/>
      <c r="OQQ22" s="51"/>
      <c r="OQR22" s="51"/>
      <c r="OQS22" s="51"/>
      <c r="OQT22" s="51"/>
      <c r="OQU22" s="51"/>
      <c r="OQV22" s="51"/>
      <c r="OQW22" s="51"/>
      <c r="OQX22" s="51"/>
      <c r="OQY22" s="51"/>
      <c r="OQZ22" s="51"/>
      <c r="ORA22" s="51"/>
      <c r="ORB22" s="51"/>
      <c r="ORC22" s="51"/>
      <c r="ORD22" s="51"/>
      <c r="ORE22" s="51"/>
      <c r="ORF22" s="51"/>
      <c r="ORG22" s="51"/>
      <c r="ORH22" s="51"/>
      <c r="ORI22" s="51"/>
      <c r="ORJ22" s="51"/>
      <c r="ORK22" s="51"/>
      <c r="ORL22" s="51"/>
      <c r="ORM22" s="51"/>
      <c r="ORN22" s="51"/>
      <c r="ORO22" s="51"/>
      <c r="ORP22" s="51"/>
      <c r="ORQ22" s="51"/>
      <c r="ORR22" s="51"/>
      <c r="ORS22" s="51"/>
      <c r="ORT22" s="51"/>
      <c r="ORU22" s="51"/>
      <c r="ORV22" s="51"/>
      <c r="ORW22" s="51"/>
      <c r="ORX22" s="51"/>
      <c r="ORY22" s="51"/>
      <c r="ORZ22" s="51"/>
      <c r="OSA22" s="51"/>
      <c r="OSB22" s="51"/>
      <c r="OSC22" s="51"/>
      <c r="OSD22" s="51"/>
      <c r="OSE22" s="51"/>
      <c r="OSF22" s="51"/>
      <c r="OSG22" s="51"/>
      <c r="OSH22" s="51"/>
      <c r="OSI22" s="51"/>
      <c r="OSJ22" s="51"/>
      <c r="OSK22" s="51"/>
      <c r="OSL22" s="51"/>
      <c r="OSM22" s="51"/>
      <c r="OSN22" s="51"/>
      <c r="OSO22" s="51"/>
      <c r="OSP22" s="51"/>
      <c r="OSQ22" s="51"/>
      <c r="OSR22" s="51"/>
      <c r="OSS22" s="51"/>
      <c r="OST22" s="51"/>
      <c r="OSU22" s="51"/>
      <c r="OSV22" s="51"/>
      <c r="OSW22" s="51"/>
      <c r="OSX22" s="51"/>
      <c r="OSY22" s="51"/>
      <c r="OSZ22" s="51"/>
      <c r="OTA22" s="51"/>
      <c r="OTB22" s="51"/>
      <c r="OTC22" s="51"/>
      <c r="OTD22" s="51"/>
      <c r="OTE22" s="51"/>
      <c r="OTF22" s="51"/>
      <c r="OTG22" s="51"/>
      <c r="OTH22" s="51"/>
      <c r="OTI22" s="51"/>
      <c r="OTJ22" s="51"/>
      <c r="OTK22" s="51"/>
      <c r="OTL22" s="51"/>
      <c r="OTM22" s="51"/>
      <c r="OTN22" s="51"/>
      <c r="OTO22" s="51"/>
      <c r="OTP22" s="51"/>
      <c r="OTQ22" s="51"/>
      <c r="OTR22" s="51"/>
      <c r="OTS22" s="51"/>
      <c r="OTT22" s="51"/>
      <c r="OTU22" s="51"/>
      <c r="OTV22" s="51"/>
      <c r="OTW22" s="51"/>
      <c r="OTX22" s="51"/>
      <c r="OTY22" s="51"/>
      <c r="OTZ22" s="51"/>
      <c r="OUA22" s="51"/>
      <c r="OUB22" s="51"/>
      <c r="OUC22" s="51"/>
      <c r="OUD22" s="51"/>
      <c r="OUE22" s="51"/>
      <c r="OUF22" s="51"/>
      <c r="OUG22" s="51"/>
      <c r="OUH22" s="51"/>
      <c r="OUI22" s="51"/>
      <c r="OUJ22" s="51"/>
      <c r="OUK22" s="51"/>
      <c r="OUL22" s="51"/>
      <c r="OUM22" s="51"/>
      <c r="OUN22" s="51"/>
      <c r="OUO22" s="51"/>
      <c r="OUP22" s="51"/>
      <c r="OUQ22" s="51"/>
      <c r="OUR22" s="51"/>
      <c r="OUS22" s="51"/>
      <c r="OUT22" s="51"/>
      <c r="OUU22" s="51"/>
      <c r="OUV22" s="51"/>
      <c r="OUW22" s="51"/>
      <c r="OUX22" s="51"/>
      <c r="OUY22" s="51"/>
      <c r="OUZ22" s="51"/>
      <c r="OVA22" s="51"/>
      <c r="OVB22" s="51"/>
      <c r="OVC22" s="51"/>
      <c r="OVD22" s="51"/>
      <c r="OVE22" s="51"/>
      <c r="OVF22" s="51"/>
      <c r="OVG22" s="51"/>
      <c r="OVH22" s="51"/>
      <c r="OVI22" s="51"/>
      <c r="OVJ22" s="51"/>
      <c r="OVK22" s="51"/>
      <c r="OVL22" s="51"/>
      <c r="OVM22" s="51"/>
      <c r="OVN22" s="51"/>
      <c r="OVO22" s="51"/>
      <c r="OVP22" s="51"/>
      <c r="OVQ22" s="51"/>
      <c r="OVR22" s="51"/>
      <c r="OVS22" s="51"/>
      <c r="OVT22" s="51"/>
      <c r="OVU22" s="51"/>
      <c r="OVV22" s="51"/>
      <c r="OVW22" s="51"/>
      <c r="OVX22" s="51"/>
      <c r="OVY22" s="51"/>
      <c r="OVZ22" s="51"/>
      <c r="OWA22" s="51"/>
      <c r="OWB22" s="51"/>
      <c r="OWC22" s="51"/>
      <c r="OWD22" s="51"/>
      <c r="OWE22" s="51"/>
      <c r="OWF22" s="51"/>
      <c r="OWG22" s="51"/>
      <c r="OWH22" s="51"/>
      <c r="OWI22" s="51"/>
      <c r="OWJ22" s="51"/>
      <c r="OWK22" s="51"/>
      <c r="OWL22" s="51"/>
      <c r="OWM22" s="51"/>
      <c r="OWN22" s="51"/>
      <c r="OWO22" s="51"/>
      <c r="OWP22" s="51"/>
      <c r="OWQ22" s="51"/>
      <c r="OWR22" s="51"/>
      <c r="OWS22" s="51"/>
      <c r="OWT22" s="51"/>
      <c r="OWU22" s="51"/>
      <c r="OWV22" s="51"/>
      <c r="OWW22" s="51"/>
      <c r="OWX22" s="51"/>
      <c r="OWY22" s="51"/>
      <c r="OWZ22" s="51"/>
      <c r="OXA22" s="51"/>
      <c r="OXB22" s="51"/>
      <c r="OXC22" s="51"/>
      <c r="OXD22" s="51"/>
      <c r="OXE22" s="51"/>
      <c r="OXF22" s="51"/>
      <c r="OXG22" s="51"/>
      <c r="OXH22" s="51"/>
      <c r="OXI22" s="51"/>
      <c r="OXJ22" s="51"/>
      <c r="OXK22" s="51"/>
      <c r="OXL22" s="51"/>
      <c r="OXM22" s="51"/>
      <c r="OXN22" s="51"/>
      <c r="OXO22" s="51"/>
      <c r="OXP22" s="51"/>
      <c r="OXQ22" s="51"/>
      <c r="OXR22" s="51"/>
      <c r="OXS22" s="51"/>
      <c r="OXT22" s="51"/>
      <c r="OXU22" s="51"/>
      <c r="OXV22" s="51"/>
      <c r="OXW22" s="51"/>
      <c r="OXX22" s="51"/>
      <c r="OXY22" s="51"/>
      <c r="OXZ22" s="51"/>
      <c r="OYA22" s="51"/>
      <c r="OYB22" s="51"/>
      <c r="OYC22" s="51"/>
      <c r="OYD22" s="51"/>
      <c r="OYE22" s="51"/>
      <c r="OYF22" s="51"/>
      <c r="OYG22" s="51"/>
      <c r="OYH22" s="51"/>
      <c r="OYI22" s="51"/>
      <c r="OYJ22" s="51"/>
      <c r="OYK22" s="51"/>
      <c r="OYL22" s="51"/>
      <c r="OYM22" s="51"/>
      <c r="OYN22" s="51"/>
      <c r="OYO22" s="51"/>
      <c r="OYP22" s="51"/>
      <c r="OYQ22" s="51"/>
      <c r="OYR22" s="51"/>
      <c r="OYS22" s="51"/>
      <c r="OYT22" s="51"/>
      <c r="OYU22" s="51"/>
      <c r="OYV22" s="51"/>
      <c r="OYW22" s="51"/>
      <c r="OYX22" s="51"/>
      <c r="OYY22" s="51"/>
      <c r="OYZ22" s="51"/>
      <c r="OZA22" s="51"/>
      <c r="OZB22" s="51"/>
      <c r="OZC22" s="51"/>
      <c r="OZD22" s="51"/>
      <c r="OZE22" s="51"/>
      <c r="OZF22" s="51"/>
      <c r="OZG22" s="51"/>
      <c r="OZH22" s="51"/>
      <c r="OZI22" s="51"/>
      <c r="OZJ22" s="51"/>
      <c r="OZK22" s="51"/>
      <c r="OZL22" s="51"/>
      <c r="OZM22" s="51"/>
      <c r="OZN22" s="51"/>
      <c r="OZO22" s="51"/>
      <c r="OZP22" s="51"/>
      <c r="OZQ22" s="51"/>
      <c r="OZR22" s="51"/>
      <c r="OZS22" s="51"/>
      <c r="OZT22" s="51"/>
      <c r="OZU22" s="51"/>
      <c r="OZV22" s="51"/>
      <c r="OZW22" s="51"/>
      <c r="OZX22" s="51"/>
      <c r="OZY22" s="51"/>
      <c r="OZZ22" s="51"/>
      <c r="PAA22" s="51"/>
      <c r="PAB22" s="51"/>
      <c r="PAC22" s="51"/>
      <c r="PAD22" s="51"/>
      <c r="PAE22" s="51"/>
      <c r="PAF22" s="51"/>
      <c r="PAG22" s="51"/>
      <c r="PAH22" s="51"/>
      <c r="PAI22" s="51"/>
      <c r="PAJ22" s="51"/>
      <c r="PAK22" s="51"/>
      <c r="PAL22" s="51"/>
      <c r="PAM22" s="51"/>
      <c r="PAN22" s="51"/>
      <c r="PAO22" s="51"/>
      <c r="PAP22" s="51"/>
      <c r="PAQ22" s="51"/>
      <c r="PAR22" s="51"/>
      <c r="PAS22" s="51"/>
      <c r="PAT22" s="51"/>
      <c r="PAU22" s="51"/>
      <c r="PAV22" s="51"/>
      <c r="PAW22" s="51"/>
      <c r="PAX22" s="51"/>
      <c r="PAY22" s="51"/>
      <c r="PAZ22" s="51"/>
      <c r="PBA22" s="51"/>
      <c r="PBB22" s="51"/>
      <c r="PBC22" s="51"/>
      <c r="PBD22" s="51"/>
      <c r="PBE22" s="51"/>
      <c r="PBF22" s="51"/>
      <c r="PBG22" s="51"/>
      <c r="PBH22" s="51"/>
      <c r="PBI22" s="51"/>
      <c r="PBJ22" s="51"/>
      <c r="PBK22" s="51"/>
      <c r="PBL22" s="51"/>
      <c r="PBM22" s="51"/>
      <c r="PBN22" s="51"/>
      <c r="PBO22" s="51"/>
      <c r="PBP22" s="51"/>
      <c r="PBQ22" s="51"/>
      <c r="PBR22" s="51"/>
      <c r="PBS22" s="51"/>
      <c r="PBT22" s="51"/>
      <c r="PBU22" s="51"/>
      <c r="PBV22" s="51"/>
      <c r="PBW22" s="51"/>
      <c r="PBX22" s="51"/>
      <c r="PBY22" s="51"/>
      <c r="PBZ22" s="51"/>
      <c r="PCA22" s="51"/>
      <c r="PCB22" s="51"/>
      <c r="PCC22" s="51"/>
      <c r="PCD22" s="51"/>
      <c r="PCE22" s="51"/>
      <c r="PCF22" s="51"/>
      <c r="PCG22" s="51"/>
      <c r="PCH22" s="51"/>
      <c r="PCI22" s="51"/>
      <c r="PCJ22" s="51"/>
      <c r="PCK22" s="51"/>
      <c r="PCL22" s="51"/>
      <c r="PCM22" s="51"/>
      <c r="PCN22" s="51"/>
      <c r="PCO22" s="51"/>
      <c r="PCP22" s="51"/>
      <c r="PCQ22" s="51"/>
      <c r="PCR22" s="51"/>
      <c r="PCS22" s="51"/>
      <c r="PCT22" s="51"/>
      <c r="PCU22" s="51"/>
      <c r="PCV22" s="51"/>
      <c r="PCW22" s="51"/>
      <c r="PCX22" s="51"/>
      <c r="PCY22" s="51"/>
      <c r="PCZ22" s="51"/>
      <c r="PDA22" s="51"/>
      <c r="PDB22" s="51"/>
      <c r="PDC22" s="51"/>
      <c r="PDD22" s="51"/>
      <c r="PDE22" s="51"/>
      <c r="PDF22" s="51"/>
      <c r="PDG22" s="51"/>
      <c r="PDH22" s="51"/>
      <c r="PDI22" s="51"/>
      <c r="PDJ22" s="51"/>
      <c r="PDK22" s="51"/>
      <c r="PDL22" s="51"/>
      <c r="PDM22" s="51"/>
      <c r="PDN22" s="51"/>
      <c r="PDO22" s="51"/>
      <c r="PDP22" s="51"/>
      <c r="PDQ22" s="51"/>
      <c r="PDR22" s="51"/>
      <c r="PDS22" s="51"/>
      <c r="PDT22" s="51"/>
      <c r="PDU22" s="51"/>
      <c r="PDV22" s="51"/>
      <c r="PDW22" s="51"/>
      <c r="PDX22" s="51"/>
      <c r="PDY22" s="51"/>
      <c r="PDZ22" s="51"/>
      <c r="PEA22" s="51"/>
      <c r="PEB22" s="51"/>
      <c r="PEC22" s="51"/>
      <c r="PED22" s="51"/>
      <c r="PEE22" s="51"/>
      <c r="PEF22" s="51"/>
      <c r="PEG22" s="51"/>
      <c r="PEH22" s="51"/>
      <c r="PEI22" s="51"/>
      <c r="PEJ22" s="51"/>
      <c r="PEK22" s="51"/>
      <c r="PEL22" s="51"/>
      <c r="PEM22" s="51"/>
      <c r="PEN22" s="51"/>
      <c r="PEO22" s="51"/>
      <c r="PEP22" s="51"/>
      <c r="PEQ22" s="51"/>
      <c r="PER22" s="51"/>
      <c r="PES22" s="51"/>
      <c r="PET22" s="51"/>
      <c r="PEU22" s="51"/>
      <c r="PEV22" s="51"/>
      <c r="PEW22" s="51"/>
      <c r="PEX22" s="51"/>
      <c r="PEY22" s="51"/>
      <c r="PEZ22" s="51"/>
      <c r="PFA22" s="51"/>
      <c r="PFB22" s="51"/>
      <c r="PFC22" s="51"/>
      <c r="PFD22" s="51"/>
      <c r="PFE22" s="51"/>
      <c r="PFF22" s="51"/>
      <c r="PFG22" s="51"/>
      <c r="PFH22" s="51"/>
      <c r="PFI22" s="51"/>
      <c r="PFJ22" s="51"/>
      <c r="PFK22" s="51"/>
      <c r="PFL22" s="51"/>
      <c r="PFM22" s="51"/>
      <c r="PFN22" s="51"/>
      <c r="PFO22" s="51"/>
      <c r="PFP22" s="51"/>
      <c r="PFQ22" s="51"/>
      <c r="PFR22" s="51"/>
      <c r="PFS22" s="51"/>
      <c r="PFT22" s="51"/>
      <c r="PFU22" s="51"/>
      <c r="PFV22" s="51"/>
      <c r="PFW22" s="51"/>
      <c r="PFX22" s="51"/>
      <c r="PFY22" s="51"/>
      <c r="PFZ22" s="51"/>
      <c r="PGA22" s="51"/>
      <c r="PGB22" s="51"/>
      <c r="PGC22" s="51"/>
      <c r="PGD22" s="51"/>
      <c r="PGE22" s="51"/>
      <c r="PGF22" s="51"/>
      <c r="PGG22" s="51"/>
      <c r="PGH22" s="51"/>
      <c r="PGI22" s="51"/>
      <c r="PGJ22" s="51"/>
      <c r="PGK22" s="51"/>
      <c r="PGL22" s="51"/>
      <c r="PGM22" s="51"/>
      <c r="PGN22" s="51"/>
      <c r="PGO22" s="51"/>
      <c r="PGP22" s="51"/>
      <c r="PGQ22" s="51"/>
      <c r="PGR22" s="51"/>
      <c r="PGS22" s="51"/>
      <c r="PGT22" s="51"/>
      <c r="PGU22" s="51"/>
      <c r="PGV22" s="51"/>
      <c r="PGW22" s="51"/>
      <c r="PGX22" s="51"/>
      <c r="PGY22" s="51"/>
      <c r="PGZ22" s="51"/>
      <c r="PHA22" s="51"/>
      <c r="PHB22" s="51"/>
      <c r="PHC22" s="51"/>
      <c r="PHD22" s="51"/>
      <c r="PHE22" s="51"/>
      <c r="PHF22" s="51"/>
      <c r="PHG22" s="51"/>
      <c r="PHH22" s="51"/>
      <c r="PHI22" s="51"/>
      <c r="PHJ22" s="51"/>
      <c r="PHK22" s="51"/>
      <c r="PHL22" s="51"/>
      <c r="PHM22" s="51"/>
      <c r="PHN22" s="51"/>
      <c r="PHO22" s="51"/>
      <c r="PHP22" s="51"/>
      <c r="PHQ22" s="51"/>
      <c r="PHR22" s="51"/>
      <c r="PHS22" s="51"/>
      <c r="PHT22" s="51"/>
      <c r="PHU22" s="51"/>
      <c r="PHV22" s="51"/>
      <c r="PHW22" s="51"/>
      <c r="PHX22" s="51"/>
      <c r="PHY22" s="51"/>
      <c r="PHZ22" s="51"/>
      <c r="PIA22" s="51"/>
      <c r="PIB22" s="51"/>
      <c r="PIC22" s="51"/>
      <c r="PID22" s="51"/>
      <c r="PIE22" s="51"/>
      <c r="PIF22" s="51"/>
      <c r="PIG22" s="51"/>
      <c r="PIH22" s="51"/>
      <c r="PII22" s="51"/>
      <c r="PIJ22" s="51"/>
      <c r="PIK22" s="51"/>
      <c r="PIL22" s="51"/>
      <c r="PIM22" s="51"/>
      <c r="PIN22" s="51"/>
      <c r="PIO22" s="51"/>
      <c r="PIP22" s="51"/>
      <c r="PIQ22" s="51"/>
      <c r="PIR22" s="51"/>
      <c r="PIS22" s="51"/>
      <c r="PIT22" s="51"/>
      <c r="PIU22" s="51"/>
      <c r="PIV22" s="51"/>
      <c r="PIW22" s="51"/>
      <c r="PIX22" s="51"/>
      <c r="PIY22" s="51"/>
      <c r="PIZ22" s="51"/>
      <c r="PJA22" s="51"/>
      <c r="PJB22" s="51"/>
      <c r="PJC22" s="51"/>
      <c r="PJD22" s="51"/>
      <c r="PJE22" s="51"/>
      <c r="PJF22" s="51"/>
      <c r="PJG22" s="51"/>
      <c r="PJH22" s="51"/>
      <c r="PJI22" s="51"/>
      <c r="PJJ22" s="51"/>
      <c r="PJK22" s="51"/>
      <c r="PJL22" s="51"/>
      <c r="PJM22" s="51"/>
      <c r="PJN22" s="51"/>
      <c r="PJO22" s="51"/>
      <c r="PJP22" s="51"/>
      <c r="PJQ22" s="51"/>
      <c r="PJR22" s="51"/>
      <c r="PJS22" s="51"/>
      <c r="PJT22" s="51"/>
      <c r="PJU22" s="51"/>
      <c r="PJV22" s="51"/>
      <c r="PJW22" s="51"/>
      <c r="PJX22" s="51"/>
      <c r="PJY22" s="51"/>
      <c r="PJZ22" s="51"/>
      <c r="PKA22" s="51"/>
      <c r="PKB22" s="51"/>
      <c r="PKC22" s="51"/>
      <c r="PKD22" s="51"/>
      <c r="PKE22" s="51"/>
      <c r="PKF22" s="51"/>
      <c r="PKG22" s="51"/>
      <c r="PKH22" s="51"/>
      <c r="PKI22" s="51"/>
      <c r="PKJ22" s="51"/>
      <c r="PKK22" s="51"/>
      <c r="PKL22" s="51"/>
      <c r="PKM22" s="51"/>
      <c r="PKN22" s="51"/>
      <c r="PKO22" s="51"/>
      <c r="PKP22" s="51"/>
      <c r="PKQ22" s="51"/>
      <c r="PKR22" s="51"/>
      <c r="PKS22" s="51"/>
      <c r="PKT22" s="51"/>
      <c r="PKU22" s="51"/>
      <c r="PKV22" s="51"/>
      <c r="PKW22" s="51"/>
      <c r="PKX22" s="51"/>
      <c r="PKY22" s="51"/>
      <c r="PKZ22" s="51"/>
      <c r="PLA22" s="51"/>
      <c r="PLB22" s="51"/>
      <c r="PLC22" s="51"/>
      <c r="PLD22" s="51"/>
      <c r="PLE22" s="51"/>
      <c r="PLF22" s="51"/>
      <c r="PLG22" s="51"/>
      <c r="PLH22" s="51"/>
      <c r="PLI22" s="51"/>
      <c r="PLJ22" s="51"/>
      <c r="PLK22" s="51"/>
      <c r="PLL22" s="51"/>
      <c r="PLM22" s="51"/>
      <c r="PLN22" s="51"/>
      <c r="PLO22" s="51"/>
      <c r="PLP22" s="51"/>
      <c r="PLQ22" s="51"/>
      <c r="PLR22" s="51"/>
      <c r="PLS22" s="51"/>
      <c r="PLT22" s="51"/>
      <c r="PLU22" s="51"/>
      <c r="PLV22" s="51"/>
      <c r="PLW22" s="51"/>
      <c r="PLX22" s="51"/>
      <c r="PLY22" s="51"/>
      <c r="PLZ22" s="51"/>
      <c r="PMA22" s="51"/>
      <c r="PMB22" s="51"/>
      <c r="PMC22" s="51"/>
      <c r="PMD22" s="51"/>
      <c r="PME22" s="51"/>
      <c r="PMF22" s="51"/>
      <c r="PMG22" s="51"/>
      <c r="PMH22" s="51"/>
      <c r="PMI22" s="51"/>
      <c r="PMJ22" s="51"/>
      <c r="PMK22" s="51"/>
      <c r="PML22" s="51"/>
      <c r="PMM22" s="51"/>
      <c r="PMN22" s="51"/>
      <c r="PMO22" s="51"/>
      <c r="PMP22" s="51"/>
      <c r="PMQ22" s="51"/>
      <c r="PMR22" s="51"/>
      <c r="PMS22" s="51"/>
      <c r="PMT22" s="51"/>
      <c r="PMU22" s="51"/>
      <c r="PMV22" s="51"/>
      <c r="PMW22" s="51"/>
      <c r="PMX22" s="51"/>
      <c r="PMY22" s="51"/>
      <c r="PMZ22" s="51"/>
      <c r="PNA22" s="51"/>
      <c r="PNB22" s="51"/>
      <c r="PNC22" s="51"/>
      <c r="PND22" s="51"/>
      <c r="PNE22" s="51"/>
      <c r="PNF22" s="51"/>
      <c r="PNG22" s="51"/>
      <c r="PNH22" s="51"/>
      <c r="PNI22" s="51"/>
      <c r="PNJ22" s="51"/>
      <c r="PNK22" s="51"/>
      <c r="PNL22" s="51"/>
      <c r="PNM22" s="51"/>
      <c r="PNN22" s="51"/>
      <c r="PNO22" s="51"/>
      <c r="PNP22" s="51"/>
      <c r="PNQ22" s="51"/>
      <c r="PNR22" s="51"/>
      <c r="PNS22" s="51"/>
      <c r="PNT22" s="51"/>
      <c r="PNU22" s="51"/>
      <c r="PNV22" s="51"/>
      <c r="PNW22" s="51"/>
      <c r="PNX22" s="51"/>
      <c r="PNY22" s="51"/>
      <c r="PNZ22" s="51"/>
      <c r="POA22" s="51"/>
      <c r="POB22" s="51"/>
      <c r="POC22" s="51"/>
      <c r="POD22" s="51"/>
      <c r="POE22" s="51"/>
      <c r="POF22" s="51"/>
      <c r="POG22" s="51"/>
      <c r="POH22" s="51"/>
      <c r="POI22" s="51"/>
      <c r="POJ22" s="51"/>
      <c r="POK22" s="51"/>
      <c r="POL22" s="51"/>
      <c r="POM22" s="51"/>
      <c r="PON22" s="51"/>
      <c r="POO22" s="51"/>
      <c r="POP22" s="51"/>
      <c r="POQ22" s="51"/>
      <c r="POR22" s="51"/>
      <c r="POS22" s="51"/>
      <c r="POT22" s="51"/>
      <c r="POU22" s="51"/>
      <c r="POV22" s="51"/>
      <c r="POW22" s="51"/>
      <c r="POX22" s="51"/>
      <c r="POY22" s="51"/>
      <c r="POZ22" s="51"/>
      <c r="PPA22" s="51"/>
      <c r="PPB22" s="51"/>
      <c r="PPC22" s="51"/>
      <c r="PPD22" s="51"/>
      <c r="PPE22" s="51"/>
      <c r="PPF22" s="51"/>
      <c r="PPG22" s="51"/>
      <c r="PPH22" s="51"/>
      <c r="PPI22" s="51"/>
      <c r="PPJ22" s="51"/>
      <c r="PPK22" s="51"/>
      <c r="PPL22" s="51"/>
      <c r="PPM22" s="51"/>
      <c r="PPN22" s="51"/>
      <c r="PPO22" s="51"/>
      <c r="PPP22" s="51"/>
      <c r="PPQ22" s="51"/>
      <c r="PPR22" s="51"/>
      <c r="PPS22" s="51"/>
      <c r="PPT22" s="51"/>
      <c r="PPU22" s="51"/>
      <c r="PPV22" s="51"/>
      <c r="PPW22" s="51"/>
      <c r="PPX22" s="51"/>
      <c r="PPY22" s="51"/>
      <c r="PPZ22" s="51"/>
      <c r="PQA22" s="51"/>
      <c r="PQB22" s="51"/>
      <c r="PQC22" s="51"/>
      <c r="PQD22" s="51"/>
      <c r="PQE22" s="51"/>
      <c r="PQF22" s="51"/>
      <c r="PQG22" s="51"/>
      <c r="PQH22" s="51"/>
      <c r="PQI22" s="51"/>
      <c r="PQJ22" s="51"/>
      <c r="PQK22" s="51"/>
      <c r="PQL22" s="51"/>
      <c r="PQM22" s="51"/>
      <c r="PQN22" s="51"/>
      <c r="PQO22" s="51"/>
      <c r="PQP22" s="51"/>
      <c r="PQQ22" s="51"/>
      <c r="PQR22" s="51"/>
      <c r="PQS22" s="51"/>
      <c r="PQT22" s="51"/>
      <c r="PQU22" s="51"/>
      <c r="PQV22" s="51"/>
      <c r="PQW22" s="51"/>
      <c r="PQX22" s="51"/>
      <c r="PQY22" s="51"/>
      <c r="PQZ22" s="51"/>
      <c r="PRA22" s="51"/>
      <c r="PRB22" s="51"/>
      <c r="PRC22" s="51"/>
      <c r="PRD22" s="51"/>
      <c r="PRE22" s="51"/>
      <c r="PRF22" s="51"/>
      <c r="PRG22" s="51"/>
      <c r="PRH22" s="51"/>
      <c r="PRI22" s="51"/>
      <c r="PRJ22" s="51"/>
      <c r="PRK22" s="51"/>
      <c r="PRL22" s="51"/>
      <c r="PRM22" s="51"/>
      <c r="PRN22" s="51"/>
      <c r="PRO22" s="51"/>
      <c r="PRP22" s="51"/>
      <c r="PRQ22" s="51"/>
      <c r="PRR22" s="51"/>
      <c r="PRS22" s="51"/>
      <c r="PRT22" s="51"/>
      <c r="PRU22" s="51"/>
      <c r="PRV22" s="51"/>
      <c r="PRW22" s="51"/>
      <c r="PRX22" s="51"/>
      <c r="PRY22" s="51"/>
      <c r="PRZ22" s="51"/>
      <c r="PSA22" s="51"/>
      <c r="PSB22" s="51"/>
      <c r="PSC22" s="51"/>
      <c r="PSD22" s="51"/>
      <c r="PSE22" s="51"/>
      <c r="PSF22" s="51"/>
      <c r="PSG22" s="51"/>
      <c r="PSH22" s="51"/>
      <c r="PSI22" s="51"/>
      <c r="PSJ22" s="51"/>
      <c r="PSK22" s="51"/>
      <c r="PSL22" s="51"/>
      <c r="PSM22" s="51"/>
      <c r="PSN22" s="51"/>
      <c r="PSO22" s="51"/>
      <c r="PSP22" s="51"/>
      <c r="PSQ22" s="51"/>
      <c r="PSR22" s="51"/>
      <c r="PSS22" s="51"/>
      <c r="PST22" s="51"/>
      <c r="PSU22" s="51"/>
      <c r="PSV22" s="51"/>
      <c r="PSW22" s="51"/>
      <c r="PSX22" s="51"/>
      <c r="PSY22" s="51"/>
      <c r="PSZ22" s="51"/>
      <c r="PTA22" s="51"/>
      <c r="PTB22" s="51"/>
      <c r="PTC22" s="51"/>
      <c r="PTD22" s="51"/>
      <c r="PTE22" s="51"/>
      <c r="PTF22" s="51"/>
      <c r="PTG22" s="51"/>
      <c r="PTH22" s="51"/>
      <c r="PTI22" s="51"/>
      <c r="PTJ22" s="51"/>
      <c r="PTK22" s="51"/>
      <c r="PTL22" s="51"/>
      <c r="PTM22" s="51"/>
      <c r="PTN22" s="51"/>
      <c r="PTO22" s="51"/>
      <c r="PTP22" s="51"/>
      <c r="PTQ22" s="51"/>
      <c r="PTR22" s="51"/>
      <c r="PTS22" s="51"/>
      <c r="PTT22" s="51"/>
      <c r="PTU22" s="51"/>
      <c r="PTV22" s="51"/>
      <c r="PTW22" s="51"/>
      <c r="PTX22" s="51"/>
      <c r="PTY22" s="51"/>
      <c r="PTZ22" s="51"/>
      <c r="PUA22" s="51"/>
      <c r="PUB22" s="51"/>
      <c r="PUC22" s="51"/>
      <c r="PUD22" s="51"/>
      <c r="PUE22" s="51"/>
      <c r="PUF22" s="51"/>
      <c r="PUG22" s="51"/>
      <c r="PUH22" s="51"/>
      <c r="PUI22" s="51"/>
      <c r="PUJ22" s="51"/>
      <c r="PUK22" s="51"/>
      <c r="PUL22" s="51"/>
      <c r="PUM22" s="51"/>
      <c r="PUN22" s="51"/>
      <c r="PUO22" s="51"/>
      <c r="PUP22" s="51"/>
      <c r="PUQ22" s="51"/>
      <c r="PUR22" s="51"/>
      <c r="PUS22" s="51"/>
      <c r="PUT22" s="51"/>
      <c r="PUU22" s="51"/>
      <c r="PUV22" s="51"/>
      <c r="PUW22" s="51"/>
      <c r="PUX22" s="51"/>
      <c r="PUY22" s="51"/>
      <c r="PUZ22" s="51"/>
      <c r="PVA22" s="51"/>
      <c r="PVB22" s="51"/>
      <c r="PVC22" s="51"/>
      <c r="PVD22" s="51"/>
      <c r="PVE22" s="51"/>
      <c r="PVF22" s="51"/>
      <c r="PVG22" s="51"/>
      <c r="PVH22" s="51"/>
      <c r="PVI22" s="51"/>
      <c r="PVJ22" s="51"/>
      <c r="PVK22" s="51"/>
      <c r="PVL22" s="51"/>
      <c r="PVM22" s="51"/>
      <c r="PVN22" s="51"/>
      <c r="PVO22" s="51"/>
      <c r="PVP22" s="51"/>
      <c r="PVQ22" s="51"/>
      <c r="PVR22" s="51"/>
      <c r="PVS22" s="51"/>
      <c r="PVT22" s="51"/>
      <c r="PVU22" s="51"/>
      <c r="PVV22" s="51"/>
      <c r="PVW22" s="51"/>
      <c r="PVX22" s="51"/>
      <c r="PVY22" s="51"/>
      <c r="PVZ22" s="51"/>
      <c r="PWA22" s="51"/>
      <c r="PWB22" s="51"/>
      <c r="PWC22" s="51"/>
      <c r="PWD22" s="51"/>
      <c r="PWE22" s="51"/>
      <c r="PWF22" s="51"/>
      <c r="PWG22" s="51"/>
      <c r="PWH22" s="51"/>
      <c r="PWI22" s="51"/>
      <c r="PWJ22" s="51"/>
      <c r="PWK22" s="51"/>
      <c r="PWL22" s="51"/>
      <c r="PWM22" s="51"/>
      <c r="PWN22" s="51"/>
      <c r="PWO22" s="51"/>
      <c r="PWP22" s="51"/>
      <c r="PWQ22" s="51"/>
      <c r="PWR22" s="51"/>
      <c r="PWS22" s="51"/>
      <c r="PWT22" s="51"/>
      <c r="PWU22" s="51"/>
      <c r="PWV22" s="51"/>
      <c r="PWW22" s="51"/>
      <c r="PWX22" s="51"/>
      <c r="PWY22" s="51"/>
      <c r="PWZ22" s="51"/>
      <c r="PXA22" s="51"/>
      <c r="PXB22" s="51"/>
      <c r="PXC22" s="51"/>
      <c r="PXD22" s="51"/>
      <c r="PXE22" s="51"/>
      <c r="PXF22" s="51"/>
      <c r="PXG22" s="51"/>
      <c r="PXH22" s="51"/>
      <c r="PXI22" s="51"/>
      <c r="PXJ22" s="51"/>
      <c r="PXK22" s="51"/>
      <c r="PXL22" s="51"/>
      <c r="PXM22" s="51"/>
      <c r="PXN22" s="51"/>
      <c r="PXO22" s="51"/>
      <c r="PXP22" s="51"/>
      <c r="PXQ22" s="51"/>
      <c r="PXR22" s="51"/>
      <c r="PXS22" s="51"/>
      <c r="PXT22" s="51"/>
      <c r="PXU22" s="51"/>
      <c r="PXV22" s="51"/>
      <c r="PXW22" s="51"/>
      <c r="PXX22" s="51"/>
      <c r="PXY22" s="51"/>
      <c r="PXZ22" s="51"/>
      <c r="PYA22" s="51"/>
      <c r="PYB22" s="51"/>
      <c r="PYC22" s="51"/>
      <c r="PYD22" s="51"/>
      <c r="PYE22" s="51"/>
      <c r="PYF22" s="51"/>
      <c r="PYG22" s="51"/>
      <c r="PYH22" s="51"/>
      <c r="PYI22" s="51"/>
      <c r="PYJ22" s="51"/>
      <c r="PYK22" s="51"/>
      <c r="PYL22" s="51"/>
      <c r="PYM22" s="51"/>
      <c r="PYN22" s="51"/>
      <c r="PYO22" s="51"/>
      <c r="PYP22" s="51"/>
      <c r="PYQ22" s="51"/>
      <c r="PYR22" s="51"/>
      <c r="PYS22" s="51"/>
      <c r="PYT22" s="51"/>
      <c r="PYU22" s="51"/>
      <c r="PYV22" s="51"/>
      <c r="PYW22" s="51"/>
      <c r="PYX22" s="51"/>
      <c r="PYY22" s="51"/>
      <c r="PYZ22" s="51"/>
      <c r="PZA22" s="51"/>
      <c r="PZB22" s="51"/>
      <c r="PZC22" s="51"/>
      <c r="PZD22" s="51"/>
      <c r="PZE22" s="51"/>
      <c r="PZF22" s="51"/>
      <c r="PZG22" s="51"/>
      <c r="PZH22" s="51"/>
      <c r="PZI22" s="51"/>
      <c r="PZJ22" s="51"/>
      <c r="PZK22" s="51"/>
      <c r="PZL22" s="51"/>
      <c r="PZM22" s="51"/>
      <c r="PZN22" s="51"/>
      <c r="PZO22" s="51"/>
      <c r="PZP22" s="51"/>
      <c r="PZQ22" s="51"/>
      <c r="PZR22" s="51"/>
      <c r="PZS22" s="51"/>
      <c r="PZT22" s="51"/>
      <c r="PZU22" s="51"/>
      <c r="PZV22" s="51"/>
      <c r="PZW22" s="51"/>
      <c r="PZX22" s="51"/>
      <c r="PZY22" s="51"/>
      <c r="PZZ22" s="51"/>
      <c r="QAA22" s="51"/>
      <c r="QAB22" s="51"/>
      <c r="QAC22" s="51"/>
      <c r="QAD22" s="51"/>
      <c r="QAE22" s="51"/>
      <c r="QAF22" s="51"/>
      <c r="QAG22" s="51"/>
      <c r="QAH22" s="51"/>
      <c r="QAI22" s="51"/>
      <c r="QAJ22" s="51"/>
      <c r="QAK22" s="51"/>
      <c r="QAL22" s="51"/>
      <c r="QAM22" s="51"/>
      <c r="QAN22" s="51"/>
      <c r="QAO22" s="51"/>
      <c r="QAP22" s="51"/>
      <c r="QAQ22" s="51"/>
      <c r="QAR22" s="51"/>
      <c r="QAS22" s="51"/>
      <c r="QAT22" s="51"/>
      <c r="QAU22" s="51"/>
      <c r="QAV22" s="51"/>
      <c r="QAW22" s="51"/>
      <c r="QAX22" s="51"/>
      <c r="QAY22" s="51"/>
      <c r="QAZ22" s="51"/>
      <c r="QBA22" s="51"/>
      <c r="QBB22" s="51"/>
      <c r="QBC22" s="51"/>
      <c r="QBD22" s="51"/>
      <c r="QBE22" s="51"/>
      <c r="QBF22" s="51"/>
      <c r="QBG22" s="51"/>
      <c r="QBH22" s="51"/>
      <c r="QBI22" s="51"/>
      <c r="QBJ22" s="51"/>
      <c r="QBK22" s="51"/>
      <c r="QBL22" s="51"/>
      <c r="QBM22" s="51"/>
      <c r="QBN22" s="51"/>
      <c r="QBO22" s="51"/>
      <c r="QBP22" s="51"/>
      <c r="QBQ22" s="51"/>
      <c r="QBR22" s="51"/>
      <c r="QBS22" s="51"/>
      <c r="QBT22" s="51"/>
      <c r="QBU22" s="51"/>
      <c r="QBV22" s="51"/>
      <c r="QBW22" s="51"/>
      <c r="QBX22" s="51"/>
      <c r="QBY22" s="51"/>
      <c r="QBZ22" s="51"/>
      <c r="QCA22" s="51"/>
      <c r="QCB22" s="51"/>
      <c r="QCC22" s="51"/>
      <c r="QCD22" s="51"/>
      <c r="QCE22" s="51"/>
      <c r="QCF22" s="51"/>
      <c r="QCG22" s="51"/>
      <c r="QCH22" s="51"/>
      <c r="QCI22" s="51"/>
      <c r="QCJ22" s="51"/>
      <c r="QCK22" s="51"/>
      <c r="QCL22" s="51"/>
      <c r="QCM22" s="51"/>
      <c r="QCN22" s="51"/>
      <c r="QCO22" s="51"/>
      <c r="QCP22" s="51"/>
      <c r="QCQ22" s="51"/>
      <c r="QCR22" s="51"/>
      <c r="QCS22" s="51"/>
      <c r="QCT22" s="51"/>
      <c r="QCU22" s="51"/>
      <c r="QCV22" s="51"/>
      <c r="QCW22" s="51"/>
      <c r="QCX22" s="51"/>
      <c r="QCY22" s="51"/>
      <c r="QCZ22" s="51"/>
      <c r="QDA22" s="51"/>
      <c r="QDB22" s="51"/>
      <c r="QDC22" s="51"/>
      <c r="QDD22" s="51"/>
      <c r="QDE22" s="51"/>
      <c r="QDF22" s="51"/>
      <c r="QDG22" s="51"/>
      <c r="QDH22" s="51"/>
      <c r="QDI22" s="51"/>
      <c r="QDJ22" s="51"/>
      <c r="QDK22" s="51"/>
      <c r="QDL22" s="51"/>
      <c r="QDM22" s="51"/>
      <c r="QDN22" s="51"/>
      <c r="QDO22" s="51"/>
      <c r="QDP22" s="51"/>
      <c r="QDQ22" s="51"/>
      <c r="QDR22" s="51"/>
      <c r="QDS22" s="51"/>
      <c r="QDT22" s="51"/>
      <c r="QDU22" s="51"/>
      <c r="QDV22" s="51"/>
      <c r="QDW22" s="51"/>
      <c r="QDX22" s="51"/>
      <c r="QDY22" s="51"/>
      <c r="QDZ22" s="51"/>
      <c r="QEA22" s="51"/>
      <c r="QEB22" s="51"/>
      <c r="QEC22" s="51"/>
      <c r="QED22" s="51"/>
      <c r="QEE22" s="51"/>
      <c r="QEF22" s="51"/>
      <c r="QEG22" s="51"/>
      <c r="QEH22" s="51"/>
      <c r="QEI22" s="51"/>
      <c r="QEJ22" s="51"/>
      <c r="QEK22" s="51"/>
      <c r="QEL22" s="51"/>
      <c r="QEM22" s="51"/>
      <c r="QEN22" s="51"/>
      <c r="QEO22" s="51"/>
      <c r="QEP22" s="51"/>
      <c r="QEQ22" s="51"/>
      <c r="QER22" s="51"/>
      <c r="QES22" s="51"/>
      <c r="QET22" s="51"/>
      <c r="QEU22" s="51"/>
      <c r="QEV22" s="51"/>
      <c r="QEW22" s="51"/>
      <c r="QEX22" s="51"/>
      <c r="QEY22" s="51"/>
      <c r="QEZ22" s="51"/>
      <c r="QFA22" s="51"/>
      <c r="QFB22" s="51"/>
      <c r="QFC22" s="51"/>
      <c r="QFD22" s="51"/>
      <c r="QFE22" s="51"/>
      <c r="QFF22" s="51"/>
      <c r="QFG22" s="51"/>
      <c r="QFH22" s="51"/>
      <c r="QFI22" s="51"/>
      <c r="QFJ22" s="51"/>
      <c r="QFK22" s="51"/>
      <c r="QFL22" s="51"/>
      <c r="QFM22" s="51"/>
      <c r="QFN22" s="51"/>
      <c r="QFO22" s="51"/>
      <c r="QFP22" s="51"/>
      <c r="QFQ22" s="51"/>
      <c r="QFR22" s="51"/>
      <c r="QFS22" s="51"/>
      <c r="QFT22" s="51"/>
      <c r="QFU22" s="51"/>
      <c r="QFV22" s="51"/>
      <c r="QFW22" s="51"/>
      <c r="QFX22" s="51"/>
      <c r="QFY22" s="51"/>
      <c r="QFZ22" s="51"/>
      <c r="QGA22" s="51"/>
      <c r="QGB22" s="51"/>
      <c r="QGC22" s="51"/>
      <c r="QGD22" s="51"/>
      <c r="QGE22" s="51"/>
      <c r="QGF22" s="51"/>
      <c r="QGG22" s="51"/>
      <c r="QGH22" s="51"/>
      <c r="QGI22" s="51"/>
      <c r="QGJ22" s="51"/>
      <c r="QGK22" s="51"/>
      <c r="QGL22" s="51"/>
      <c r="QGM22" s="51"/>
      <c r="QGN22" s="51"/>
      <c r="QGO22" s="51"/>
      <c r="QGP22" s="51"/>
      <c r="QGQ22" s="51"/>
      <c r="QGR22" s="51"/>
      <c r="QGS22" s="51"/>
      <c r="QGT22" s="51"/>
      <c r="QGU22" s="51"/>
      <c r="QGV22" s="51"/>
      <c r="QGW22" s="51"/>
      <c r="QGX22" s="51"/>
      <c r="QGY22" s="51"/>
      <c r="QGZ22" s="51"/>
      <c r="QHA22" s="51"/>
      <c r="QHB22" s="51"/>
      <c r="QHC22" s="51"/>
      <c r="QHD22" s="51"/>
      <c r="QHE22" s="51"/>
      <c r="QHF22" s="51"/>
      <c r="QHG22" s="51"/>
      <c r="QHH22" s="51"/>
      <c r="QHI22" s="51"/>
      <c r="QHJ22" s="51"/>
      <c r="QHK22" s="51"/>
      <c r="QHL22" s="51"/>
      <c r="QHM22" s="51"/>
      <c r="QHN22" s="51"/>
      <c r="QHO22" s="51"/>
      <c r="QHP22" s="51"/>
      <c r="QHQ22" s="51"/>
      <c r="QHR22" s="51"/>
      <c r="QHS22" s="51"/>
      <c r="QHT22" s="51"/>
      <c r="QHU22" s="51"/>
      <c r="QHV22" s="51"/>
      <c r="QHW22" s="51"/>
      <c r="QHX22" s="51"/>
      <c r="QHY22" s="51"/>
      <c r="QHZ22" s="51"/>
      <c r="QIA22" s="51"/>
      <c r="QIB22" s="51"/>
      <c r="QIC22" s="51"/>
      <c r="QID22" s="51"/>
      <c r="QIE22" s="51"/>
      <c r="QIF22" s="51"/>
      <c r="QIG22" s="51"/>
      <c r="QIH22" s="51"/>
      <c r="QII22" s="51"/>
      <c r="QIJ22" s="51"/>
      <c r="QIK22" s="51"/>
      <c r="QIL22" s="51"/>
      <c r="QIM22" s="51"/>
      <c r="QIN22" s="51"/>
      <c r="QIO22" s="51"/>
      <c r="QIP22" s="51"/>
      <c r="QIQ22" s="51"/>
      <c r="QIR22" s="51"/>
      <c r="QIS22" s="51"/>
      <c r="QIT22" s="51"/>
      <c r="QIU22" s="51"/>
      <c r="QIV22" s="51"/>
      <c r="QIW22" s="51"/>
      <c r="QIX22" s="51"/>
      <c r="QIY22" s="51"/>
      <c r="QIZ22" s="51"/>
      <c r="QJA22" s="51"/>
      <c r="QJB22" s="51"/>
      <c r="QJC22" s="51"/>
      <c r="QJD22" s="51"/>
      <c r="QJE22" s="51"/>
      <c r="QJF22" s="51"/>
      <c r="QJG22" s="51"/>
      <c r="QJH22" s="51"/>
      <c r="QJI22" s="51"/>
      <c r="QJJ22" s="51"/>
      <c r="QJK22" s="51"/>
      <c r="QJL22" s="51"/>
      <c r="QJM22" s="51"/>
      <c r="QJN22" s="51"/>
      <c r="QJO22" s="51"/>
      <c r="QJP22" s="51"/>
      <c r="QJQ22" s="51"/>
      <c r="QJR22" s="51"/>
      <c r="QJS22" s="51"/>
      <c r="QJT22" s="51"/>
      <c r="QJU22" s="51"/>
      <c r="QJV22" s="51"/>
      <c r="QJW22" s="51"/>
      <c r="QJX22" s="51"/>
      <c r="QJY22" s="51"/>
      <c r="QJZ22" s="51"/>
      <c r="QKA22" s="51"/>
      <c r="QKB22" s="51"/>
      <c r="QKC22" s="51"/>
      <c r="QKD22" s="51"/>
      <c r="QKE22" s="51"/>
      <c r="QKF22" s="51"/>
      <c r="QKG22" s="51"/>
      <c r="QKH22" s="51"/>
      <c r="QKI22" s="51"/>
      <c r="QKJ22" s="51"/>
      <c r="QKK22" s="51"/>
      <c r="QKL22" s="51"/>
      <c r="QKM22" s="51"/>
      <c r="QKN22" s="51"/>
      <c r="QKO22" s="51"/>
      <c r="QKP22" s="51"/>
      <c r="QKQ22" s="51"/>
      <c r="QKR22" s="51"/>
      <c r="QKS22" s="51"/>
      <c r="QKT22" s="51"/>
      <c r="QKU22" s="51"/>
      <c r="QKV22" s="51"/>
      <c r="QKW22" s="51"/>
      <c r="QKX22" s="51"/>
      <c r="QKY22" s="51"/>
      <c r="QKZ22" s="51"/>
      <c r="QLA22" s="51"/>
      <c r="QLB22" s="51"/>
      <c r="QLC22" s="51"/>
      <c r="QLD22" s="51"/>
      <c r="QLE22" s="51"/>
      <c r="QLF22" s="51"/>
      <c r="QLG22" s="51"/>
      <c r="QLH22" s="51"/>
      <c r="QLI22" s="51"/>
      <c r="QLJ22" s="51"/>
      <c r="QLK22" s="51"/>
      <c r="QLL22" s="51"/>
      <c r="QLM22" s="51"/>
      <c r="QLN22" s="51"/>
      <c r="QLO22" s="51"/>
      <c r="QLP22" s="51"/>
      <c r="QLQ22" s="51"/>
      <c r="QLR22" s="51"/>
      <c r="QLS22" s="51"/>
      <c r="QLT22" s="51"/>
      <c r="QLU22" s="51"/>
      <c r="QLV22" s="51"/>
      <c r="QLW22" s="51"/>
      <c r="QLX22" s="51"/>
      <c r="QLY22" s="51"/>
      <c r="QLZ22" s="51"/>
      <c r="QMA22" s="51"/>
      <c r="QMB22" s="51"/>
      <c r="QMC22" s="51"/>
      <c r="QMD22" s="51"/>
      <c r="QME22" s="51"/>
      <c r="QMF22" s="51"/>
      <c r="QMG22" s="51"/>
      <c r="QMH22" s="51"/>
      <c r="QMI22" s="51"/>
      <c r="QMJ22" s="51"/>
      <c r="QMK22" s="51"/>
      <c r="QML22" s="51"/>
      <c r="QMM22" s="51"/>
      <c r="QMN22" s="51"/>
      <c r="QMO22" s="51"/>
      <c r="QMP22" s="51"/>
      <c r="QMQ22" s="51"/>
      <c r="QMR22" s="51"/>
      <c r="QMS22" s="51"/>
      <c r="QMT22" s="51"/>
      <c r="QMU22" s="51"/>
      <c r="QMV22" s="51"/>
      <c r="QMW22" s="51"/>
      <c r="QMX22" s="51"/>
      <c r="QMY22" s="51"/>
      <c r="QMZ22" s="51"/>
      <c r="QNA22" s="51"/>
      <c r="QNB22" s="51"/>
      <c r="QNC22" s="51"/>
      <c r="QND22" s="51"/>
      <c r="QNE22" s="51"/>
      <c r="QNF22" s="51"/>
      <c r="QNG22" s="51"/>
      <c r="QNH22" s="51"/>
      <c r="QNI22" s="51"/>
      <c r="QNJ22" s="51"/>
      <c r="QNK22" s="51"/>
      <c r="QNL22" s="51"/>
      <c r="QNM22" s="51"/>
      <c r="QNN22" s="51"/>
      <c r="QNO22" s="51"/>
      <c r="QNP22" s="51"/>
      <c r="QNQ22" s="51"/>
      <c r="QNR22" s="51"/>
      <c r="QNS22" s="51"/>
      <c r="QNT22" s="51"/>
      <c r="QNU22" s="51"/>
      <c r="QNV22" s="51"/>
      <c r="QNW22" s="51"/>
      <c r="QNX22" s="51"/>
      <c r="QNY22" s="51"/>
      <c r="QNZ22" s="51"/>
      <c r="QOA22" s="51"/>
      <c r="QOB22" s="51"/>
      <c r="QOC22" s="51"/>
      <c r="QOD22" s="51"/>
      <c r="QOE22" s="51"/>
      <c r="QOF22" s="51"/>
      <c r="QOG22" s="51"/>
      <c r="QOH22" s="51"/>
      <c r="QOI22" s="51"/>
      <c r="QOJ22" s="51"/>
      <c r="QOK22" s="51"/>
      <c r="QOL22" s="51"/>
      <c r="QOM22" s="51"/>
      <c r="QON22" s="51"/>
      <c r="QOO22" s="51"/>
      <c r="QOP22" s="51"/>
      <c r="QOQ22" s="51"/>
      <c r="QOR22" s="51"/>
      <c r="QOS22" s="51"/>
      <c r="QOT22" s="51"/>
      <c r="QOU22" s="51"/>
      <c r="QOV22" s="51"/>
      <c r="QOW22" s="51"/>
      <c r="QOX22" s="51"/>
      <c r="QOY22" s="51"/>
      <c r="QOZ22" s="51"/>
      <c r="QPA22" s="51"/>
      <c r="QPB22" s="51"/>
      <c r="QPC22" s="51"/>
      <c r="QPD22" s="51"/>
      <c r="QPE22" s="51"/>
      <c r="QPF22" s="51"/>
      <c r="QPG22" s="51"/>
      <c r="QPH22" s="51"/>
      <c r="QPI22" s="51"/>
      <c r="QPJ22" s="51"/>
      <c r="QPK22" s="51"/>
      <c r="QPL22" s="51"/>
      <c r="QPM22" s="51"/>
      <c r="QPN22" s="51"/>
      <c r="QPO22" s="51"/>
      <c r="QPP22" s="51"/>
      <c r="QPQ22" s="51"/>
      <c r="QPR22" s="51"/>
      <c r="QPS22" s="51"/>
      <c r="QPT22" s="51"/>
      <c r="QPU22" s="51"/>
      <c r="QPV22" s="51"/>
      <c r="QPW22" s="51"/>
      <c r="QPX22" s="51"/>
      <c r="QPY22" s="51"/>
      <c r="QPZ22" s="51"/>
      <c r="QQA22" s="51"/>
      <c r="QQB22" s="51"/>
      <c r="QQC22" s="51"/>
      <c r="QQD22" s="51"/>
      <c r="QQE22" s="51"/>
      <c r="QQF22" s="51"/>
      <c r="QQG22" s="51"/>
      <c r="QQH22" s="51"/>
      <c r="QQI22" s="51"/>
      <c r="QQJ22" s="51"/>
      <c r="QQK22" s="51"/>
      <c r="QQL22" s="51"/>
      <c r="QQM22" s="51"/>
      <c r="QQN22" s="51"/>
      <c r="QQO22" s="51"/>
      <c r="QQP22" s="51"/>
      <c r="QQQ22" s="51"/>
      <c r="QQR22" s="51"/>
      <c r="QQS22" s="51"/>
      <c r="QQT22" s="51"/>
      <c r="QQU22" s="51"/>
      <c r="QQV22" s="51"/>
      <c r="QQW22" s="51"/>
      <c r="QQX22" s="51"/>
      <c r="QQY22" s="51"/>
      <c r="QQZ22" s="51"/>
      <c r="QRA22" s="51"/>
      <c r="QRB22" s="51"/>
      <c r="QRC22" s="51"/>
      <c r="QRD22" s="51"/>
      <c r="QRE22" s="51"/>
      <c r="QRF22" s="51"/>
      <c r="QRG22" s="51"/>
      <c r="QRH22" s="51"/>
      <c r="QRI22" s="51"/>
      <c r="QRJ22" s="51"/>
      <c r="QRK22" s="51"/>
      <c r="QRL22" s="51"/>
      <c r="QRM22" s="51"/>
      <c r="QRN22" s="51"/>
      <c r="QRO22" s="51"/>
      <c r="QRP22" s="51"/>
      <c r="QRQ22" s="51"/>
      <c r="QRR22" s="51"/>
      <c r="QRS22" s="51"/>
      <c r="QRT22" s="51"/>
      <c r="QRU22" s="51"/>
      <c r="QRV22" s="51"/>
      <c r="QRW22" s="51"/>
      <c r="QRX22" s="51"/>
      <c r="QRY22" s="51"/>
      <c r="QRZ22" s="51"/>
      <c r="QSA22" s="51"/>
      <c r="QSB22" s="51"/>
      <c r="QSC22" s="51"/>
      <c r="QSD22" s="51"/>
      <c r="QSE22" s="51"/>
      <c r="QSF22" s="51"/>
      <c r="QSG22" s="51"/>
      <c r="QSH22" s="51"/>
      <c r="QSI22" s="51"/>
      <c r="QSJ22" s="51"/>
      <c r="QSK22" s="51"/>
      <c r="QSL22" s="51"/>
      <c r="QSM22" s="51"/>
      <c r="QSN22" s="51"/>
      <c r="QSO22" s="51"/>
      <c r="QSP22" s="51"/>
      <c r="QSQ22" s="51"/>
      <c r="QSR22" s="51"/>
      <c r="QSS22" s="51"/>
      <c r="QST22" s="51"/>
      <c r="QSU22" s="51"/>
      <c r="QSV22" s="51"/>
      <c r="QSW22" s="51"/>
      <c r="QSX22" s="51"/>
      <c r="QSY22" s="51"/>
      <c r="QSZ22" s="51"/>
      <c r="QTA22" s="51"/>
      <c r="QTB22" s="51"/>
      <c r="QTC22" s="51"/>
      <c r="QTD22" s="51"/>
      <c r="QTE22" s="51"/>
      <c r="QTF22" s="51"/>
      <c r="QTG22" s="51"/>
      <c r="QTH22" s="51"/>
      <c r="QTI22" s="51"/>
      <c r="QTJ22" s="51"/>
      <c r="QTK22" s="51"/>
      <c r="QTL22" s="51"/>
      <c r="QTM22" s="51"/>
      <c r="QTN22" s="51"/>
      <c r="QTO22" s="51"/>
      <c r="QTP22" s="51"/>
      <c r="QTQ22" s="51"/>
      <c r="QTR22" s="51"/>
      <c r="QTS22" s="51"/>
      <c r="QTT22" s="51"/>
      <c r="QTU22" s="51"/>
      <c r="QTV22" s="51"/>
      <c r="QTW22" s="51"/>
      <c r="QTX22" s="51"/>
      <c r="QTY22" s="51"/>
      <c r="QTZ22" s="51"/>
      <c r="QUA22" s="51"/>
      <c r="QUB22" s="51"/>
      <c r="QUC22" s="51"/>
      <c r="QUD22" s="51"/>
      <c r="QUE22" s="51"/>
      <c r="QUF22" s="51"/>
      <c r="QUG22" s="51"/>
      <c r="QUH22" s="51"/>
      <c r="QUI22" s="51"/>
      <c r="QUJ22" s="51"/>
      <c r="QUK22" s="51"/>
      <c r="QUL22" s="51"/>
      <c r="QUM22" s="51"/>
      <c r="QUN22" s="51"/>
      <c r="QUO22" s="51"/>
      <c r="QUP22" s="51"/>
      <c r="QUQ22" s="51"/>
      <c r="QUR22" s="51"/>
      <c r="QUS22" s="51"/>
      <c r="QUT22" s="51"/>
      <c r="QUU22" s="51"/>
      <c r="QUV22" s="51"/>
      <c r="QUW22" s="51"/>
      <c r="QUX22" s="51"/>
      <c r="QUY22" s="51"/>
      <c r="QUZ22" s="51"/>
      <c r="QVA22" s="51"/>
      <c r="QVB22" s="51"/>
      <c r="QVC22" s="51"/>
      <c r="QVD22" s="51"/>
      <c r="QVE22" s="51"/>
      <c r="QVF22" s="51"/>
      <c r="QVG22" s="51"/>
      <c r="QVH22" s="51"/>
      <c r="QVI22" s="51"/>
      <c r="QVJ22" s="51"/>
      <c r="QVK22" s="51"/>
      <c r="QVL22" s="51"/>
      <c r="QVM22" s="51"/>
      <c r="QVN22" s="51"/>
      <c r="QVO22" s="51"/>
      <c r="QVP22" s="51"/>
      <c r="QVQ22" s="51"/>
      <c r="QVR22" s="51"/>
      <c r="QVS22" s="51"/>
      <c r="QVT22" s="51"/>
      <c r="QVU22" s="51"/>
      <c r="QVV22" s="51"/>
      <c r="QVW22" s="51"/>
      <c r="QVX22" s="51"/>
      <c r="QVY22" s="51"/>
      <c r="QVZ22" s="51"/>
      <c r="QWA22" s="51"/>
      <c r="QWB22" s="51"/>
      <c r="QWC22" s="51"/>
      <c r="QWD22" s="51"/>
      <c r="QWE22" s="51"/>
      <c r="QWF22" s="51"/>
      <c r="QWG22" s="51"/>
      <c r="QWH22" s="51"/>
      <c r="QWI22" s="51"/>
      <c r="QWJ22" s="51"/>
      <c r="QWK22" s="51"/>
      <c r="QWL22" s="51"/>
      <c r="QWM22" s="51"/>
      <c r="QWN22" s="51"/>
      <c r="QWO22" s="51"/>
      <c r="QWP22" s="51"/>
      <c r="QWQ22" s="51"/>
      <c r="QWR22" s="51"/>
      <c r="QWS22" s="51"/>
      <c r="QWT22" s="51"/>
      <c r="QWU22" s="51"/>
      <c r="QWV22" s="51"/>
      <c r="QWW22" s="51"/>
      <c r="QWX22" s="51"/>
      <c r="QWY22" s="51"/>
      <c r="QWZ22" s="51"/>
      <c r="QXA22" s="51"/>
      <c r="QXB22" s="51"/>
      <c r="QXC22" s="51"/>
      <c r="QXD22" s="51"/>
      <c r="QXE22" s="51"/>
      <c r="QXF22" s="51"/>
      <c r="QXG22" s="51"/>
      <c r="QXH22" s="51"/>
      <c r="QXI22" s="51"/>
      <c r="QXJ22" s="51"/>
      <c r="QXK22" s="51"/>
      <c r="QXL22" s="51"/>
      <c r="QXM22" s="51"/>
      <c r="QXN22" s="51"/>
      <c r="QXO22" s="51"/>
      <c r="QXP22" s="51"/>
      <c r="QXQ22" s="51"/>
      <c r="QXR22" s="51"/>
      <c r="QXS22" s="51"/>
      <c r="QXT22" s="51"/>
      <c r="QXU22" s="51"/>
      <c r="QXV22" s="51"/>
      <c r="QXW22" s="51"/>
      <c r="QXX22" s="51"/>
      <c r="QXY22" s="51"/>
      <c r="QXZ22" s="51"/>
      <c r="QYA22" s="51"/>
      <c r="QYB22" s="51"/>
      <c r="QYC22" s="51"/>
      <c r="QYD22" s="51"/>
      <c r="QYE22" s="51"/>
      <c r="QYF22" s="51"/>
      <c r="QYG22" s="51"/>
      <c r="QYH22" s="51"/>
      <c r="QYI22" s="51"/>
      <c r="QYJ22" s="51"/>
      <c r="QYK22" s="51"/>
      <c r="QYL22" s="51"/>
      <c r="QYM22" s="51"/>
      <c r="QYN22" s="51"/>
      <c r="QYO22" s="51"/>
      <c r="QYP22" s="51"/>
      <c r="QYQ22" s="51"/>
      <c r="QYR22" s="51"/>
      <c r="QYS22" s="51"/>
      <c r="QYT22" s="51"/>
      <c r="QYU22" s="51"/>
      <c r="QYV22" s="51"/>
      <c r="QYW22" s="51"/>
      <c r="QYX22" s="51"/>
      <c r="QYY22" s="51"/>
      <c r="QYZ22" s="51"/>
      <c r="QZA22" s="51"/>
      <c r="QZB22" s="51"/>
      <c r="QZC22" s="51"/>
      <c r="QZD22" s="51"/>
      <c r="QZE22" s="51"/>
      <c r="QZF22" s="51"/>
      <c r="QZG22" s="51"/>
      <c r="QZH22" s="51"/>
      <c r="QZI22" s="51"/>
      <c r="QZJ22" s="51"/>
      <c r="QZK22" s="51"/>
      <c r="QZL22" s="51"/>
      <c r="QZM22" s="51"/>
      <c r="QZN22" s="51"/>
      <c r="QZO22" s="51"/>
      <c r="QZP22" s="51"/>
      <c r="QZQ22" s="51"/>
      <c r="QZR22" s="51"/>
      <c r="QZS22" s="51"/>
      <c r="QZT22" s="51"/>
      <c r="QZU22" s="51"/>
      <c r="QZV22" s="51"/>
      <c r="QZW22" s="51"/>
      <c r="QZX22" s="51"/>
      <c r="QZY22" s="51"/>
      <c r="QZZ22" s="51"/>
      <c r="RAA22" s="51"/>
      <c r="RAB22" s="51"/>
      <c r="RAC22" s="51"/>
      <c r="RAD22" s="51"/>
      <c r="RAE22" s="51"/>
      <c r="RAF22" s="51"/>
      <c r="RAG22" s="51"/>
      <c r="RAH22" s="51"/>
      <c r="RAI22" s="51"/>
      <c r="RAJ22" s="51"/>
      <c r="RAK22" s="51"/>
      <c r="RAL22" s="51"/>
      <c r="RAM22" s="51"/>
      <c r="RAN22" s="51"/>
      <c r="RAO22" s="51"/>
      <c r="RAP22" s="51"/>
      <c r="RAQ22" s="51"/>
      <c r="RAR22" s="51"/>
      <c r="RAS22" s="51"/>
      <c r="RAT22" s="51"/>
      <c r="RAU22" s="51"/>
      <c r="RAV22" s="51"/>
      <c r="RAW22" s="51"/>
      <c r="RAX22" s="51"/>
      <c r="RAY22" s="51"/>
      <c r="RAZ22" s="51"/>
      <c r="RBA22" s="51"/>
      <c r="RBB22" s="51"/>
      <c r="RBC22" s="51"/>
      <c r="RBD22" s="51"/>
      <c r="RBE22" s="51"/>
      <c r="RBF22" s="51"/>
      <c r="RBG22" s="51"/>
      <c r="RBH22" s="51"/>
      <c r="RBI22" s="51"/>
      <c r="RBJ22" s="51"/>
      <c r="RBK22" s="51"/>
      <c r="RBL22" s="51"/>
      <c r="RBM22" s="51"/>
      <c r="RBN22" s="51"/>
      <c r="RBO22" s="51"/>
      <c r="RBP22" s="51"/>
      <c r="RBQ22" s="51"/>
      <c r="RBR22" s="51"/>
      <c r="RBS22" s="51"/>
      <c r="RBT22" s="51"/>
      <c r="RBU22" s="51"/>
      <c r="RBV22" s="51"/>
      <c r="RBW22" s="51"/>
      <c r="RBX22" s="51"/>
      <c r="RBY22" s="51"/>
      <c r="RBZ22" s="51"/>
      <c r="RCA22" s="51"/>
      <c r="RCB22" s="51"/>
      <c r="RCC22" s="51"/>
      <c r="RCD22" s="51"/>
      <c r="RCE22" s="51"/>
      <c r="RCF22" s="51"/>
      <c r="RCG22" s="51"/>
      <c r="RCH22" s="51"/>
      <c r="RCI22" s="51"/>
      <c r="RCJ22" s="51"/>
      <c r="RCK22" s="51"/>
      <c r="RCL22" s="51"/>
      <c r="RCM22" s="51"/>
      <c r="RCN22" s="51"/>
      <c r="RCO22" s="51"/>
      <c r="RCP22" s="51"/>
      <c r="RCQ22" s="51"/>
      <c r="RCR22" s="51"/>
      <c r="RCS22" s="51"/>
      <c r="RCT22" s="51"/>
      <c r="RCU22" s="51"/>
      <c r="RCV22" s="51"/>
      <c r="RCW22" s="51"/>
      <c r="RCX22" s="51"/>
      <c r="RCY22" s="51"/>
      <c r="RCZ22" s="51"/>
      <c r="RDA22" s="51"/>
      <c r="RDB22" s="51"/>
      <c r="RDC22" s="51"/>
      <c r="RDD22" s="51"/>
      <c r="RDE22" s="51"/>
      <c r="RDF22" s="51"/>
      <c r="RDG22" s="51"/>
      <c r="RDH22" s="51"/>
      <c r="RDI22" s="51"/>
      <c r="RDJ22" s="51"/>
      <c r="RDK22" s="51"/>
      <c r="RDL22" s="51"/>
      <c r="RDM22" s="51"/>
      <c r="RDN22" s="51"/>
      <c r="RDO22" s="51"/>
      <c r="RDP22" s="51"/>
      <c r="RDQ22" s="51"/>
      <c r="RDR22" s="51"/>
      <c r="RDS22" s="51"/>
      <c r="RDT22" s="51"/>
      <c r="RDU22" s="51"/>
      <c r="RDV22" s="51"/>
      <c r="RDW22" s="51"/>
      <c r="RDX22" s="51"/>
      <c r="RDY22" s="51"/>
      <c r="RDZ22" s="51"/>
      <c r="REA22" s="51"/>
      <c r="REB22" s="51"/>
      <c r="REC22" s="51"/>
      <c r="RED22" s="51"/>
      <c r="REE22" s="51"/>
      <c r="REF22" s="51"/>
      <c r="REG22" s="51"/>
      <c r="REH22" s="51"/>
      <c r="REI22" s="51"/>
      <c r="REJ22" s="51"/>
      <c r="REK22" s="51"/>
      <c r="REL22" s="51"/>
      <c r="REM22" s="51"/>
      <c r="REN22" s="51"/>
      <c r="REO22" s="51"/>
      <c r="REP22" s="51"/>
      <c r="REQ22" s="51"/>
      <c r="RER22" s="51"/>
      <c r="RES22" s="51"/>
      <c r="RET22" s="51"/>
      <c r="REU22" s="51"/>
      <c r="REV22" s="51"/>
      <c r="REW22" s="51"/>
      <c r="REX22" s="51"/>
      <c r="REY22" s="51"/>
      <c r="REZ22" s="51"/>
      <c r="RFA22" s="51"/>
      <c r="RFB22" s="51"/>
      <c r="RFC22" s="51"/>
      <c r="RFD22" s="51"/>
      <c r="RFE22" s="51"/>
      <c r="RFF22" s="51"/>
      <c r="RFG22" s="51"/>
      <c r="RFH22" s="51"/>
      <c r="RFI22" s="51"/>
      <c r="RFJ22" s="51"/>
      <c r="RFK22" s="51"/>
      <c r="RFL22" s="51"/>
      <c r="RFM22" s="51"/>
      <c r="RFN22" s="51"/>
      <c r="RFO22" s="51"/>
      <c r="RFP22" s="51"/>
      <c r="RFQ22" s="51"/>
      <c r="RFR22" s="51"/>
      <c r="RFS22" s="51"/>
      <c r="RFT22" s="51"/>
      <c r="RFU22" s="51"/>
      <c r="RFV22" s="51"/>
      <c r="RFW22" s="51"/>
      <c r="RFX22" s="51"/>
      <c r="RFY22" s="51"/>
      <c r="RFZ22" s="51"/>
      <c r="RGA22" s="51"/>
      <c r="RGB22" s="51"/>
      <c r="RGC22" s="51"/>
      <c r="RGD22" s="51"/>
      <c r="RGE22" s="51"/>
      <c r="RGF22" s="51"/>
      <c r="RGG22" s="51"/>
      <c r="RGH22" s="51"/>
      <c r="RGI22" s="51"/>
      <c r="RGJ22" s="51"/>
      <c r="RGK22" s="51"/>
      <c r="RGL22" s="51"/>
      <c r="RGM22" s="51"/>
      <c r="RGN22" s="51"/>
      <c r="RGO22" s="51"/>
      <c r="RGP22" s="51"/>
      <c r="RGQ22" s="51"/>
      <c r="RGR22" s="51"/>
      <c r="RGS22" s="51"/>
      <c r="RGT22" s="51"/>
      <c r="RGU22" s="51"/>
      <c r="RGV22" s="51"/>
      <c r="RGW22" s="51"/>
      <c r="RGX22" s="51"/>
      <c r="RGY22" s="51"/>
      <c r="RGZ22" s="51"/>
      <c r="RHA22" s="51"/>
      <c r="RHB22" s="51"/>
      <c r="RHC22" s="51"/>
      <c r="RHD22" s="51"/>
      <c r="RHE22" s="51"/>
      <c r="RHF22" s="51"/>
      <c r="RHG22" s="51"/>
      <c r="RHH22" s="51"/>
      <c r="RHI22" s="51"/>
      <c r="RHJ22" s="51"/>
      <c r="RHK22" s="51"/>
      <c r="RHL22" s="51"/>
      <c r="RHM22" s="51"/>
      <c r="RHN22" s="51"/>
      <c r="RHO22" s="51"/>
      <c r="RHP22" s="51"/>
      <c r="RHQ22" s="51"/>
      <c r="RHR22" s="51"/>
      <c r="RHS22" s="51"/>
      <c r="RHT22" s="51"/>
      <c r="RHU22" s="51"/>
      <c r="RHV22" s="51"/>
      <c r="RHW22" s="51"/>
      <c r="RHX22" s="51"/>
      <c r="RHY22" s="51"/>
      <c r="RHZ22" s="51"/>
      <c r="RIA22" s="51"/>
      <c r="RIB22" s="51"/>
      <c r="RIC22" s="51"/>
      <c r="RID22" s="51"/>
      <c r="RIE22" s="51"/>
      <c r="RIF22" s="51"/>
      <c r="RIG22" s="51"/>
      <c r="RIH22" s="51"/>
      <c r="RII22" s="51"/>
      <c r="RIJ22" s="51"/>
      <c r="RIK22" s="51"/>
      <c r="RIL22" s="51"/>
      <c r="RIM22" s="51"/>
      <c r="RIN22" s="51"/>
      <c r="RIO22" s="51"/>
      <c r="RIP22" s="51"/>
      <c r="RIQ22" s="51"/>
      <c r="RIR22" s="51"/>
      <c r="RIS22" s="51"/>
      <c r="RIT22" s="51"/>
      <c r="RIU22" s="51"/>
      <c r="RIV22" s="51"/>
      <c r="RIW22" s="51"/>
      <c r="RIX22" s="51"/>
      <c r="RIY22" s="51"/>
      <c r="RIZ22" s="51"/>
      <c r="RJA22" s="51"/>
      <c r="RJB22" s="51"/>
      <c r="RJC22" s="51"/>
      <c r="RJD22" s="51"/>
      <c r="RJE22" s="51"/>
      <c r="RJF22" s="51"/>
      <c r="RJG22" s="51"/>
      <c r="RJH22" s="51"/>
      <c r="RJI22" s="51"/>
      <c r="RJJ22" s="51"/>
      <c r="RJK22" s="51"/>
      <c r="RJL22" s="51"/>
      <c r="RJM22" s="51"/>
      <c r="RJN22" s="51"/>
      <c r="RJO22" s="51"/>
      <c r="RJP22" s="51"/>
      <c r="RJQ22" s="51"/>
      <c r="RJR22" s="51"/>
      <c r="RJS22" s="51"/>
      <c r="RJT22" s="51"/>
      <c r="RJU22" s="51"/>
      <c r="RJV22" s="51"/>
      <c r="RJW22" s="51"/>
      <c r="RJX22" s="51"/>
      <c r="RJY22" s="51"/>
      <c r="RJZ22" s="51"/>
      <c r="RKA22" s="51"/>
      <c r="RKB22" s="51"/>
      <c r="RKC22" s="51"/>
      <c r="RKD22" s="51"/>
      <c r="RKE22" s="51"/>
      <c r="RKF22" s="51"/>
      <c r="RKG22" s="51"/>
      <c r="RKH22" s="51"/>
      <c r="RKI22" s="51"/>
      <c r="RKJ22" s="51"/>
      <c r="RKK22" s="51"/>
      <c r="RKL22" s="51"/>
      <c r="RKM22" s="51"/>
      <c r="RKN22" s="51"/>
      <c r="RKO22" s="51"/>
      <c r="RKP22" s="51"/>
      <c r="RKQ22" s="51"/>
      <c r="RKR22" s="51"/>
      <c r="RKS22" s="51"/>
      <c r="RKT22" s="51"/>
      <c r="RKU22" s="51"/>
      <c r="RKV22" s="51"/>
      <c r="RKW22" s="51"/>
      <c r="RKX22" s="51"/>
      <c r="RKY22" s="51"/>
      <c r="RKZ22" s="51"/>
      <c r="RLA22" s="51"/>
      <c r="RLB22" s="51"/>
      <c r="RLC22" s="51"/>
      <c r="RLD22" s="51"/>
      <c r="RLE22" s="51"/>
      <c r="RLF22" s="51"/>
      <c r="RLG22" s="51"/>
      <c r="RLH22" s="51"/>
      <c r="RLI22" s="51"/>
      <c r="RLJ22" s="51"/>
      <c r="RLK22" s="51"/>
      <c r="RLL22" s="51"/>
      <c r="RLM22" s="51"/>
      <c r="RLN22" s="51"/>
      <c r="RLO22" s="51"/>
      <c r="RLP22" s="51"/>
      <c r="RLQ22" s="51"/>
      <c r="RLR22" s="51"/>
      <c r="RLS22" s="51"/>
      <c r="RLT22" s="51"/>
      <c r="RLU22" s="51"/>
      <c r="RLV22" s="51"/>
      <c r="RLW22" s="51"/>
      <c r="RLX22" s="51"/>
      <c r="RLY22" s="51"/>
      <c r="RLZ22" s="51"/>
      <c r="RMA22" s="51"/>
      <c r="RMB22" s="51"/>
      <c r="RMC22" s="51"/>
      <c r="RMD22" s="51"/>
      <c r="RME22" s="51"/>
      <c r="RMF22" s="51"/>
      <c r="RMG22" s="51"/>
      <c r="RMH22" s="51"/>
      <c r="RMI22" s="51"/>
      <c r="RMJ22" s="51"/>
      <c r="RMK22" s="51"/>
      <c r="RML22" s="51"/>
      <c r="RMM22" s="51"/>
      <c r="RMN22" s="51"/>
      <c r="RMO22" s="51"/>
      <c r="RMP22" s="51"/>
      <c r="RMQ22" s="51"/>
      <c r="RMR22" s="51"/>
      <c r="RMS22" s="51"/>
      <c r="RMT22" s="51"/>
      <c r="RMU22" s="51"/>
      <c r="RMV22" s="51"/>
      <c r="RMW22" s="51"/>
      <c r="RMX22" s="51"/>
      <c r="RMY22" s="51"/>
      <c r="RMZ22" s="51"/>
      <c r="RNA22" s="51"/>
      <c r="RNB22" s="51"/>
      <c r="RNC22" s="51"/>
      <c r="RND22" s="51"/>
      <c r="RNE22" s="51"/>
      <c r="RNF22" s="51"/>
      <c r="RNG22" s="51"/>
      <c r="RNH22" s="51"/>
      <c r="RNI22" s="51"/>
      <c r="RNJ22" s="51"/>
      <c r="RNK22" s="51"/>
      <c r="RNL22" s="51"/>
      <c r="RNM22" s="51"/>
      <c r="RNN22" s="51"/>
      <c r="RNO22" s="51"/>
      <c r="RNP22" s="51"/>
      <c r="RNQ22" s="51"/>
      <c r="RNR22" s="51"/>
      <c r="RNS22" s="51"/>
      <c r="RNT22" s="51"/>
      <c r="RNU22" s="51"/>
      <c r="RNV22" s="51"/>
      <c r="RNW22" s="51"/>
      <c r="RNX22" s="51"/>
      <c r="RNY22" s="51"/>
      <c r="RNZ22" s="51"/>
      <c r="ROA22" s="51"/>
      <c r="ROB22" s="51"/>
      <c r="ROC22" s="51"/>
      <c r="ROD22" s="51"/>
      <c r="ROE22" s="51"/>
      <c r="ROF22" s="51"/>
      <c r="ROG22" s="51"/>
      <c r="ROH22" s="51"/>
      <c r="ROI22" s="51"/>
      <c r="ROJ22" s="51"/>
      <c r="ROK22" s="51"/>
      <c r="ROL22" s="51"/>
      <c r="ROM22" s="51"/>
      <c r="RON22" s="51"/>
      <c r="ROO22" s="51"/>
      <c r="ROP22" s="51"/>
      <c r="ROQ22" s="51"/>
      <c r="ROR22" s="51"/>
      <c r="ROS22" s="51"/>
      <c r="ROT22" s="51"/>
      <c r="ROU22" s="51"/>
      <c r="ROV22" s="51"/>
      <c r="ROW22" s="51"/>
      <c r="ROX22" s="51"/>
      <c r="ROY22" s="51"/>
      <c r="ROZ22" s="51"/>
      <c r="RPA22" s="51"/>
      <c r="RPB22" s="51"/>
      <c r="RPC22" s="51"/>
      <c r="RPD22" s="51"/>
      <c r="RPE22" s="51"/>
      <c r="RPF22" s="51"/>
      <c r="RPG22" s="51"/>
      <c r="RPH22" s="51"/>
      <c r="RPI22" s="51"/>
      <c r="RPJ22" s="51"/>
      <c r="RPK22" s="51"/>
      <c r="RPL22" s="51"/>
      <c r="RPM22" s="51"/>
      <c r="RPN22" s="51"/>
      <c r="RPO22" s="51"/>
      <c r="RPP22" s="51"/>
      <c r="RPQ22" s="51"/>
      <c r="RPR22" s="51"/>
      <c r="RPS22" s="51"/>
      <c r="RPT22" s="51"/>
      <c r="RPU22" s="51"/>
      <c r="RPV22" s="51"/>
      <c r="RPW22" s="51"/>
      <c r="RPX22" s="51"/>
      <c r="RPY22" s="51"/>
      <c r="RPZ22" s="51"/>
      <c r="RQA22" s="51"/>
      <c r="RQB22" s="51"/>
      <c r="RQC22" s="51"/>
      <c r="RQD22" s="51"/>
      <c r="RQE22" s="51"/>
      <c r="RQF22" s="51"/>
      <c r="RQG22" s="51"/>
      <c r="RQH22" s="51"/>
      <c r="RQI22" s="51"/>
      <c r="RQJ22" s="51"/>
      <c r="RQK22" s="51"/>
      <c r="RQL22" s="51"/>
      <c r="RQM22" s="51"/>
      <c r="RQN22" s="51"/>
      <c r="RQO22" s="51"/>
      <c r="RQP22" s="51"/>
      <c r="RQQ22" s="51"/>
      <c r="RQR22" s="51"/>
      <c r="RQS22" s="51"/>
      <c r="RQT22" s="51"/>
      <c r="RQU22" s="51"/>
      <c r="RQV22" s="51"/>
      <c r="RQW22" s="51"/>
      <c r="RQX22" s="51"/>
      <c r="RQY22" s="51"/>
      <c r="RQZ22" s="51"/>
      <c r="RRA22" s="51"/>
      <c r="RRB22" s="51"/>
      <c r="RRC22" s="51"/>
      <c r="RRD22" s="51"/>
      <c r="RRE22" s="51"/>
      <c r="RRF22" s="51"/>
      <c r="RRG22" s="51"/>
      <c r="RRH22" s="51"/>
      <c r="RRI22" s="51"/>
      <c r="RRJ22" s="51"/>
      <c r="RRK22" s="51"/>
      <c r="RRL22" s="51"/>
      <c r="RRM22" s="51"/>
      <c r="RRN22" s="51"/>
      <c r="RRO22" s="51"/>
      <c r="RRP22" s="51"/>
      <c r="RRQ22" s="51"/>
      <c r="RRR22" s="51"/>
      <c r="RRS22" s="51"/>
      <c r="RRT22" s="51"/>
      <c r="RRU22" s="51"/>
      <c r="RRV22" s="51"/>
      <c r="RRW22" s="51"/>
      <c r="RRX22" s="51"/>
      <c r="RRY22" s="51"/>
      <c r="RRZ22" s="51"/>
      <c r="RSA22" s="51"/>
      <c r="RSB22" s="51"/>
      <c r="RSC22" s="51"/>
      <c r="RSD22" s="51"/>
      <c r="RSE22" s="51"/>
      <c r="RSF22" s="51"/>
      <c r="RSG22" s="51"/>
      <c r="RSH22" s="51"/>
      <c r="RSI22" s="51"/>
      <c r="RSJ22" s="51"/>
      <c r="RSK22" s="51"/>
      <c r="RSL22" s="51"/>
      <c r="RSM22" s="51"/>
      <c r="RSN22" s="51"/>
      <c r="RSO22" s="51"/>
      <c r="RSP22" s="51"/>
      <c r="RSQ22" s="51"/>
      <c r="RSR22" s="51"/>
      <c r="RSS22" s="51"/>
      <c r="RST22" s="51"/>
      <c r="RSU22" s="51"/>
      <c r="RSV22" s="51"/>
      <c r="RSW22" s="51"/>
      <c r="RSX22" s="51"/>
      <c r="RSY22" s="51"/>
      <c r="RSZ22" s="51"/>
      <c r="RTA22" s="51"/>
      <c r="RTB22" s="51"/>
      <c r="RTC22" s="51"/>
      <c r="RTD22" s="51"/>
      <c r="RTE22" s="51"/>
      <c r="RTF22" s="51"/>
      <c r="RTG22" s="51"/>
      <c r="RTH22" s="51"/>
      <c r="RTI22" s="51"/>
      <c r="RTJ22" s="51"/>
      <c r="RTK22" s="51"/>
      <c r="RTL22" s="51"/>
      <c r="RTM22" s="51"/>
      <c r="RTN22" s="51"/>
      <c r="RTO22" s="51"/>
      <c r="RTP22" s="51"/>
      <c r="RTQ22" s="51"/>
      <c r="RTR22" s="51"/>
      <c r="RTS22" s="51"/>
      <c r="RTT22" s="51"/>
      <c r="RTU22" s="51"/>
      <c r="RTV22" s="51"/>
      <c r="RTW22" s="51"/>
      <c r="RTX22" s="51"/>
      <c r="RTY22" s="51"/>
      <c r="RTZ22" s="51"/>
      <c r="RUA22" s="51"/>
      <c r="RUB22" s="51"/>
      <c r="RUC22" s="51"/>
      <c r="RUD22" s="51"/>
      <c r="RUE22" s="51"/>
      <c r="RUF22" s="51"/>
      <c r="RUG22" s="51"/>
      <c r="RUH22" s="51"/>
      <c r="RUI22" s="51"/>
      <c r="RUJ22" s="51"/>
      <c r="RUK22" s="51"/>
      <c r="RUL22" s="51"/>
      <c r="RUM22" s="51"/>
      <c r="RUN22" s="51"/>
      <c r="RUO22" s="51"/>
      <c r="RUP22" s="51"/>
      <c r="RUQ22" s="51"/>
      <c r="RUR22" s="51"/>
      <c r="RUS22" s="51"/>
      <c r="RUT22" s="51"/>
      <c r="RUU22" s="51"/>
      <c r="RUV22" s="51"/>
      <c r="RUW22" s="51"/>
      <c r="RUX22" s="51"/>
      <c r="RUY22" s="51"/>
      <c r="RUZ22" s="51"/>
      <c r="RVA22" s="51"/>
      <c r="RVB22" s="51"/>
      <c r="RVC22" s="51"/>
      <c r="RVD22" s="51"/>
      <c r="RVE22" s="51"/>
      <c r="RVF22" s="51"/>
      <c r="RVG22" s="51"/>
      <c r="RVH22" s="51"/>
      <c r="RVI22" s="51"/>
      <c r="RVJ22" s="51"/>
      <c r="RVK22" s="51"/>
      <c r="RVL22" s="51"/>
      <c r="RVM22" s="51"/>
      <c r="RVN22" s="51"/>
      <c r="RVO22" s="51"/>
      <c r="RVP22" s="51"/>
      <c r="RVQ22" s="51"/>
      <c r="RVR22" s="51"/>
      <c r="RVS22" s="51"/>
      <c r="RVT22" s="51"/>
      <c r="RVU22" s="51"/>
      <c r="RVV22" s="51"/>
      <c r="RVW22" s="51"/>
      <c r="RVX22" s="51"/>
      <c r="RVY22" s="51"/>
      <c r="RVZ22" s="51"/>
      <c r="RWA22" s="51"/>
      <c r="RWB22" s="51"/>
      <c r="RWC22" s="51"/>
      <c r="RWD22" s="51"/>
      <c r="RWE22" s="51"/>
      <c r="RWF22" s="51"/>
      <c r="RWG22" s="51"/>
      <c r="RWH22" s="51"/>
      <c r="RWI22" s="51"/>
      <c r="RWJ22" s="51"/>
      <c r="RWK22" s="51"/>
      <c r="RWL22" s="51"/>
      <c r="RWM22" s="51"/>
      <c r="RWN22" s="51"/>
      <c r="RWO22" s="51"/>
      <c r="RWP22" s="51"/>
      <c r="RWQ22" s="51"/>
      <c r="RWR22" s="51"/>
      <c r="RWS22" s="51"/>
      <c r="RWT22" s="51"/>
      <c r="RWU22" s="51"/>
      <c r="RWV22" s="51"/>
      <c r="RWW22" s="51"/>
      <c r="RWX22" s="51"/>
      <c r="RWY22" s="51"/>
      <c r="RWZ22" s="51"/>
      <c r="RXA22" s="51"/>
      <c r="RXB22" s="51"/>
      <c r="RXC22" s="51"/>
      <c r="RXD22" s="51"/>
      <c r="RXE22" s="51"/>
      <c r="RXF22" s="51"/>
      <c r="RXG22" s="51"/>
      <c r="RXH22" s="51"/>
      <c r="RXI22" s="51"/>
      <c r="RXJ22" s="51"/>
      <c r="RXK22" s="51"/>
      <c r="RXL22" s="51"/>
      <c r="RXM22" s="51"/>
      <c r="RXN22" s="51"/>
      <c r="RXO22" s="51"/>
      <c r="RXP22" s="51"/>
      <c r="RXQ22" s="51"/>
      <c r="RXR22" s="51"/>
      <c r="RXS22" s="51"/>
      <c r="RXT22" s="51"/>
      <c r="RXU22" s="51"/>
      <c r="RXV22" s="51"/>
      <c r="RXW22" s="51"/>
      <c r="RXX22" s="51"/>
      <c r="RXY22" s="51"/>
      <c r="RXZ22" s="51"/>
      <c r="RYA22" s="51"/>
      <c r="RYB22" s="51"/>
      <c r="RYC22" s="51"/>
      <c r="RYD22" s="51"/>
      <c r="RYE22" s="51"/>
      <c r="RYF22" s="51"/>
      <c r="RYG22" s="51"/>
      <c r="RYH22" s="51"/>
      <c r="RYI22" s="51"/>
      <c r="RYJ22" s="51"/>
      <c r="RYK22" s="51"/>
      <c r="RYL22" s="51"/>
      <c r="RYM22" s="51"/>
      <c r="RYN22" s="51"/>
      <c r="RYO22" s="51"/>
      <c r="RYP22" s="51"/>
      <c r="RYQ22" s="51"/>
      <c r="RYR22" s="51"/>
      <c r="RYS22" s="51"/>
      <c r="RYT22" s="51"/>
      <c r="RYU22" s="51"/>
      <c r="RYV22" s="51"/>
      <c r="RYW22" s="51"/>
      <c r="RYX22" s="51"/>
      <c r="RYY22" s="51"/>
      <c r="RYZ22" s="51"/>
      <c r="RZA22" s="51"/>
      <c r="RZB22" s="51"/>
      <c r="RZC22" s="51"/>
      <c r="RZD22" s="51"/>
      <c r="RZE22" s="51"/>
      <c r="RZF22" s="51"/>
      <c r="RZG22" s="51"/>
      <c r="RZH22" s="51"/>
      <c r="RZI22" s="51"/>
      <c r="RZJ22" s="51"/>
      <c r="RZK22" s="51"/>
      <c r="RZL22" s="51"/>
      <c r="RZM22" s="51"/>
      <c r="RZN22" s="51"/>
      <c r="RZO22" s="51"/>
      <c r="RZP22" s="51"/>
      <c r="RZQ22" s="51"/>
      <c r="RZR22" s="51"/>
      <c r="RZS22" s="51"/>
      <c r="RZT22" s="51"/>
      <c r="RZU22" s="51"/>
      <c r="RZV22" s="51"/>
      <c r="RZW22" s="51"/>
      <c r="RZX22" s="51"/>
      <c r="RZY22" s="51"/>
      <c r="RZZ22" s="51"/>
      <c r="SAA22" s="51"/>
      <c r="SAB22" s="51"/>
      <c r="SAC22" s="51"/>
      <c r="SAD22" s="51"/>
      <c r="SAE22" s="51"/>
      <c r="SAF22" s="51"/>
      <c r="SAG22" s="51"/>
      <c r="SAH22" s="51"/>
      <c r="SAI22" s="51"/>
      <c r="SAJ22" s="51"/>
      <c r="SAK22" s="51"/>
      <c r="SAL22" s="51"/>
      <c r="SAM22" s="51"/>
      <c r="SAN22" s="51"/>
      <c r="SAO22" s="51"/>
      <c r="SAP22" s="51"/>
      <c r="SAQ22" s="51"/>
      <c r="SAR22" s="51"/>
      <c r="SAS22" s="51"/>
      <c r="SAT22" s="51"/>
      <c r="SAU22" s="51"/>
      <c r="SAV22" s="51"/>
      <c r="SAW22" s="51"/>
      <c r="SAX22" s="51"/>
      <c r="SAY22" s="51"/>
      <c r="SAZ22" s="51"/>
      <c r="SBA22" s="51"/>
      <c r="SBB22" s="51"/>
      <c r="SBC22" s="51"/>
      <c r="SBD22" s="51"/>
      <c r="SBE22" s="51"/>
      <c r="SBF22" s="51"/>
      <c r="SBG22" s="51"/>
      <c r="SBH22" s="51"/>
      <c r="SBI22" s="51"/>
      <c r="SBJ22" s="51"/>
      <c r="SBK22" s="51"/>
      <c r="SBL22" s="51"/>
      <c r="SBM22" s="51"/>
      <c r="SBN22" s="51"/>
      <c r="SBO22" s="51"/>
      <c r="SBP22" s="51"/>
      <c r="SBQ22" s="51"/>
      <c r="SBR22" s="51"/>
      <c r="SBS22" s="51"/>
      <c r="SBT22" s="51"/>
      <c r="SBU22" s="51"/>
      <c r="SBV22" s="51"/>
      <c r="SBW22" s="51"/>
      <c r="SBX22" s="51"/>
      <c r="SBY22" s="51"/>
      <c r="SBZ22" s="51"/>
      <c r="SCA22" s="51"/>
      <c r="SCB22" s="51"/>
      <c r="SCC22" s="51"/>
      <c r="SCD22" s="51"/>
      <c r="SCE22" s="51"/>
      <c r="SCF22" s="51"/>
      <c r="SCG22" s="51"/>
      <c r="SCH22" s="51"/>
      <c r="SCI22" s="51"/>
      <c r="SCJ22" s="51"/>
      <c r="SCK22" s="51"/>
      <c r="SCL22" s="51"/>
      <c r="SCM22" s="51"/>
      <c r="SCN22" s="51"/>
      <c r="SCO22" s="51"/>
      <c r="SCP22" s="51"/>
      <c r="SCQ22" s="51"/>
      <c r="SCR22" s="51"/>
      <c r="SCS22" s="51"/>
      <c r="SCT22" s="51"/>
      <c r="SCU22" s="51"/>
      <c r="SCV22" s="51"/>
      <c r="SCW22" s="51"/>
      <c r="SCX22" s="51"/>
      <c r="SCY22" s="51"/>
      <c r="SCZ22" s="51"/>
      <c r="SDA22" s="51"/>
      <c r="SDB22" s="51"/>
      <c r="SDC22" s="51"/>
      <c r="SDD22" s="51"/>
      <c r="SDE22" s="51"/>
      <c r="SDF22" s="51"/>
      <c r="SDG22" s="51"/>
      <c r="SDH22" s="51"/>
      <c r="SDI22" s="51"/>
      <c r="SDJ22" s="51"/>
      <c r="SDK22" s="51"/>
      <c r="SDL22" s="51"/>
      <c r="SDM22" s="51"/>
      <c r="SDN22" s="51"/>
      <c r="SDO22" s="51"/>
      <c r="SDP22" s="51"/>
      <c r="SDQ22" s="51"/>
      <c r="SDR22" s="51"/>
      <c r="SDS22" s="51"/>
      <c r="SDT22" s="51"/>
      <c r="SDU22" s="51"/>
      <c r="SDV22" s="51"/>
      <c r="SDW22" s="51"/>
      <c r="SDX22" s="51"/>
      <c r="SDY22" s="51"/>
      <c r="SDZ22" s="51"/>
      <c r="SEA22" s="51"/>
      <c r="SEB22" s="51"/>
      <c r="SEC22" s="51"/>
      <c r="SED22" s="51"/>
      <c r="SEE22" s="51"/>
      <c r="SEF22" s="51"/>
      <c r="SEG22" s="51"/>
      <c r="SEH22" s="51"/>
      <c r="SEI22" s="51"/>
      <c r="SEJ22" s="51"/>
      <c r="SEK22" s="51"/>
      <c r="SEL22" s="51"/>
      <c r="SEM22" s="51"/>
      <c r="SEN22" s="51"/>
      <c r="SEO22" s="51"/>
      <c r="SEP22" s="51"/>
      <c r="SEQ22" s="51"/>
      <c r="SER22" s="51"/>
      <c r="SES22" s="51"/>
      <c r="SET22" s="51"/>
      <c r="SEU22" s="51"/>
      <c r="SEV22" s="51"/>
      <c r="SEW22" s="51"/>
      <c r="SEX22" s="51"/>
      <c r="SEY22" s="51"/>
      <c r="SEZ22" s="51"/>
      <c r="SFA22" s="51"/>
      <c r="SFB22" s="51"/>
      <c r="SFC22" s="51"/>
      <c r="SFD22" s="51"/>
      <c r="SFE22" s="51"/>
      <c r="SFF22" s="51"/>
      <c r="SFG22" s="51"/>
      <c r="SFH22" s="51"/>
      <c r="SFI22" s="51"/>
      <c r="SFJ22" s="51"/>
      <c r="SFK22" s="51"/>
      <c r="SFL22" s="51"/>
      <c r="SFM22" s="51"/>
      <c r="SFN22" s="51"/>
      <c r="SFO22" s="51"/>
      <c r="SFP22" s="51"/>
      <c r="SFQ22" s="51"/>
      <c r="SFR22" s="51"/>
      <c r="SFS22" s="51"/>
      <c r="SFT22" s="51"/>
      <c r="SFU22" s="51"/>
      <c r="SFV22" s="51"/>
      <c r="SFW22" s="51"/>
      <c r="SFX22" s="51"/>
      <c r="SFY22" s="51"/>
      <c r="SFZ22" s="51"/>
      <c r="SGA22" s="51"/>
      <c r="SGB22" s="51"/>
      <c r="SGC22" s="51"/>
      <c r="SGD22" s="51"/>
      <c r="SGE22" s="51"/>
      <c r="SGF22" s="51"/>
      <c r="SGG22" s="51"/>
      <c r="SGH22" s="51"/>
      <c r="SGI22" s="51"/>
      <c r="SGJ22" s="51"/>
      <c r="SGK22" s="51"/>
      <c r="SGL22" s="51"/>
      <c r="SGM22" s="51"/>
      <c r="SGN22" s="51"/>
      <c r="SGO22" s="51"/>
      <c r="SGP22" s="51"/>
      <c r="SGQ22" s="51"/>
      <c r="SGR22" s="51"/>
      <c r="SGS22" s="51"/>
      <c r="SGT22" s="51"/>
      <c r="SGU22" s="51"/>
      <c r="SGV22" s="51"/>
      <c r="SGW22" s="51"/>
      <c r="SGX22" s="51"/>
      <c r="SGY22" s="51"/>
      <c r="SGZ22" s="51"/>
      <c r="SHA22" s="51"/>
      <c r="SHB22" s="51"/>
      <c r="SHC22" s="51"/>
      <c r="SHD22" s="51"/>
      <c r="SHE22" s="51"/>
      <c r="SHF22" s="51"/>
      <c r="SHG22" s="51"/>
      <c r="SHH22" s="51"/>
      <c r="SHI22" s="51"/>
      <c r="SHJ22" s="51"/>
      <c r="SHK22" s="51"/>
      <c r="SHL22" s="51"/>
      <c r="SHM22" s="51"/>
      <c r="SHN22" s="51"/>
      <c r="SHO22" s="51"/>
      <c r="SHP22" s="51"/>
      <c r="SHQ22" s="51"/>
      <c r="SHR22" s="51"/>
      <c r="SHS22" s="51"/>
      <c r="SHT22" s="51"/>
      <c r="SHU22" s="51"/>
      <c r="SHV22" s="51"/>
      <c r="SHW22" s="51"/>
      <c r="SHX22" s="51"/>
      <c r="SHY22" s="51"/>
      <c r="SHZ22" s="51"/>
      <c r="SIA22" s="51"/>
      <c r="SIB22" s="51"/>
      <c r="SIC22" s="51"/>
      <c r="SID22" s="51"/>
      <c r="SIE22" s="51"/>
      <c r="SIF22" s="51"/>
      <c r="SIG22" s="51"/>
      <c r="SIH22" s="51"/>
      <c r="SII22" s="51"/>
      <c r="SIJ22" s="51"/>
      <c r="SIK22" s="51"/>
      <c r="SIL22" s="51"/>
      <c r="SIM22" s="51"/>
      <c r="SIN22" s="51"/>
      <c r="SIO22" s="51"/>
      <c r="SIP22" s="51"/>
      <c r="SIQ22" s="51"/>
      <c r="SIR22" s="51"/>
      <c r="SIS22" s="51"/>
      <c r="SIT22" s="51"/>
      <c r="SIU22" s="51"/>
      <c r="SIV22" s="51"/>
      <c r="SIW22" s="51"/>
      <c r="SIX22" s="51"/>
      <c r="SIY22" s="51"/>
      <c r="SIZ22" s="51"/>
      <c r="SJA22" s="51"/>
      <c r="SJB22" s="51"/>
      <c r="SJC22" s="51"/>
      <c r="SJD22" s="51"/>
      <c r="SJE22" s="51"/>
      <c r="SJF22" s="51"/>
      <c r="SJG22" s="51"/>
      <c r="SJH22" s="51"/>
      <c r="SJI22" s="51"/>
      <c r="SJJ22" s="51"/>
      <c r="SJK22" s="51"/>
      <c r="SJL22" s="51"/>
      <c r="SJM22" s="51"/>
      <c r="SJN22" s="51"/>
      <c r="SJO22" s="51"/>
      <c r="SJP22" s="51"/>
      <c r="SJQ22" s="51"/>
      <c r="SJR22" s="51"/>
      <c r="SJS22" s="51"/>
      <c r="SJT22" s="51"/>
      <c r="SJU22" s="51"/>
      <c r="SJV22" s="51"/>
      <c r="SJW22" s="51"/>
      <c r="SJX22" s="51"/>
      <c r="SJY22" s="51"/>
      <c r="SJZ22" s="51"/>
      <c r="SKA22" s="51"/>
      <c r="SKB22" s="51"/>
      <c r="SKC22" s="51"/>
      <c r="SKD22" s="51"/>
      <c r="SKE22" s="51"/>
      <c r="SKF22" s="51"/>
      <c r="SKG22" s="51"/>
      <c r="SKH22" s="51"/>
      <c r="SKI22" s="51"/>
      <c r="SKJ22" s="51"/>
      <c r="SKK22" s="51"/>
      <c r="SKL22" s="51"/>
      <c r="SKM22" s="51"/>
      <c r="SKN22" s="51"/>
      <c r="SKO22" s="51"/>
      <c r="SKP22" s="51"/>
      <c r="SKQ22" s="51"/>
      <c r="SKR22" s="51"/>
      <c r="SKS22" s="51"/>
      <c r="SKT22" s="51"/>
      <c r="SKU22" s="51"/>
      <c r="SKV22" s="51"/>
      <c r="SKW22" s="51"/>
      <c r="SKX22" s="51"/>
      <c r="SKY22" s="51"/>
      <c r="SKZ22" s="51"/>
      <c r="SLA22" s="51"/>
      <c r="SLB22" s="51"/>
      <c r="SLC22" s="51"/>
      <c r="SLD22" s="51"/>
      <c r="SLE22" s="51"/>
      <c r="SLF22" s="51"/>
      <c r="SLG22" s="51"/>
      <c r="SLH22" s="51"/>
      <c r="SLI22" s="51"/>
      <c r="SLJ22" s="51"/>
      <c r="SLK22" s="51"/>
      <c r="SLL22" s="51"/>
      <c r="SLM22" s="51"/>
      <c r="SLN22" s="51"/>
      <c r="SLO22" s="51"/>
      <c r="SLP22" s="51"/>
      <c r="SLQ22" s="51"/>
      <c r="SLR22" s="51"/>
      <c r="SLS22" s="51"/>
      <c r="SLT22" s="51"/>
      <c r="SLU22" s="51"/>
      <c r="SLV22" s="51"/>
      <c r="SLW22" s="51"/>
      <c r="SLX22" s="51"/>
      <c r="SLY22" s="51"/>
      <c r="SLZ22" s="51"/>
      <c r="SMA22" s="51"/>
      <c r="SMB22" s="51"/>
      <c r="SMC22" s="51"/>
      <c r="SMD22" s="51"/>
      <c r="SME22" s="51"/>
      <c r="SMF22" s="51"/>
      <c r="SMG22" s="51"/>
      <c r="SMH22" s="51"/>
      <c r="SMI22" s="51"/>
      <c r="SMJ22" s="51"/>
      <c r="SMK22" s="51"/>
      <c r="SML22" s="51"/>
      <c r="SMM22" s="51"/>
      <c r="SMN22" s="51"/>
      <c r="SMO22" s="51"/>
      <c r="SMP22" s="51"/>
      <c r="SMQ22" s="51"/>
      <c r="SMR22" s="51"/>
      <c r="SMS22" s="51"/>
      <c r="SMT22" s="51"/>
      <c r="SMU22" s="51"/>
      <c r="SMV22" s="51"/>
      <c r="SMW22" s="51"/>
      <c r="SMX22" s="51"/>
      <c r="SMY22" s="51"/>
      <c r="SMZ22" s="51"/>
      <c r="SNA22" s="51"/>
      <c r="SNB22" s="51"/>
      <c r="SNC22" s="51"/>
      <c r="SND22" s="51"/>
      <c r="SNE22" s="51"/>
      <c r="SNF22" s="51"/>
      <c r="SNG22" s="51"/>
      <c r="SNH22" s="51"/>
      <c r="SNI22" s="51"/>
      <c r="SNJ22" s="51"/>
      <c r="SNK22" s="51"/>
      <c r="SNL22" s="51"/>
      <c r="SNM22" s="51"/>
      <c r="SNN22" s="51"/>
      <c r="SNO22" s="51"/>
      <c r="SNP22" s="51"/>
      <c r="SNQ22" s="51"/>
      <c r="SNR22" s="51"/>
      <c r="SNS22" s="51"/>
      <c r="SNT22" s="51"/>
      <c r="SNU22" s="51"/>
      <c r="SNV22" s="51"/>
      <c r="SNW22" s="51"/>
      <c r="SNX22" s="51"/>
      <c r="SNY22" s="51"/>
      <c r="SNZ22" s="51"/>
      <c r="SOA22" s="51"/>
      <c r="SOB22" s="51"/>
      <c r="SOC22" s="51"/>
      <c r="SOD22" s="51"/>
      <c r="SOE22" s="51"/>
      <c r="SOF22" s="51"/>
      <c r="SOG22" s="51"/>
      <c r="SOH22" s="51"/>
      <c r="SOI22" s="51"/>
      <c r="SOJ22" s="51"/>
      <c r="SOK22" s="51"/>
      <c r="SOL22" s="51"/>
      <c r="SOM22" s="51"/>
      <c r="SON22" s="51"/>
      <c r="SOO22" s="51"/>
      <c r="SOP22" s="51"/>
      <c r="SOQ22" s="51"/>
      <c r="SOR22" s="51"/>
      <c r="SOS22" s="51"/>
      <c r="SOT22" s="51"/>
      <c r="SOU22" s="51"/>
      <c r="SOV22" s="51"/>
      <c r="SOW22" s="51"/>
      <c r="SOX22" s="51"/>
      <c r="SOY22" s="51"/>
      <c r="SOZ22" s="51"/>
      <c r="SPA22" s="51"/>
      <c r="SPB22" s="51"/>
      <c r="SPC22" s="51"/>
      <c r="SPD22" s="51"/>
      <c r="SPE22" s="51"/>
      <c r="SPF22" s="51"/>
      <c r="SPG22" s="51"/>
      <c r="SPH22" s="51"/>
      <c r="SPI22" s="51"/>
      <c r="SPJ22" s="51"/>
      <c r="SPK22" s="51"/>
      <c r="SPL22" s="51"/>
      <c r="SPM22" s="51"/>
      <c r="SPN22" s="51"/>
      <c r="SPO22" s="51"/>
      <c r="SPP22" s="51"/>
      <c r="SPQ22" s="51"/>
      <c r="SPR22" s="51"/>
      <c r="SPS22" s="51"/>
      <c r="SPT22" s="51"/>
      <c r="SPU22" s="51"/>
      <c r="SPV22" s="51"/>
      <c r="SPW22" s="51"/>
      <c r="SPX22" s="51"/>
      <c r="SPY22" s="51"/>
      <c r="SPZ22" s="51"/>
      <c r="SQA22" s="51"/>
      <c r="SQB22" s="51"/>
      <c r="SQC22" s="51"/>
      <c r="SQD22" s="51"/>
      <c r="SQE22" s="51"/>
      <c r="SQF22" s="51"/>
      <c r="SQG22" s="51"/>
      <c r="SQH22" s="51"/>
      <c r="SQI22" s="51"/>
      <c r="SQJ22" s="51"/>
      <c r="SQK22" s="51"/>
      <c r="SQL22" s="51"/>
      <c r="SQM22" s="51"/>
      <c r="SQN22" s="51"/>
      <c r="SQO22" s="51"/>
      <c r="SQP22" s="51"/>
      <c r="SQQ22" s="51"/>
      <c r="SQR22" s="51"/>
      <c r="SQS22" s="51"/>
      <c r="SQT22" s="51"/>
      <c r="SQU22" s="51"/>
      <c r="SQV22" s="51"/>
      <c r="SQW22" s="51"/>
      <c r="SQX22" s="51"/>
      <c r="SQY22" s="51"/>
      <c r="SQZ22" s="51"/>
      <c r="SRA22" s="51"/>
      <c r="SRB22" s="51"/>
      <c r="SRC22" s="51"/>
      <c r="SRD22" s="51"/>
      <c r="SRE22" s="51"/>
      <c r="SRF22" s="51"/>
      <c r="SRG22" s="51"/>
      <c r="SRH22" s="51"/>
      <c r="SRI22" s="51"/>
      <c r="SRJ22" s="51"/>
      <c r="SRK22" s="51"/>
      <c r="SRL22" s="51"/>
      <c r="SRM22" s="51"/>
      <c r="SRN22" s="51"/>
      <c r="SRO22" s="51"/>
      <c r="SRP22" s="51"/>
      <c r="SRQ22" s="51"/>
      <c r="SRR22" s="51"/>
      <c r="SRS22" s="51"/>
      <c r="SRT22" s="51"/>
      <c r="SRU22" s="51"/>
      <c r="SRV22" s="51"/>
      <c r="SRW22" s="51"/>
      <c r="SRX22" s="51"/>
      <c r="SRY22" s="51"/>
      <c r="SRZ22" s="51"/>
      <c r="SSA22" s="51"/>
      <c r="SSB22" s="51"/>
      <c r="SSC22" s="51"/>
      <c r="SSD22" s="51"/>
      <c r="SSE22" s="51"/>
      <c r="SSF22" s="51"/>
      <c r="SSG22" s="51"/>
      <c r="SSH22" s="51"/>
      <c r="SSI22" s="51"/>
      <c r="SSJ22" s="51"/>
      <c r="SSK22" s="51"/>
      <c r="SSL22" s="51"/>
      <c r="SSM22" s="51"/>
      <c r="SSN22" s="51"/>
      <c r="SSO22" s="51"/>
      <c r="SSP22" s="51"/>
      <c r="SSQ22" s="51"/>
      <c r="SSR22" s="51"/>
      <c r="SSS22" s="51"/>
      <c r="SST22" s="51"/>
      <c r="SSU22" s="51"/>
      <c r="SSV22" s="51"/>
      <c r="SSW22" s="51"/>
      <c r="SSX22" s="51"/>
      <c r="SSY22" s="51"/>
      <c r="SSZ22" s="51"/>
      <c r="STA22" s="51"/>
      <c r="STB22" s="51"/>
      <c r="STC22" s="51"/>
      <c r="STD22" s="51"/>
      <c r="STE22" s="51"/>
      <c r="STF22" s="51"/>
      <c r="STG22" s="51"/>
      <c r="STH22" s="51"/>
      <c r="STI22" s="51"/>
      <c r="STJ22" s="51"/>
      <c r="STK22" s="51"/>
      <c r="STL22" s="51"/>
      <c r="STM22" s="51"/>
      <c r="STN22" s="51"/>
      <c r="STO22" s="51"/>
      <c r="STP22" s="51"/>
      <c r="STQ22" s="51"/>
      <c r="STR22" s="51"/>
      <c r="STS22" s="51"/>
      <c r="STT22" s="51"/>
      <c r="STU22" s="51"/>
      <c r="STV22" s="51"/>
      <c r="STW22" s="51"/>
      <c r="STX22" s="51"/>
      <c r="STY22" s="51"/>
      <c r="STZ22" s="51"/>
      <c r="SUA22" s="51"/>
      <c r="SUB22" s="51"/>
      <c r="SUC22" s="51"/>
      <c r="SUD22" s="51"/>
      <c r="SUE22" s="51"/>
      <c r="SUF22" s="51"/>
      <c r="SUG22" s="51"/>
      <c r="SUH22" s="51"/>
      <c r="SUI22" s="51"/>
      <c r="SUJ22" s="51"/>
      <c r="SUK22" s="51"/>
      <c r="SUL22" s="51"/>
      <c r="SUM22" s="51"/>
      <c r="SUN22" s="51"/>
      <c r="SUO22" s="51"/>
      <c r="SUP22" s="51"/>
      <c r="SUQ22" s="51"/>
      <c r="SUR22" s="51"/>
      <c r="SUS22" s="51"/>
      <c r="SUT22" s="51"/>
      <c r="SUU22" s="51"/>
      <c r="SUV22" s="51"/>
      <c r="SUW22" s="51"/>
      <c r="SUX22" s="51"/>
      <c r="SUY22" s="51"/>
      <c r="SUZ22" s="51"/>
      <c r="SVA22" s="51"/>
      <c r="SVB22" s="51"/>
      <c r="SVC22" s="51"/>
      <c r="SVD22" s="51"/>
      <c r="SVE22" s="51"/>
      <c r="SVF22" s="51"/>
      <c r="SVG22" s="51"/>
      <c r="SVH22" s="51"/>
      <c r="SVI22" s="51"/>
      <c r="SVJ22" s="51"/>
      <c r="SVK22" s="51"/>
      <c r="SVL22" s="51"/>
      <c r="SVM22" s="51"/>
      <c r="SVN22" s="51"/>
      <c r="SVO22" s="51"/>
      <c r="SVP22" s="51"/>
      <c r="SVQ22" s="51"/>
      <c r="SVR22" s="51"/>
      <c r="SVS22" s="51"/>
      <c r="SVT22" s="51"/>
      <c r="SVU22" s="51"/>
      <c r="SVV22" s="51"/>
      <c r="SVW22" s="51"/>
      <c r="SVX22" s="51"/>
      <c r="SVY22" s="51"/>
      <c r="SVZ22" s="51"/>
      <c r="SWA22" s="51"/>
      <c r="SWB22" s="51"/>
      <c r="SWC22" s="51"/>
      <c r="SWD22" s="51"/>
      <c r="SWE22" s="51"/>
      <c r="SWF22" s="51"/>
      <c r="SWG22" s="51"/>
      <c r="SWH22" s="51"/>
      <c r="SWI22" s="51"/>
      <c r="SWJ22" s="51"/>
      <c r="SWK22" s="51"/>
      <c r="SWL22" s="51"/>
      <c r="SWM22" s="51"/>
      <c r="SWN22" s="51"/>
      <c r="SWO22" s="51"/>
      <c r="SWP22" s="51"/>
      <c r="SWQ22" s="51"/>
      <c r="SWR22" s="51"/>
      <c r="SWS22" s="51"/>
      <c r="SWT22" s="51"/>
      <c r="SWU22" s="51"/>
      <c r="SWV22" s="51"/>
      <c r="SWW22" s="51"/>
      <c r="SWX22" s="51"/>
      <c r="SWY22" s="51"/>
      <c r="SWZ22" s="51"/>
      <c r="SXA22" s="51"/>
      <c r="SXB22" s="51"/>
      <c r="SXC22" s="51"/>
      <c r="SXD22" s="51"/>
      <c r="SXE22" s="51"/>
      <c r="SXF22" s="51"/>
      <c r="SXG22" s="51"/>
      <c r="SXH22" s="51"/>
      <c r="SXI22" s="51"/>
      <c r="SXJ22" s="51"/>
      <c r="SXK22" s="51"/>
      <c r="SXL22" s="51"/>
      <c r="SXM22" s="51"/>
      <c r="SXN22" s="51"/>
      <c r="SXO22" s="51"/>
      <c r="SXP22" s="51"/>
      <c r="SXQ22" s="51"/>
      <c r="SXR22" s="51"/>
      <c r="SXS22" s="51"/>
      <c r="SXT22" s="51"/>
      <c r="SXU22" s="51"/>
      <c r="SXV22" s="51"/>
      <c r="SXW22" s="51"/>
      <c r="SXX22" s="51"/>
      <c r="SXY22" s="51"/>
      <c r="SXZ22" s="51"/>
      <c r="SYA22" s="51"/>
      <c r="SYB22" s="51"/>
      <c r="SYC22" s="51"/>
      <c r="SYD22" s="51"/>
      <c r="SYE22" s="51"/>
      <c r="SYF22" s="51"/>
      <c r="SYG22" s="51"/>
      <c r="SYH22" s="51"/>
      <c r="SYI22" s="51"/>
      <c r="SYJ22" s="51"/>
      <c r="SYK22" s="51"/>
      <c r="SYL22" s="51"/>
      <c r="SYM22" s="51"/>
      <c r="SYN22" s="51"/>
      <c r="SYO22" s="51"/>
      <c r="SYP22" s="51"/>
      <c r="SYQ22" s="51"/>
      <c r="SYR22" s="51"/>
      <c r="SYS22" s="51"/>
      <c r="SYT22" s="51"/>
      <c r="SYU22" s="51"/>
      <c r="SYV22" s="51"/>
      <c r="SYW22" s="51"/>
      <c r="SYX22" s="51"/>
      <c r="SYY22" s="51"/>
      <c r="SYZ22" s="51"/>
      <c r="SZA22" s="51"/>
      <c r="SZB22" s="51"/>
      <c r="SZC22" s="51"/>
      <c r="SZD22" s="51"/>
      <c r="SZE22" s="51"/>
      <c r="SZF22" s="51"/>
      <c r="SZG22" s="51"/>
      <c r="SZH22" s="51"/>
      <c r="SZI22" s="51"/>
      <c r="SZJ22" s="51"/>
      <c r="SZK22" s="51"/>
      <c r="SZL22" s="51"/>
      <c r="SZM22" s="51"/>
      <c r="SZN22" s="51"/>
      <c r="SZO22" s="51"/>
      <c r="SZP22" s="51"/>
      <c r="SZQ22" s="51"/>
      <c r="SZR22" s="51"/>
      <c r="SZS22" s="51"/>
      <c r="SZT22" s="51"/>
      <c r="SZU22" s="51"/>
      <c r="SZV22" s="51"/>
      <c r="SZW22" s="51"/>
      <c r="SZX22" s="51"/>
      <c r="SZY22" s="51"/>
      <c r="SZZ22" s="51"/>
      <c r="TAA22" s="51"/>
      <c r="TAB22" s="51"/>
      <c r="TAC22" s="51"/>
      <c r="TAD22" s="51"/>
      <c r="TAE22" s="51"/>
      <c r="TAF22" s="51"/>
      <c r="TAG22" s="51"/>
      <c r="TAH22" s="51"/>
      <c r="TAI22" s="51"/>
      <c r="TAJ22" s="51"/>
      <c r="TAK22" s="51"/>
      <c r="TAL22" s="51"/>
      <c r="TAM22" s="51"/>
      <c r="TAN22" s="51"/>
      <c r="TAO22" s="51"/>
      <c r="TAP22" s="51"/>
      <c r="TAQ22" s="51"/>
      <c r="TAR22" s="51"/>
      <c r="TAS22" s="51"/>
      <c r="TAT22" s="51"/>
      <c r="TAU22" s="51"/>
      <c r="TAV22" s="51"/>
      <c r="TAW22" s="51"/>
      <c r="TAX22" s="51"/>
      <c r="TAY22" s="51"/>
      <c r="TAZ22" s="51"/>
      <c r="TBA22" s="51"/>
      <c r="TBB22" s="51"/>
      <c r="TBC22" s="51"/>
      <c r="TBD22" s="51"/>
      <c r="TBE22" s="51"/>
      <c r="TBF22" s="51"/>
      <c r="TBG22" s="51"/>
      <c r="TBH22" s="51"/>
      <c r="TBI22" s="51"/>
      <c r="TBJ22" s="51"/>
      <c r="TBK22" s="51"/>
      <c r="TBL22" s="51"/>
      <c r="TBM22" s="51"/>
      <c r="TBN22" s="51"/>
      <c r="TBO22" s="51"/>
      <c r="TBP22" s="51"/>
      <c r="TBQ22" s="51"/>
      <c r="TBR22" s="51"/>
      <c r="TBS22" s="51"/>
      <c r="TBT22" s="51"/>
      <c r="TBU22" s="51"/>
      <c r="TBV22" s="51"/>
      <c r="TBW22" s="51"/>
      <c r="TBX22" s="51"/>
      <c r="TBY22" s="51"/>
      <c r="TBZ22" s="51"/>
      <c r="TCA22" s="51"/>
      <c r="TCB22" s="51"/>
      <c r="TCC22" s="51"/>
      <c r="TCD22" s="51"/>
      <c r="TCE22" s="51"/>
      <c r="TCF22" s="51"/>
      <c r="TCG22" s="51"/>
      <c r="TCH22" s="51"/>
      <c r="TCI22" s="51"/>
      <c r="TCJ22" s="51"/>
      <c r="TCK22" s="51"/>
      <c r="TCL22" s="51"/>
      <c r="TCM22" s="51"/>
      <c r="TCN22" s="51"/>
      <c r="TCO22" s="51"/>
      <c r="TCP22" s="51"/>
      <c r="TCQ22" s="51"/>
      <c r="TCR22" s="51"/>
      <c r="TCS22" s="51"/>
      <c r="TCT22" s="51"/>
      <c r="TCU22" s="51"/>
      <c r="TCV22" s="51"/>
      <c r="TCW22" s="51"/>
      <c r="TCX22" s="51"/>
      <c r="TCY22" s="51"/>
      <c r="TCZ22" s="51"/>
      <c r="TDA22" s="51"/>
      <c r="TDB22" s="51"/>
      <c r="TDC22" s="51"/>
      <c r="TDD22" s="51"/>
      <c r="TDE22" s="51"/>
      <c r="TDF22" s="51"/>
      <c r="TDG22" s="51"/>
      <c r="TDH22" s="51"/>
      <c r="TDI22" s="51"/>
      <c r="TDJ22" s="51"/>
      <c r="TDK22" s="51"/>
      <c r="TDL22" s="51"/>
      <c r="TDM22" s="51"/>
      <c r="TDN22" s="51"/>
      <c r="TDO22" s="51"/>
      <c r="TDP22" s="51"/>
      <c r="TDQ22" s="51"/>
      <c r="TDR22" s="51"/>
      <c r="TDS22" s="51"/>
      <c r="TDT22" s="51"/>
      <c r="TDU22" s="51"/>
      <c r="TDV22" s="51"/>
      <c r="TDW22" s="51"/>
      <c r="TDX22" s="51"/>
      <c r="TDY22" s="51"/>
      <c r="TDZ22" s="51"/>
      <c r="TEA22" s="51"/>
      <c r="TEB22" s="51"/>
      <c r="TEC22" s="51"/>
      <c r="TED22" s="51"/>
      <c r="TEE22" s="51"/>
      <c r="TEF22" s="51"/>
      <c r="TEG22" s="51"/>
      <c r="TEH22" s="51"/>
      <c r="TEI22" s="51"/>
      <c r="TEJ22" s="51"/>
      <c r="TEK22" s="51"/>
      <c r="TEL22" s="51"/>
      <c r="TEM22" s="51"/>
      <c r="TEN22" s="51"/>
      <c r="TEO22" s="51"/>
      <c r="TEP22" s="51"/>
      <c r="TEQ22" s="51"/>
      <c r="TER22" s="51"/>
      <c r="TES22" s="51"/>
      <c r="TET22" s="51"/>
      <c r="TEU22" s="51"/>
      <c r="TEV22" s="51"/>
      <c r="TEW22" s="51"/>
      <c r="TEX22" s="51"/>
      <c r="TEY22" s="51"/>
      <c r="TEZ22" s="51"/>
      <c r="TFA22" s="51"/>
      <c r="TFB22" s="51"/>
      <c r="TFC22" s="51"/>
      <c r="TFD22" s="51"/>
      <c r="TFE22" s="51"/>
      <c r="TFF22" s="51"/>
      <c r="TFG22" s="51"/>
      <c r="TFH22" s="51"/>
      <c r="TFI22" s="51"/>
      <c r="TFJ22" s="51"/>
      <c r="TFK22" s="51"/>
      <c r="TFL22" s="51"/>
      <c r="TFM22" s="51"/>
      <c r="TFN22" s="51"/>
      <c r="TFO22" s="51"/>
      <c r="TFP22" s="51"/>
      <c r="TFQ22" s="51"/>
      <c r="TFR22" s="51"/>
      <c r="TFS22" s="51"/>
      <c r="TFT22" s="51"/>
      <c r="TFU22" s="51"/>
      <c r="TFV22" s="51"/>
      <c r="TFW22" s="51"/>
      <c r="TFX22" s="51"/>
      <c r="TFY22" s="51"/>
      <c r="TFZ22" s="51"/>
      <c r="TGA22" s="51"/>
      <c r="TGB22" s="51"/>
      <c r="TGC22" s="51"/>
      <c r="TGD22" s="51"/>
      <c r="TGE22" s="51"/>
      <c r="TGF22" s="51"/>
      <c r="TGG22" s="51"/>
      <c r="TGH22" s="51"/>
      <c r="TGI22" s="51"/>
      <c r="TGJ22" s="51"/>
      <c r="TGK22" s="51"/>
      <c r="TGL22" s="51"/>
      <c r="TGM22" s="51"/>
      <c r="TGN22" s="51"/>
      <c r="TGO22" s="51"/>
      <c r="TGP22" s="51"/>
      <c r="TGQ22" s="51"/>
      <c r="TGR22" s="51"/>
      <c r="TGS22" s="51"/>
      <c r="TGT22" s="51"/>
      <c r="TGU22" s="51"/>
      <c r="TGV22" s="51"/>
      <c r="TGW22" s="51"/>
      <c r="TGX22" s="51"/>
      <c r="TGY22" s="51"/>
      <c r="TGZ22" s="51"/>
      <c r="THA22" s="51"/>
      <c r="THB22" s="51"/>
      <c r="THC22" s="51"/>
      <c r="THD22" s="51"/>
      <c r="THE22" s="51"/>
      <c r="THF22" s="51"/>
      <c r="THG22" s="51"/>
      <c r="THH22" s="51"/>
      <c r="THI22" s="51"/>
      <c r="THJ22" s="51"/>
      <c r="THK22" s="51"/>
      <c r="THL22" s="51"/>
      <c r="THM22" s="51"/>
      <c r="THN22" s="51"/>
      <c r="THO22" s="51"/>
      <c r="THP22" s="51"/>
      <c r="THQ22" s="51"/>
      <c r="THR22" s="51"/>
      <c r="THS22" s="51"/>
      <c r="THT22" s="51"/>
      <c r="THU22" s="51"/>
      <c r="THV22" s="51"/>
      <c r="THW22" s="51"/>
      <c r="THX22" s="51"/>
      <c r="THY22" s="51"/>
      <c r="THZ22" s="51"/>
      <c r="TIA22" s="51"/>
      <c r="TIB22" s="51"/>
      <c r="TIC22" s="51"/>
      <c r="TID22" s="51"/>
      <c r="TIE22" s="51"/>
      <c r="TIF22" s="51"/>
      <c r="TIG22" s="51"/>
      <c r="TIH22" s="51"/>
      <c r="TII22" s="51"/>
      <c r="TIJ22" s="51"/>
      <c r="TIK22" s="51"/>
      <c r="TIL22" s="51"/>
      <c r="TIM22" s="51"/>
      <c r="TIN22" s="51"/>
      <c r="TIO22" s="51"/>
      <c r="TIP22" s="51"/>
      <c r="TIQ22" s="51"/>
      <c r="TIR22" s="51"/>
      <c r="TIS22" s="51"/>
      <c r="TIT22" s="51"/>
      <c r="TIU22" s="51"/>
      <c r="TIV22" s="51"/>
      <c r="TIW22" s="51"/>
      <c r="TIX22" s="51"/>
      <c r="TIY22" s="51"/>
      <c r="TIZ22" s="51"/>
      <c r="TJA22" s="51"/>
      <c r="TJB22" s="51"/>
      <c r="TJC22" s="51"/>
      <c r="TJD22" s="51"/>
      <c r="TJE22" s="51"/>
      <c r="TJF22" s="51"/>
      <c r="TJG22" s="51"/>
      <c r="TJH22" s="51"/>
      <c r="TJI22" s="51"/>
      <c r="TJJ22" s="51"/>
      <c r="TJK22" s="51"/>
      <c r="TJL22" s="51"/>
      <c r="TJM22" s="51"/>
      <c r="TJN22" s="51"/>
      <c r="TJO22" s="51"/>
      <c r="TJP22" s="51"/>
      <c r="TJQ22" s="51"/>
      <c r="TJR22" s="51"/>
      <c r="TJS22" s="51"/>
      <c r="TJT22" s="51"/>
      <c r="TJU22" s="51"/>
      <c r="TJV22" s="51"/>
      <c r="TJW22" s="51"/>
      <c r="TJX22" s="51"/>
      <c r="TJY22" s="51"/>
      <c r="TJZ22" s="51"/>
      <c r="TKA22" s="51"/>
      <c r="TKB22" s="51"/>
      <c r="TKC22" s="51"/>
      <c r="TKD22" s="51"/>
      <c r="TKE22" s="51"/>
      <c r="TKF22" s="51"/>
      <c r="TKG22" s="51"/>
      <c r="TKH22" s="51"/>
      <c r="TKI22" s="51"/>
      <c r="TKJ22" s="51"/>
      <c r="TKK22" s="51"/>
      <c r="TKL22" s="51"/>
      <c r="TKM22" s="51"/>
      <c r="TKN22" s="51"/>
      <c r="TKO22" s="51"/>
      <c r="TKP22" s="51"/>
      <c r="TKQ22" s="51"/>
      <c r="TKR22" s="51"/>
      <c r="TKS22" s="51"/>
      <c r="TKT22" s="51"/>
      <c r="TKU22" s="51"/>
      <c r="TKV22" s="51"/>
      <c r="TKW22" s="51"/>
      <c r="TKX22" s="51"/>
      <c r="TKY22" s="51"/>
      <c r="TKZ22" s="51"/>
      <c r="TLA22" s="51"/>
      <c r="TLB22" s="51"/>
      <c r="TLC22" s="51"/>
      <c r="TLD22" s="51"/>
      <c r="TLE22" s="51"/>
      <c r="TLF22" s="51"/>
      <c r="TLG22" s="51"/>
      <c r="TLH22" s="51"/>
      <c r="TLI22" s="51"/>
      <c r="TLJ22" s="51"/>
      <c r="TLK22" s="51"/>
      <c r="TLL22" s="51"/>
      <c r="TLM22" s="51"/>
      <c r="TLN22" s="51"/>
      <c r="TLO22" s="51"/>
      <c r="TLP22" s="51"/>
      <c r="TLQ22" s="51"/>
      <c r="TLR22" s="51"/>
      <c r="TLS22" s="51"/>
      <c r="TLT22" s="51"/>
      <c r="TLU22" s="51"/>
      <c r="TLV22" s="51"/>
      <c r="TLW22" s="51"/>
      <c r="TLX22" s="51"/>
      <c r="TLY22" s="51"/>
      <c r="TLZ22" s="51"/>
      <c r="TMA22" s="51"/>
      <c r="TMB22" s="51"/>
      <c r="TMC22" s="51"/>
      <c r="TMD22" s="51"/>
      <c r="TME22" s="51"/>
      <c r="TMF22" s="51"/>
      <c r="TMG22" s="51"/>
      <c r="TMH22" s="51"/>
      <c r="TMI22" s="51"/>
      <c r="TMJ22" s="51"/>
      <c r="TMK22" s="51"/>
      <c r="TML22" s="51"/>
      <c r="TMM22" s="51"/>
      <c r="TMN22" s="51"/>
      <c r="TMO22" s="51"/>
      <c r="TMP22" s="51"/>
      <c r="TMQ22" s="51"/>
      <c r="TMR22" s="51"/>
      <c r="TMS22" s="51"/>
      <c r="TMT22" s="51"/>
      <c r="TMU22" s="51"/>
      <c r="TMV22" s="51"/>
      <c r="TMW22" s="51"/>
      <c r="TMX22" s="51"/>
      <c r="TMY22" s="51"/>
      <c r="TMZ22" s="51"/>
      <c r="TNA22" s="51"/>
      <c r="TNB22" s="51"/>
      <c r="TNC22" s="51"/>
      <c r="TND22" s="51"/>
      <c r="TNE22" s="51"/>
      <c r="TNF22" s="51"/>
      <c r="TNG22" s="51"/>
      <c r="TNH22" s="51"/>
      <c r="TNI22" s="51"/>
      <c r="TNJ22" s="51"/>
      <c r="TNK22" s="51"/>
      <c r="TNL22" s="51"/>
      <c r="TNM22" s="51"/>
      <c r="TNN22" s="51"/>
      <c r="TNO22" s="51"/>
      <c r="TNP22" s="51"/>
      <c r="TNQ22" s="51"/>
      <c r="TNR22" s="51"/>
      <c r="TNS22" s="51"/>
      <c r="TNT22" s="51"/>
      <c r="TNU22" s="51"/>
      <c r="TNV22" s="51"/>
      <c r="TNW22" s="51"/>
      <c r="TNX22" s="51"/>
      <c r="TNY22" s="51"/>
      <c r="TNZ22" s="51"/>
      <c r="TOA22" s="51"/>
      <c r="TOB22" s="51"/>
      <c r="TOC22" s="51"/>
      <c r="TOD22" s="51"/>
      <c r="TOE22" s="51"/>
      <c r="TOF22" s="51"/>
      <c r="TOG22" s="51"/>
      <c r="TOH22" s="51"/>
      <c r="TOI22" s="51"/>
      <c r="TOJ22" s="51"/>
      <c r="TOK22" s="51"/>
      <c r="TOL22" s="51"/>
      <c r="TOM22" s="51"/>
      <c r="TON22" s="51"/>
      <c r="TOO22" s="51"/>
      <c r="TOP22" s="51"/>
      <c r="TOQ22" s="51"/>
      <c r="TOR22" s="51"/>
      <c r="TOS22" s="51"/>
      <c r="TOT22" s="51"/>
      <c r="TOU22" s="51"/>
      <c r="TOV22" s="51"/>
      <c r="TOW22" s="51"/>
      <c r="TOX22" s="51"/>
      <c r="TOY22" s="51"/>
      <c r="TOZ22" s="51"/>
      <c r="TPA22" s="51"/>
      <c r="TPB22" s="51"/>
      <c r="TPC22" s="51"/>
      <c r="TPD22" s="51"/>
      <c r="TPE22" s="51"/>
      <c r="TPF22" s="51"/>
      <c r="TPG22" s="51"/>
      <c r="TPH22" s="51"/>
      <c r="TPI22" s="51"/>
      <c r="TPJ22" s="51"/>
      <c r="TPK22" s="51"/>
      <c r="TPL22" s="51"/>
      <c r="TPM22" s="51"/>
      <c r="TPN22" s="51"/>
      <c r="TPO22" s="51"/>
      <c r="TPP22" s="51"/>
      <c r="TPQ22" s="51"/>
      <c r="TPR22" s="51"/>
      <c r="TPS22" s="51"/>
      <c r="TPT22" s="51"/>
      <c r="TPU22" s="51"/>
      <c r="TPV22" s="51"/>
      <c r="TPW22" s="51"/>
      <c r="TPX22" s="51"/>
      <c r="TPY22" s="51"/>
      <c r="TPZ22" s="51"/>
      <c r="TQA22" s="51"/>
      <c r="TQB22" s="51"/>
      <c r="TQC22" s="51"/>
      <c r="TQD22" s="51"/>
      <c r="TQE22" s="51"/>
      <c r="TQF22" s="51"/>
      <c r="TQG22" s="51"/>
      <c r="TQH22" s="51"/>
      <c r="TQI22" s="51"/>
      <c r="TQJ22" s="51"/>
      <c r="TQK22" s="51"/>
      <c r="TQL22" s="51"/>
      <c r="TQM22" s="51"/>
      <c r="TQN22" s="51"/>
      <c r="TQO22" s="51"/>
      <c r="TQP22" s="51"/>
      <c r="TQQ22" s="51"/>
      <c r="TQR22" s="51"/>
      <c r="TQS22" s="51"/>
      <c r="TQT22" s="51"/>
      <c r="TQU22" s="51"/>
      <c r="TQV22" s="51"/>
      <c r="TQW22" s="51"/>
      <c r="TQX22" s="51"/>
      <c r="TQY22" s="51"/>
      <c r="TQZ22" s="51"/>
      <c r="TRA22" s="51"/>
      <c r="TRB22" s="51"/>
      <c r="TRC22" s="51"/>
      <c r="TRD22" s="51"/>
      <c r="TRE22" s="51"/>
      <c r="TRF22" s="51"/>
      <c r="TRG22" s="51"/>
      <c r="TRH22" s="51"/>
      <c r="TRI22" s="51"/>
      <c r="TRJ22" s="51"/>
      <c r="TRK22" s="51"/>
      <c r="TRL22" s="51"/>
      <c r="TRM22" s="51"/>
      <c r="TRN22" s="51"/>
      <c r="TRO22" s="51"/>
      <c r="TRP22" s="51"/>
      <c r="TRQ22" s="51"/>
      <c r="TRR22" s="51"/>
      <c r="TRS22" s="51"/>
      <c r="TRT22" s="51"/>
      <c r="TRU22" s="51"/>
      <c r="TRV22" s="51"/>
      <c r="TRW22" s="51"/>
      <c r="TRX22" s="51"/>
      <c r="TRY22" s="51"/>
      <c r="TRZ22" s="51"/>
      <c r="TSA22" s="51"/>
      <c r="TSB22" s="51"/>
      <c r="TSC22" s="51"/>
      <c r="TSD22" s="51"/>
      <c r="TSE22" s="51"/>
      <c r="TSF22" s="51"/>
      <c r="TSG22" s="51"/>
      <c r="TSH22" s="51"/>
      <c r="TSI22" s="51"/>
      <c r="TSJ22" s="51"/>
      <c r="TSK22" s="51"/>
      <c r="TSL22" s="51"/>
      <c r="TSM22" s="51"/>
      <c r="TSN22" s="51"/>
      <c r="TSO22" s="51"/>
      <c r="TSP22" s="51"/>
      <c r="TSQ22" s="51"/>
      <c r="TSR22" s="51"/>
      <c r="TSS22" s="51"/>
      <c r="TST22" s="51"/>
      <c r="TSU22" s="51"/>
      <c r="TSV22" s="51"/>
      <c r="TSW22" s="51"/>
      <c r="TSX22" s="51"/>
      <c r="TSY22" s="51"/>
      <c r="TSZ22" s="51"/>
      <c r="TTA22" s="51"/>
      <c r="TTB22" s="51"/>
      <c r="TTC22" s="51"/>
      <c r="TTD22" s="51"/>
      <c r="TTE22" s="51"/>
      <c r="TTF22" s="51"/>
      <c r="TTG22" s="51"/>
      <c r="TTH22" s="51"/>
      <c r="TTI22" s="51"/>
      <c r="TTJ22" s="51"/>
      <c r="TTK22" s="51"/>
      <c r="TTL22" s="51"/>
      <c r="TTM22" s="51"/>
      <c r="TTN22" s="51"/>
      <c r="TTO22" s="51"/>
      <c r="TTP22" s="51"/>
      <c r="TTQ22" s="51"/>
      <c r="TTR22" s="51"/>
      <c r="TTS22" s="51"/>
      <c r="TTT22" s="51"/>
      <c r="TTU22" s="51"/>
      <c r="TTV22" s="51"/>
      <c r="TTW22" s="51"/>
      <c r="TTX22" s="51"/>
      <c r="TTY22" s="51"/>
      <c r="TTZ22" s="51"/>
      <c r="TUA22" s="51"/>
      <c r="TUB22" s="51"/>
      <c r="TUC22" s="51"/>
      <c r="TUD22" s="51"/>
      <c r="TUE22" s="51"/>
      <c r="TUF22" s="51"/>
      <c r="TUG22" s="51"/>
      <c r="TUH22" s="51"/>
      <c r="TUI22" s="51"/>
      <c r="TUJ22" s="51"/>
      <c r="TUK22" s="51"/>
      <c r="TUL22" s="51"/>
      <c r="TUM22" s="51"/>
      <c r="TUN22" s="51"/>
      <c r="TUO22" s="51"/>
      <c r="TUP22" s="51"/>
      <c r="TUQ22" s="51"/>
      <c r="TUR22" s="51"/>
      <c r="TUS22" s="51"/>
      <c r="TUT22" s="51"/>
      <c r="TUU22" s="51"/>
      <c r="TUV22" s="51"/>
      <c r="TUW22" s="51"/>
      <c r="TUX22" s="51"/>
      <c r="TUY22" s="51"/>
      <c r="TUZ22" s="51"/>
      <c r="TVA22" s="51"/>
      <c r="TVB22" s="51"/>
      <c r="TVC22" s="51"/>
      <c r="TVD22" s="51"/>
      <c r="TVE22" s="51"/>
      <c r="TVF22" s="51"/>
      <c r="TVG22" s="51"/>
      <c r="TVH22" s="51"/>
      <c r="TVI22" s="51"/>
      <c r="TVJ22" s="51"/>
      <c r="TVK22" s="51"/>
      <c r="TVL22" s="51"/>
      <c r="TVM22" s="51"/>
      <c r="TVN22" s="51"/>
      <c r="TVO22" s="51"/>
      <c r="TVP22" s="51"/>
      <c r="TVQ22" s="51"/>
      <c r="TVR22" s="51"/>
      <c r="TVS22" s="51"/>
      <c r="TVT22" s="51"/>
      <c r="TVU22" s="51"/>
      <c r="TVV22" s="51"/>
      <c r="TVW22" s="51"/>
      <c r="TVX22" s="51"/>
      <c r="TVY22" s="51"/>
      <c r="TVZ22" s="51"/>
      <c r="TWA22" s="51"/>
      <c r="TWB22" s="51"/>
      <c r="TWC22" s="51"/>
      <c r="TWD22" s="51"/>
      <c r="TWE22" s="51"/>
      <c r="TWF22" s="51"/>
      <c r="TWG22" s="51"/>
      <c r="TWH22" s="51"/>
      <c r="TWI22" s="51"/>
      <c r="TWJ22" s="51"/>
      <c r="TWK22" s="51"/>
      <c r="TWL22" s="51"/>
      <c r="TWM22" s="51"/>
      <c r="TWN22" s="51"/>
      <c r="TWO22" s="51"/>
      <c r="TWP22" s="51"/>
      <c r="TWQ22" s="51"/>
      <c r="TWR22" s="51"/>
      <c r="TWS22" s="51"/>
      <c r="TWT22" s="51"/>
      <c r="TWU22" s="51"/>
      <c r="TWV22" s="51"/>
      <c r="TWW22" s="51"/>
      <c r="TWX22" s="51"/>
      <c r="TWY22" s="51"/>
      <c r="TWZ22" s="51"/>
      <c r="TXA22" s="51"/>
      <c r="TXB22" s="51"/>
      <c r="TXC22" s="51"/>
      <c r="TXD22" s="51"/>
      <c r="TXE22" s="51"/>
      <c r="TXF22" s="51"/>
      <c r="TXG22" s="51"/>
      <c r="TXH22" s="51"/>
      <c r="TXI22" s="51"/>
      <c r="TXJ22" s="51"/>
      <c r="TXK22" s="51"/>
      <c r="TXL22" s="51"/>
      <c r="TXM22" s="51"/>
      <c r="TXN22" s="51"/>
      <c r="TXO22" s="51"/>
      <c r="TXP22" s="51"/>
      <c r="TXQ22" s="51"/>
      <c r="TXR22" s="51"/>
      <c r="TXS22" s="51"/>
      <c r="TXT22" s="51"/>
      <c r="TXU22" s="51"/>
      <c r="TXV22" s="51"/>
      <c r="TXW22" s="51"/>
      <c r="TXX22" s="51"/>
      <c r="TXY22" s="51"/>
      <c r="TXZ22" s="51"/>
      <c r="TYA22" s="51"/>
      <c r="TYB22" s="51"/>
      <c r="TYC22" s="51"/>
      <c r="TYD22" s="51"/>
      <c r="TYE22" s="51"/>
      <c r="TYF22" s="51"/>
      <c r="TYG22" s="51"/>
      <c r="TYH22" s="51"/>
      <c r="TYI22" s="51"/>
      <c r="TYJ22" s="51"/>
      <c r="TYK22" s="51"/>
      <c r="TYL22" s="51"/>
      <c r="TYM22" s="51"/>
      <c r="TYN22" s="51"/>
      <c r="TYO22" s="51"/>
      <c r="TYP22" s="51"/>
      <c r="TYQ22" s="51"/>
      <c r="TYR22" s="51"/>
      <c r="TYS22" s="51"/>
      <c r="TYT22" s="51"/>
      <c r="TYU22" s="51"/>
      <c r="TYV22" s="51"/>
      <c r="TYW22" s="51"/>
      <c r="TYX22" s="51"/>
      <c r="TYY22" s="51"/>
      <c r="TYZ22" s="51"/>
      <c r="TZA22" s="51"/>
      <c r="TZB22" s="51"/>
      <c r="TZC22" s="51"/>
      <c r="TZD22" s="51"/>
      <c r="TZE22" s="51"/>
      <c r="TZF22" s="51"/>
      <c r="TZG22" s="51"/>
      <c r="TZH22" s="51"/>
      <c r="TZI22" s="51"/>
      <c r="TZJ22" s="51"/>
      <c r="TZK22" s="51"/>
      <c r="TZL22" s="51"/>
      <c r="TZM22" s="51"/>
      <c r="TZN22" s="51"/>
      <c r="TZO22" s="51"/>
      <c r="TZP22" s="51"/>
      <c r="TZQ22" s="51"/>
      <c r="TZR22" s="51"/>
      <c r="TZS22" s="51"/>
      <c r="TZT22" s="51"/>
      <c r="TZU22" s="51"/>
      <c r="TZV22" s="51"/>
      <c r="TZW22" s="51"/>
      <c r="TZX22" s="51"/>
      <c r="TZY22" s="51"/>
      <c r="TZZ22" s="51"/>
      <c r="UAA22" s="51"/>
      <c r="UAB22" s="51"/>
      <c r="UAC22" s="51"/>
      <c r="UAD22" s="51"/>
      <c r="UAE22" s="51"/>
      <c r="UAF22" s="51"/>
      <c r="UAG22" s="51"/>
      <c r="UAH22" s="51"/>
      <c r="UAI22" s="51"/>
      <c r="UAJ22" s="51"/>
      <c r="UAK22" s="51"/>
      <c r="UAL22" s="51"/>
      <c r="UAM22" s="51"/>
      <c r="UAN22" s="51"/>
      <c r="UAO22" s="51"/>
      <c r="UAP22" s="51"/>
      <c r="UAQ22" s="51"/>
      <c r="UAR22" s="51"/>
      <c r="UAS22" s="51"/>
      <c r="UAT22" s="51"/>
      <c r="UAU22" s="51"/>
      <c r="UAV22" s="51"/>
      <c r="UAW22" s="51"/>
      <c r="UAX22" s="51"/>
      <c r="UAY22" s="51"/>
      <c r="UAZ22" s="51"/>
      <c r="UBA22" s="51"/>
      <c r="UBB22" s="51"/>
      <c r="UBC22" s="51"/>
      <c r="UBD22" s="51"/>
      <c r="UBE22" s="51"/>
      <c r="UBF22" s="51"/>
      <c r="UBG22" s="51"/>
      <c r="UBH22" s="51"/>
      <c r="UBI22" s="51"/>
      <c r="UBJ22" s="51"/>
      <c r="UBK22" s="51"/>
      <c r="UBL22" s="51"/>
      <c r="UBM22" s="51"/>
      <c r="UBN22" s="51"/>
      <c r="UBO22" s="51"/>
      <c r="UBP22" s="51"/>
      <c r="UBQ22" s="51"/>
      <c r="UBR22" s="51"/>
      <c r="UBS22" s="51"/>
      <c r="UBT22" s="51"/>
      <c r="UBU22" s="51"/>
      <c r="UBV22" s="51"/>
      <c r="UBW22" s="51"/>
      <c r="UBX22" s="51"/>
      <c r="UBY22" s="51"/>
      <c r="UBZ22" s="51"/>
      <c r="UCA22" s="51"/>
      <c r="UCB22" s="51"/>
      <c r="UCC22" s="51"/>
      <c r="UCD22" s="51"/>
      <c r="UCE22" s="51"/>
      <c r="UCF22" s="51"/>
      <c r="UCG22" s="51"/>
      <c r="UCH22" s="51"/>
      <c r="UCI22" s="51"/>
      <c r="UCJ22" s="51"/>
      <c r="UCK22" s="51"/>
      <c r="UCL22" s="51"/>
      <c r="UCM22" s="51"/>
      <c r="UCN22" s="51"/>
      <c r="UCO22" s="51"/>
      <c r="UCP22" s="51"/>
      <c r="UCQ22" s="51"/>
      <c r="UCR22" s="51"/>
      <c r="UCS22" s="51"/>
      <c r="UCT22" s="51"/>
      <c r="UCU22" s="51"/>
      <c r="UCV22" s="51"/>
      <c r="UCW22" s="51"/>
      <c r="UCX22" s="51"/>
      <c r="UCY22" s="51"/>
      <c r="UCZ22" s="51"/>
      <c r="UDA22" s="51"/>
      <c r="UDB22" s="51"/>
      <c r="UDC22" s="51"/>
      <c r="UDD22" s="51"/>
      <c r="UDE22" s="51"/>
      <c r="UDF22" s="51"/>
      <c r="UDG22" s="51"/>
      <c r="UDH22" s="51"/>
      <c r="UDI22" s="51"/>
      <c r="UDJ22" s="51"/>
      <c r="UDK22" s="51"/>
      <c r="UDL22" s="51"/>
      <c r="UDM22" s="51"/>
      <c r="UDN22" s="51"/>
      <c r="UDO22" s="51"/>
      <c r="UDP22" s="51"/>
      <c r="UDQ22" s="51"/>
      <c r="UDR22" s="51"/>
      <c r="UDS22" s="51"/>
      <c r="UDT22" s="51"/>
      <c r="UDU22" s="51"/>
      <c r="UDV22" s="51"/>
      <c r="UDW22" s="51"/>
      <c r="UDX22" s="51"/>
      <c r="UDY22" s="51"/>
      <c r="UDZ22" s="51"/>
      <c r="UEA22" s="51"/>
      <c r="UEB22" s="51"/>
      <c r="UEC22" s="51"/>
      <c r="UED22" s="51"/>
      <c r="UEE22" s="51"/>
      <c r="UEF22" s="51"/>
      <c r="UEG22" s="51"/>
      <c r="UEH22" s="51"/>
      <c r="UEI22" s="51"/>
      <c r="UEJ22" s="51"/>
      <c r="UEK22" s="51"/>
      <c r="UEL22" s="51"/>
      <c r="UEM22" s="51"/>
      <c r="UEN22" s="51"/>
      <c r="UEO22" s="51"/>
      <c r="UEP22" s="51"/>
      <c r="UEQ22" s="51"/>
      <c r="UER22" s="51"/>
      <c r="UES22" s="51"/>
      <c r="UET22" s="51"/>
      <c r="UEU22" s="51"/>
      <c r="UEV22" s="51"/>
      <c r="UEW22" s="51"/>
      <c r="UEX22" s="51"/>
      <c r="UEY22" s="51"/>
      <c r="UEZ22" s="51"/>
      <c r="UFA22" s="51"/>
      <c r="UFB22" s="51"/>
      <c r="UFC22" s="51"/>
      <c r="UFD22" s="51"/>
      <c r="UFE22" s="51"/>
      <c r="UFF22" s="51"/>
      <c r="UFG22" s="51"/>
      <c r="UFH22" s="51"/>
      <c r="UFI22" s="51"/>
      <c r="UFJ22" s="51"/>
      <c r="UFK22" s="51"/>
      <c r="UFL22" s="51"/>
      <c r="UFM22" s="51"/>
      <c r="UFN22" s="51"/>
      <c r="UFO22" s="51"/>
      <c r="UFP22" s="51"/>
      <c r="UFQ22" s="51"/>
      <c r="UFR22" s="51"/>
      <c r="UFS22" s="51"/>
      <c r="UFT22" s="51"/>
      <c r="UFU22" s="51"/>
      <c r="UFV22" s="51"/>
      <c r="UFW22" s="51"/>
      <c r="UFX22" s="51"/>
      <c r="UFY22" s="51"/>
      <c r="UFZ22" s="51"/>
      <c r="UGA22" s="51"/>
      <c r="UGB22" s="51"/>
      <c r="UGC22" s="51"/>
      <c r="UGD22" s="51"/>
      <c r="UGE22" s="51"/>
      <c r="UGF22" s="51"/>
      <c r="UGG22" s="51"/>
      <c r="UGH22" s="51"/>
      <c r="UGI22" s="51"/>
      <c r="UGJ22" s="51"/>
      <c r="UGK22" s="51"/>
      <c r="UGL22" s="51"/>
      <c r="UGM22" s="51"/>
      <c r="UGN22" s="51"/>
      <c r="UGO22" s="51"/>
      <c r="UGP22" s="51"/>
      <c r="UGQ22" s="51"/>
      <c r="UGR22" s="51"/>
      <c r="UGS22" s="51"/>
      <c r="UGT22" s="51"/>
      <c r="UGU22" s="51"/>
      <c r="UGV22" s="51"/>
      <c r="UGW22" s="51"/>
      <c r="UGX22" s="51"/>
      <c r="UGY22" s="51"/>
      <c r="UGZ22" s="51"/>
      <c r="UHA22" s="51"/>
      <c r="UHB22" s="51"/>
      <c r="UHC22" s="51"/>
      <c r="UHD22" s="51"/>
      <c r="UHE22" s="51"/>
      <c r="UHF22" s="51"/>
      <c r="UHG22" s="51"/>
      <c r="UHH22" s="51"/>
      <c r="UHI22" s="51"/>
      <c r="UHJ22" s="51"/>
      <c r="UHK22" s="51"/>
      <c r="UHL22" s="51"/>
      <c r="UHM22" s="51"/>
      <c r="UHN22" s="51"/>
      <c r="UHO22" s="51"/>
      <c r="UHP22" s="51"/>
      <c r="UHQ22" s="51"/>
      <c r="UHR22" s="51"/>
      <c r="UHS22" s="51"/>
      <c r="UHT22" s="51"/>
      <c r="UHU22" s="51"/>
      <c r="UHV22" s="51"/>
      <c r="UHW22" s="51"/>
      <c r="UHX22" s="51"/>
      <c r="UHY22" s="51"/>
      <c r="UHZ22" s="51"/>
      <c r="UIA22" s="51"/>
      <c r="UIB22" s="51"/>
      <c r="UIC22" s="51"/>
      <c r="UID22" s="51"/>
      <c r="UIE22" s="51"/>
      <c r="UIF22" s="51"/>
      <c r="UIG22" s="51"/>
      <c r="UIH22" s="51"/>
      <c r="UII22" s="51"/>
      <c r="UIJ22" s="51"/>
      <c r="UIK22" s="51"/>
      <c r="UIL22" s="51"/>
      <c r="UIM22" s="51"/>
      <c r="UIN22" s="51"/>
      <c r="UIO22" s="51"/>
      <c r="UIP22" s="51"/>
      <c r="UIQ22" s="51"/>
      <c r="UIR22" s="51"/>
      <c r="UIS22" s="51"/>
      <c r="UIT22" s="51"/>
      <c r="UIU22" s="51"/>
      <c r="UIV22" s="51"/>
      <c r="UIW22" s="51"/>
      <c r="UIX22" s="51"/>
      <c r="UIY22" s="51"/>
      <c r="UIZ22" s="51"/>
      <c r="UJA22" s="51"/>
      <c r="UJB22" s="51"/>
      <c r="UJC22" s="51"/>
      <c r="UJD22" s="51"/>
      <c r="UJE22" s="51"/>
      <c r="UJF22" s="51"/>
      <c r="UJG22" s="51"/>
      <c r="UJH22" s="51"/>
      <c r="UJI22" s="51"/>
      <c r="UJJ22" s="51"/>
      <c r="UJK22" s="51"/>
      <c r="UJL22" s="51"/>
      <c r="UJM22" s="51"/>
      <c r="UJN22" s="51"/>
      <c r="UJO22" s="51"/>
      <c r="UJP22" s="51"/>
      <c r="UJQ22" s="51"/>
      <c r="UJR22" s="51"/>
      <c r="UJS22" s="51"/>
      <c r="UJT22" s="51"/>
      <c r="UJU22" s="51"/>
      <c r="UJV22" s="51"/>
      <c r="UJW22" s="51"/>
      <c r="UJX22" s="51"/>
      <c r="UJY22" s="51"/>
      <c r="UJZ22" s="51"/>
      <c r="UKA22" s="51"/>
      <c r="UKB22" s="51"/>
      <c r="UKC22" s="51"/>
      <c r="UKD22" s="51"/>
      <c r="UKE22" s="51"/>
      <c r="UKF22" s="51"/>
      <c r="UKG22" s="51"/>
      <c r="UKH22" s="51"/>
      <c r="UKI22" s="51"/>
      <c r="UKJ22" s="51"/>
      <c r="UKK22" s="51"/>
      <c r="UKL22" s="51"/>
      <c r="UKM22" s="51"/>
      <c r="UKN22" s="51"/>
      <c r="UKO22" s="51"/>
      <c r="UKP22" s="51"/>
      <c r="UKQ22" s="51"/>
      <c r="UKR22" s="51"/>
      <c r="UKS22" s="51"/>
      <c r="UKT22" s="51"/>
      <c r="UKU22" s="51"/>
      <c r="UKV22" s="51"/>
      <c r="UKW22" s="51"/>
      <c r="UKX22" s="51"/>
      <c r="UKY22" s="51"/>
      <c r="UKZ22" s="51"/>
      <c r="ULA22" s="51"/>
      <c r="ULB22" s="51"/>
      <c r="ULC22" s="51"/>
      <c r="ULD22" s="51"/>
      <c r="ULE22" s="51"/>
      <c r="ULF22" s="51"/>
      <c r="ULG22" s="51"/>
      <c r="ULH22" s="51"/>
      <c r="ULI22" s="51"/>
      <c r="ULJ22" s="51"/>
      <c r="ULK22" s="51"/>
      <c r="ULL22" s="51"/>
      <c r="ULM22" s="51"/>
      <c r="ULN22" s="51"/>
      <c r="ULO22" s="51"/>
      <c r="ULP22" s="51"/>
      <c r="ULQ22" s="51"/>
      <c r="ULR22" s="51"/>
      <c r="ULS22" s="51"/>
      <c r="ULT22" s="51"/>
      <c r="ULU22" s="51"/>
      <c r="ULV22" s="51"/>
      <c r="ULW22" s="51"/>
      <c r="ULX22" s="51"/>
      <c r="ULY22" s="51"/>
      <c r="ULZ22" s="51"/>
      <c r="UMA22" s="51"/>
      <c r="UMB22" s="51"/>
      <c r="UMC22" s="51"/>
      <c r="UMD22" s="51"/>
      <c r="UME22" s="51"/>
      <c r="UMF22" s="51"/>
      <c r="UMG22" s="51"/>
      <c r="UMH22" s="51"/>
      <c r="UMI22" s="51"/>
      <c r="UMJ22" s="51"/>
      <c r="UMK22" s="51"/>
      <c r="UML22" s="51"/>
      <c r="UMM22" s="51"/>
      <c r="UMN22" s="51"/>
      <c r="UMO22" s="51"/>
      <c r="UMP22" s="51"/>
      <c r="UMQ22" s="51"/>
      <c r="UMR22" s="51"/>
      <c r="UMS22" s="51"/>
      <c r="UMT22" s="51"/>
      <c r="UMU22" s="51"/>
      <c r="UMV22" s="51"/>
      <c r="UMW22" s="51"/>
      <c r="UMX22" s="51"/>
      <c r="UMY22" s="51"/>
      <c r="UMZ22" s="51"/>
      <c r="UNA22" s="51"/>
      <c r="UNB22" s="51"/>
      <c r="UNC22" s="51"/>
      <c r="UND22" s="51"/>
      <c r="UNE22" s="51"/>
      <c r="UNF22" s="51"/>
      <c r="UNG22" s="51"/>
      <c r="UNH22" s="51"/>
      <c r="UNI22" s="51"/>
      <c r="UNJ22" s="51"/>
      <c r="UNK22" s="51"/>
      <c r="UNL22" s="51"/>
      <c r="UNM22" s="51"/>
      <c r="UNN22" s="51"/>
      <c r="UNO22" s="51"/>
      <c r="UNP22" s="51"/>
      <c r="UNQ22" s="51"/>
      <c r="UNR22" s="51"/>
      <c r="UNS22" s="51"/>
      <c r="UNT22" s="51"/>
      <c r="UNU22" s="51"/>
      <c r="UNV22" s="51"/>
      <c r="UNW22" s="51"/>
      <c r="UNX22" s="51"/>
      <c r="UNY22" s="51"/>
      <c r="UNZ22" s="51"/>
      <c r="UOA22" s="51"/>
      <c r="UOB22" s="51"/>
      <c r="UOC22" s="51"/>
      <c r="UOD22" s="51"/>
      <c r="UOE22" s="51"/>
      <c r="UOF22" s="51"/>
      <c r="UOG22" s="51"/>
      <c r="UOH22" s="51"/>
      <c r="UOI22" s="51"/>
      <c r="UOJ22" s="51"/>
      <c r="UOK22" s="51"/>
      <c r="UOL22" s="51"/>
      <c r="UOM22" s="51"/>
      <c r="UON22" s="51"/>
      <c r="UOO22" s="51"/>
      <c r="UOP22" s="51"/>
      <c r="UOQ22" s="51"/>
      <c r="UOR22" s="51"/>
      <c r="UOS22" s="51"/>
      <c r="UOT22" s="51"/>
      <c r="UOU22" s="51"/>
      <c r="UOV22" s="51"/>
      <c r="UOW22" s="51"/>
      <c r="UOX22" s="51"/>
      <c r="UOY22" s="51"/>
      <c r="UOZ22" s="51"/>
      <c r="UPA22" s="51"/>
      <c r="UPB22" s="51"/>
      <c r="UPC22" s="51"/>
      <c r="UPD22" s="51"/>
      <c r="UPE22" s="51"/>
      <c r="UPF22" s="51"/>
      <c r="UPG22" s="51"/>
      <c r="UPH22" s="51"/>
      <c r="UPI22" s="51"/>
      <c r="UPJ22" s="51"/>
      <c r="UPK22" s="51"/>
      <c r="UPL22" s="51"/>
      <c r="UPM22" s="51"/>
      <c r="UPN22" s="51"/>
      <c r="UPO22" s="51"/>
      <c r="UPP22" s="51"/>
      <c r="UPQ22" s="51"/>
      <c r="UPR22" s="51"/>
      <c r="UPS22" s="51"/>
      <c r="UPT22" s="51"/>
      <c r="UPU22" s="51"/>
      <c r="UPV22" s="51"/>
      <c r="UPW22" s="51"/>
      <c r="UPX22" s="51"/>
      <c r="UPY22" s="51"/>
      <c r="UPZ22" s="51"/>
      <c r="UQA22" s="51"/>
      <c r="UQB22" s="51"/>
      <c r="UQC22" s="51"/>
      <c r="UQD22" s="51"/>
      <c r="UQE22" s="51"/>
      <c r="UQF22" s="51"/>
      <c r="UQG22" s="51"/>
      <c r="UQH22" s="51"/>
      <c r="UQI22" s="51"/>
      <c r="UQJ22" s="51"/>
      <c r="UQK22" s="51"/>
      <c r="UQL22" s="51"/>
      <c r="UQM22" s="51"/>
      <c r="UQN22" s="51"/>
      <c r="UQO22" s="51"/>
      <c r="UQP22" s="51"/>
      <c r="UQQ22" s="51"/>
      <c r="UQR22" s="51"/>
      <c r="UQS22" s="51"/>
      <c r="UQT22" s="51"/>
      <c r="UQU22" s="51"/>
      <c r="UQV22" s="51"/>
      <c r="UQW22" s="51"/>
      <c r="UQX22" s="51"/>
      <c r="UQY22" s="51"/>
      <c r="UQZ22" s="51"/>
      <c r="URA22" s="51"/>
      <c r="URB22" s="51"/>
      <c r="URC22" s="51"/>
      <c r="URD22" s="51"/>
      <c r="URE22" s="51"/>
      <c r="URF22" s="51"/>
      <c r="URG22" s="51"/>
      <c r="URH22" s="51"/>
      <c r="URI22" s="51"/>
      <c r="URJ22" s="51"/>
      <c r="URK22" s="51"/>
      <c r="URL22" s="51"/>
      <c r="URM22" s="51"/>
      <c r="URN22" s="51"/>
      <c r="URO22" s="51"/>
      <c r="URP22" s="51"/>
      <c r="URQ22" s="51"/>
      <c r="URR22" s="51"/>
      <c r="URS22" s="51"/>
      <c r="URT22" s="51"/>
      <c r="URU22" s="51"/>
      <c r="URV22" s="51"/>
      <c r="URW22" s="51"/>
      <c r="URX22" s="51"/>
      <c r="URY22" s="51"/>
      <c r="URZ22" s="51"/>
      <c r="USA22" s="51"/>
      <c r="USB22" s="51"/>
      <c r="USC22" s="51"/>
      <c r="USD22" s="51"/>
      <c r="USE22" s="51"/>
      <c r="USF22" s="51"/>
      <c r="USG22" s="51"/>
      <c r="USH22" s="51"/>
      <c r="USI22" s="51"/>
      <c r="USJ22" s="51"/>
      <c r="USK22" s="51"/>
      <c r="USL22" s="51"/>
      <c r="USM22" s="51"/>
      <c r="USN22" s="51"/>
      <c r="USO22" s="51"/>
      <c r="USP22" s="51"/>
      <c r="USQ22" s="51"/>
      <c r="USR22" s="51"/>
      <c r="USS22" s="51"/>
      <c r="UST22" s="51"/>
      <c r="USU22" s="51"/>
      <c r="USV22" s="51"/>
      <c r="USW22" s="51"/>
      <c r="USX22" s="51"/>
      <c r="USY22" s="51"/>
      <c r="USZ22" s="51"/>
      <c r="UTA22" s="51"/>
      <c r="UTB22" s="51"/>
      <c r="UTC22" s="51"/>
      <c r="UTD22" s="51"/>
      <c r="UTE22" s="51"/>
      <c r="UTF22" s="51"/>
      <c r="UTG22" s="51"/>
      <c r="UTH22" s="51"/>
      <c r="UTI22" s="51"/>
      <c r="UTJ22" s="51"/>
      <c r="UTK22" s="51"/>
      <c r="UTL22" s="51"/>
      <c r="UTM22" s="51"/>
      <c r="UTN22" s="51"/>
      <c r="UTO22" s="51"/>
      <c r="UTP22" s="51"/>
      <c r="UTQ22" s="51"/>
      <c r="UTR22" s="51"/>
      <c r="UTS22" s="51"/>
      <c r="UTT22" s="51"/>
      <c r="UTU22" s="51"/>
      <c r="UTV22" s="51"/>
      <c r="UTW22" s="51"/>
      <c r="UTX22" s="51"/>
      <c r="UTY22" s="51"/>
      <c r="UTZ22" s="51"/>
      <c r="UUA22" s="51"/>
      <c r="UUB22" s="51"/>
      <c r="UUC22" s="51"/>
      <c r="UUD22" s="51"/>
      <c r="UUE22" s="51"/>
      <c r="UUF22" s="51"/>
      <c r="UUG22" s="51"/>
      <c r="UUH22" s="51"/>
      <c r="UUI22" s="51"/>
      <c r="UUJ22" s="51"/>
      <c r="UUK22" s="51"/>
      <c r="UUL22" s="51"/>
      <c r="UUM22" s="51"/>
      <c r="UUN22" s="51"/>
      <c r="UUO22" s="51"/>
      <c r="UUP22" s="51"/>
      <c r="UUQ22" s="51"/>
      <c r="UUR22" s="51"/>
      <c r="UUS22" s="51"/>
      <c r="UUT22" s="51"/>
      <c r="UUU22" s="51"/>
      <c r="UUV22" s="51"/>
      <c r="UUW22" s="51"/>
      <c r="UUX22" s="51"/>
      <c r="UUY22" s="51"/>
      <c r="UUZ22" s="51"/>
      <c r="UVA22" s="51"/>
      <c r="UVB22" s="51"/>
      <c r="UVC22" s="51"/>
      <c r="UVD22" s="51"/>
      <c r="UVE22" s="51"/>
      <c r="UVF22" s="51"/>
      <c r="UVG22" s="51"/>
      <c r="UVH22" s="51"/>
      <c r="UVI22" s="51"/>
      <c r="UVJ22" s="51"/>
      <c r="UVK22" s="51"/>
      <c r="UVL22" s="51"/>
      <c r="UVM22" s="51"/>
      <c r="UVN22" s="51"/>
      <c r="UVO22" s="51"/>
      <c r="UVP22" s="51"/>
      <c r="UVQ22" s="51"/>
      <c r="UVR22" s="51"/>
      <c r="UVS22" s="51"/>
      <c r="UVT22" s="51"/>
      <c r="UVU22" s="51"/>
      <c r="UVV22" s="51"/>
      <c r="UVW22" s="51"/>
      <c r="UVX22" s="51"/>
      <c r="UVY22" s="51"/>
      <c r="UVZ22" s="51"/>
      <c r="UWA22" s="51"/>
      <c r="UWB22" s="51"/>
      <c r="UWC22" s="51"/>
      <c r="UWD22" s="51"/>
      <c r="UWE22" s="51"/>
      <c r="UWF22" s="51"/>
      <c r="UWG22" s="51"/>
      <c r="UWH22" s="51"/>
      <c r="UWI22" s="51"/>
      <c r="UWJ22" s="51"/>
      <c r="UWK22" s="51"/>
      <c r="UWL22" s="51"/>
      <c r="UWM22" s="51"/>
      <c r="UWN22" s="51"/>
      <c r="UWO22" s="51"/>
      <c r="UWP22" s="51"/>
      <c r="UWQ22" s="51"/>
      <c r="UWR22" s="51"/>
      <c r="UWS22" s="51"/>
      <c r="UWT22" s="51"/>
      <c r="UWU22" s="51"/>
      <c r="UWV22" s="51"/>
      <c r="UWW22" s="51"/>
      <c r="UWX22" s="51"/>
      <c r="UWY22" s="51"/>
      <c r="UWZ22" s="51"/>
      <c r="UXA22" s="51"/>
      <c r="UXB22" s="51"/>
      <c r="UXC22" s="51"/>
      <c r="UXD22" s="51"/>
      <c r="UXE22" s="51"/>
      <c r="UXF22" s="51"/>
      <c r="UXG22" s="51"/>
      <c r="UXH22" s="51"/>
      <c r="UXI22" s="51"/>
      <c r="UXJ22" s="51"/>
      <c r="UXK22" s="51"/>
      <c r="UXL22" s="51"/>
      <c r="UXM22" s="51"/>
      <c r="UXN22" s="51"/>
      <c r="UXO22" s="51"/>
      <c r="UXP22" s="51"/>
      <c r="UXQ22" s="51"/>
      <c r="UXR22" s="51"/>
      <c r="UXS22" s="51"/>
      <c r="UXT22" s="51"/>
      <c r="UXU22" s="51"/>
      <c r="UXV22" s="51"/>
      <c r="UXW22" s="51"/>
      <c r="UXX22" s="51"/>
      <c r="UXY22" s="51"/>
      <c r="UXZ22" s="51"/>
      <c r="UYA22" s="51"/>
      <c r="UYB22" s="51"/>
      <c r="UYC22" s="51"/>
      <c r="UYD22" s="51"/>
      <c r="UYE22" s="51"/>
      <c r="UYF22" s="51"/>
      <c r="UYG22" s="51"/>
      <c r="UYH22" s="51"/>
      <c r="UYI22" s="51"/>
      <c r="UYJ22" s="51"/>
      <c r="UYK22" s="51"/>
      <c r="UYL22" s="51"/>
      <c r="UYM22" s="51"/>
      <c r="UYN22" s="51"/>
      <c r="UYO22" s="51"/>
      <c r="UYP22" s="51"/>
      <c r="UYQ22" s="51"/>
      <c r="UYR22" s="51"/>
      <c r="UYS22" s="51"/>
      <c r="UYT22" s="51"/>
      <c r="UYU22" s="51"/>
      <c r="UYV22" s="51"/>
      <c r="UYW22" s="51"/>
      <c r="UYX22" s="51"/>
      <c r="UYY22" s="51"/>
      <c r="UYZ22" s="51"/>
      <c r="UZA22" s="51"/>
      <c r="UZB22" s="51"/>
      <c r="UZC22" s="51"/>
      <c r="UZD22" s="51"/>
      <c r="UZE22" s="51"/>
      <c r="UZF22" s="51"/>
      <c r="UZG22" s="51"/>
      <c r="UZH22" s="51"/>
      <c r="UZI22" s="51"/>
      <c r="UZJ22" s="51"/>
      <c r="UZK22" s="51"/>
      <c r="UZL22" s="51"/>
      <c r="UZM22" s="51"/>
      <c r="UZN22" s="51"/>
      <c r="UZO22" s="51"/>
      <c r="UZP22" s="51"/>
      <c r="UZQ22" s="51"/>
      <c r="UZR22" s="51"/>
      <c r="UZS22" s="51"/>
      <c r="UZT22" s="51"/>
      <c r="UZU22" s="51"/>
      <c r="UZV22" s="51"/>
      <c r="UZW22" s="51"/>
      <c r="UZX22" s="51"/>
      <c r="UZY22" s="51"/>
      <c r="UZZ22" s="51"/>
      <c r="VAA22" s="51"/>
      <c r="VAB22" s="51"/>
      <c r="VAC22" s="51"/>
      <c r="VAD22" s="51"/>
      <c r="VAE22" s="51"/>
      <c r="VAF22" s="51"/>
      <c r="VAG22" s="51"/>
      <c r="VAH22" s="51"/>
      <c r="VAI22" s="51"/>
      <c r="VAJ22" s="51"/>
      <c r="VAK22" s="51"/>
      <c r="VAL22" s="51"/>
      <c r="VAM22" s="51"/>
      <c r="VAN22" s="51"/>
      <c r="VAO22" s="51"/>
      <c r="VAP22" s="51"/>
      <c r="VAQ22" s="51"/>
      <c r="VAR22" s="51"/>
      <c r="VAS22" s="51"/>
      <c r="VAT22" s="51"/>
      <c r="VAU22" s="51"/>
      <c r="VAV22" s="51"/>
      <c r="VAW22" s="51"/>
      <c r="VAX22" s="51"/>
      <c r="VAY22" s="51"/>
      <c r="VAZ22" s="51"/>
      <c r="VBA22" s="51"/>
      <c r="VBB22" s="51"/>
      <c r="VBC22" s="51"/>
      <c r="VBD22" s="51"/>
      <c r="VBE22" s="51"/>
      <c r="VBF22" s="51"/>
      <c r="VBG22" s="51"/>
      <c r="VBH22" s="51"/>
      <c r="VBI22" s="51"/>
      <c r="VBJ22" s="51"/>
      <c r="VBK22" s="51"/>
      <c r="VBL22" s="51"/>
      <c r="VBM22" s="51"/>
      <c r="VBN22" s="51"/>
      <c r="VBO22" s="51"/>
      <c r="VBP22" s="51"/>
      <c r="VBQ22" s="51"/>
      <c r="VBR22" s="51"/>
      <c r="VBS22" s="51"/>
      <c r="VBT22" s="51"/>
      <c r="VBU22" s="51"/>
      <c r="VBV22" s="51"/>
      <c r="VBW22" s="51"/>
      <c r="VBX22" s="51"/>
      <c r="VBY22" s="51"/>
      <c r="VBZ22" s="51"/>
      <c r="VCA22" s="51"/>
      <c r="VCB22" s="51"/>
      <c r="VCC22" s="51"/>
      <c r="VCD22" s="51"/>
      <c r="VCE22" s="51"/>
      <c r="VCF22" s="51"/>
      <c r="VCG22" s="51"/>
      <c r="VCH22" s="51"/>
      <c r="VCI22" s="51"/>
      <c r="VCJ22" s="51"/>
      <c r="VCK22" s="51"/>
      <c r="VCL22" s="51"/>
      <c r="VCM22" s="51"/>
      <c r="VCN22" s="51"/>
      <c r="VCO22" s="51"/>
      <c r="VCP22" s="51"/>
      <c r="VCQ22" s="51"/>
      <c r="VCR22" s="51"/>
      <c r="VCS22" s="51"/>
      <c r="VCT22" s="51"/>
      <c r="VCU22" s="51"/>
      <c r="VCV22" s="51"/>
      <c r="VCW22" s="51"/>
      <c r="VCX22" s="51"/>
      <c r="VCY22" s="51"/>
      <c r="VCZ22" s="51"/>
      <c r="VDA22" s="51"/>
      <c r="VDB22" s="51"/>
      <c r="VDC22" s="51"/>
      <c r="VDD22" s="51"/>
      <c r="VDE22" s="51"/>
      <c r="VDF22" s="51"/>
      <c r="VDG22" s="51"/>
      <c r="VDH22" s="51"/>
      <c r="VDI22" s="51"/>
      <c r="VDJ22" s="51"/>
      <c r="VDK22" s="51"/>
      <c r="VDL22" s="51"/>
      <c r="VDM22" s="51"/>
      <c r="VDN22" s="51"/>
      <c r="VDO22" s="51"/>
      <c r="VDP22" s="51"/>
      <c r="VDQ22" s="51"/>
      <c r="VDR22" s="51"/>
      <c r="VDS22" s="51"/>
      <c r="VDT22" s="51"/>
      <c r="VDU22" s="51"/>
      <c r="VDV22" s="51"/>
      <c r="VDW22" s="51"/>
      <c r="VDX22" s="51"/>
      <c r="VDY22" s="51"/>
      <c r="VDZ22" s="51"/>
      <c r="VEA22" s="51"/>
      <c r="VEB22" s="51"/>
      <c r="VEC22" s="51"/>
      <c r="VED22" s="51"/>
      <c r="VEE22" s="51"/>
      <c r="VEF22" s="51"/>
      <c r="VEG22" s="51"/>
      <c r="VEH22" s="51"/>
      <c r="VEI22" s="51"/>
      <c r="VEJ22" s="51"/>
      <c r="VEK22" s="51"/>
      <c r="VEL22" s="51"/>
      <c r="VEM22" s="51"/>
      <c r="VEN22" s="51"/>
      <c r="VEO22" s="51"/>
      <c r="VEP22" s="51"/>
      <c r="VEQ22" s="51"/>
      <c r="VER22" s="51"/>
      <c r="VES22" s="51"/>
      <c r="VET22" s="51"/>
      <c r="VEU22" s="51"/>
      <c r="VEV22" s="51"/>
      <c r="VEW22" s="51"/>
      <c r="VEX22" s="51"/>
      <c r="VEY22" s="51"/>
      <c r="VEZ22" s="51"/>
      <c r="VFA22" s="51"/>
      <c r="VFB22" s="51"/>
      <c r="VFC22" s="51"/>
      <c r="VFD22" s="51"/>
      <c r="VFE22" s="51"/>
      <c r="VFF22" s="51"/>
      <c r="VFG22" s="51"/>
      <c r="VFH22" s="51"/>
      <c r="VFI22" s="51"/>
      <c r="VFJ22" s="51"/>
      <c r="VFK22" s="51"/>
      <c r="VFL22" s="51"/>
      <c r="VFM22" s="51"/>
      <c r="VFN22" s="51"/>
      <c r="VFO22" s="51"/>
      <c r="VFP22" s="51"/>
      <c r="VFQ22" s="51"/>
      <c r="VFR22" s="51"/>
      <c r="VFS22" s="51"/>
      <c r="VFT22" s="51"/>
      <c r="VFU22" s="51"/>
      <c r="VFV22" s="51"/>
      <c r="VFW22" s="51"/>
      <c r="VFX22" s="51"/>
      <c r="VFY22" s="51"/>
      <c r="VFZ22" s="51"/>
      <c r="VGA22" s="51"/>
      <c r="VGB22" s="51"/>
      <c r="VGC22" s="51"/>
      <c r="VGD22" s="51"/>
      <c r="VGE22" s="51"/>
      <c r="VGF22" s="51"/>
      <c r="VGG22" s="51"/>
      <c r="VGH22" s="51"/>
      <c r="VGI22" s="51"/>
      <c r="VGJ22" s="51"/>
      <c r="VGK22" s="51"/>
      <c r="VGL22" s="51"/>
      <c r="VGM22" s="51"/>
      <c r="VGN22" s="51"/>
      <c r="VGO22" s="51"/>
      <c r="VGP22" s="51"/>
      <c r="VGQ22" s="51"/>
      <c r="VGR22" s="51"/>
      <c r="VGS22" s="51"/>
      <c r="VGT22" s="51"/>
      <c r="VGU22" s="51"/>
      <c r="VGV22" s="51"/>
      <c r="VGW22" s="51"/>
      <c r="VGX22" s="51"/>
      <c r="VGY22" s="51"/>
      <c r="VGZ22" s="51"/>
      <c r="VHA22" s="51"/>
      <c r="VHB22" s="51"/>
      <c r="VHC22" s="51"/>
      <c r="VHD22" s="51"/>
      <c r="VHE22" s="51"/>
      <c r="VHF22" s="51"/>
      <c r="VHG22" s="51"/>
      <c r="VHH22" s="51"/>
      <c r="VHI22" s="51"/>
      <c r="VHJ22" s="51"/>
      <c r="VHK22" s="51"/>
      <c r="VHL22" s="51"/>
      <c r="VHM22" s="51"/>
      <c r="VHN22" s="51"/>
      <c r="VHO22" s="51"/>
      <c r="VHP22" s="51"/>
      <c r="VHQ22" s="51"/>
      <c r="VHR22" s="51"/>
      <c r="VHS22" s="51"/>
      <c r="VHT22" s="51"/>
      <c r="VHU22" s="51"/>
      <c r="VHV22" s="51"/>
      <c r="VHW22" s="51"/>
      <c r="VHX22" s="51"/>
      <c r="VHY22" s="51"/>
      <c r="VHZ22" s="51"/>
      <c r="VIA22" s="51"/>
      <c r="VIB22" s="51"/>
      <c r="VIC22" s="51"/>
      <c r="VID22" s="51"/>
      <c r="VIE22" s="51"/>
      <c r="VIF22" s="51"/>
      <c r="VIG22" s="51"/>
      <c r="VIH22" s="51"/>
      <c r="VII22" s="51"/>
      <c r="VIJ22" s="51"/>
      <c r="VIK22" s="51"/>
      <c r="VIL22" s="51"/>
      <c r="VIM22" s="51"/>
      <c r="VIN22" s="51"/>
      <c r="VIO22" s="51"/>
      <c r="VIP22" s="51"/>
      <c r="VIQ22" s="51"/>
      <c r="VIR22" s="51"/>
      <c r="VIS22" s="51"/>
      <c r="VIT22" s="51"/>
      <c r="VIU22" s="51"/>
      <c r="VIV22" s="51"/>
      <c r="VIW22" s="51"/>
      <c r="VIX22" s="51"/>
      <c r="VIY22" s="51"/>
      <c r="VIZ22" s="51"/>
      <c r="VJA22" s="51"/>
      <c r="VJB22" s="51"/>
      <c r="VJC22" s="51"/>
      <c r="VJD22" s="51"/>
      <c r="VJE22" s="51"/>
      <c r="VJF22" s="51"/>
      <c r="VJG22" s="51"/>
      <c r="VJH22" s="51"/>
      <c r="VJI22" s="51"/>
      <c r="VJJ22" s="51"/>
      <c r="VJK22" s="51"/>
      <c r="VJL22" s="51"/>
      <c r="VJM22" s="51"/>
      <c r="VJN22" s="51"/>
      <c r="VJO22" s="51"/>
      <c r="VJP22" s="51"/>
      <c r="VJQ22" s="51"/>
      <c r="VJR22" s="51"/>
      <c r="VJS22" s="51"/>
      <c r="VJT22" s="51"/>
      <c r="VJU22" s="51"/>
      <c r="VJV22" s="51"/>
      <c r="VJW22" s="51"/>
      <c r="VJX22" s="51"/>
      <c r="VJY22" s="51"/>
      <c r="VJZ22" s="51"/>
      <c r="VKA22" s="51"/>
      <c r="VKB22" s="51"/>
      <c r="VKC22" s="51"/>
      <c r="VKD22" s="51"/>
      <c r="VKE22" s="51"/>
      <c r="VKF22" s="51"/>
      <c r="VKG22" s="51"/>
      <c r="VKH22" s="51"/>
      <c r="VKI22" s="51"/>
      <c r="VKJ22" s="51"/>
      <c r="VKK22" s="51"/>
      <c r="VKL22" s="51"/>
      <c r="VKM22" s="51"/>
      <c r="VKN22" s="51"/>
      <c r="VKO22" s="51"/>
      <c r="VKP22" s="51"/>
      <c r="VKQ22" s="51"/>
      <c r="VKR22" s="51"/>
      <c r="VKS22" s="51"/>
      <c r="VKT22" s="51"/>
      <c r="VKU22" s="51"/>
      <c r="VKV22" s="51"/>
      <c r="VKW22" s="51"/>
      <c r="VKX22" s="51"/>
      <c r="VKY22" s="51"/>
      <c r="VKZ22" s="51"/>
      <c r="VLA22" s="51"/>
      <c r="VLB22" s="51"/>
      <c r="VLC22" s="51"/>
      <c r="VLD22" s="51"/>
      <c r="VLE22" s="51"/>
      <c r="VLF22" s="51"/>
      <c r="VLG22" s="51"/>
      <c r="VLH22" s="51"/>
      <c r="VLI22" s="51"/>
      <c r="VLJ22" s="51"/>
      <c r="VLK22" s="51"/>
      <c r="VLL22" s="51"/>
      <c r="VLM22" s="51"/>
      <c r="VLN22" s="51"/>
      <c r="VLO22" s="51"/>
      <c r="VLP22" s="51"/>
      <c r="VLQ22" s="51"/>
      <c r="VLR22" s="51"/>
      <c r="VLS22" s="51"/>
      <c r="VLT22" s="51"/>
      <c r="VLU22" s="51"/>
      <c r="VLV22" s="51"/>
      <c r="VLW22" s="51"/>
      <c r="VLX22" s="51"/>
      <c r="VLY22" s="51"/>
      <c r="VLZ22" s="51"/>
      <c r="VMA22" s="51"/>
      <c r="VMB22" s="51"/>
      <c r="VMC22" s="51"/>
      <c r="VMD22" s="51"/>
      <c r="VME22" s="51"/>
      <c r="VMF22" s="51"/>
      <c r="VMG22" s="51"/>
      <c r="VMH22" s="51"/>
      <c r="VMI22" s="51"/>
      <c r="VMJ22" s="51"/>
      <c r="VMK22" s="51"/>
      <c r="VML22" s="51"/>
      <c r="VMM22" s="51"/>
      <c r="VMN22" s="51"/>
      <c r="VMO22" s="51"/>
      <c r="VMP22" s="51"/>
      <c r="VMQ22" s="51"/>
      <c r="VMR22" s="51"/>
      <c r="VMS22" s="51"/>
      <c r="VMT22" s="51"/>
      <c r="VMU22" s="51"/>
      <c r="VMV22" s="51"/>
      <c r="VMW22" s="51"/>
      <c r="VMX22" s="51"/>
      <c r="VMY22" s="51"/>
      <c r="VMZ22" s="51"/>
      <c r="VNA22" s="51"/>
      <c r="VNB22" s="51"/>
      <c r="VNC22" s="51"/>
      <c r="VND22" s="51"/>
      <c r="VNE22" s="51"/>
      <c r="VNF22" s="51"/>
      <c r="VNG22" s="51"/>
      <c r="VNH22" s="51"/>
      <c r="VNI22" s="51"/>
      <c r="VNJ22" s="51"/>
      <c r="VNK22" s="51"/>
      <c r="VNL22" s="51"/>
      <c r="VNM22" s="51"/>
      <c r="VNN22" s="51"/>
      <c r="VNO22" s="51"/>
      <c r="VNP22" s="51"/>
      <c r="VNQ22" s="51"/>
      <c r="VNR22" s="51"/>
      <c r="VNS22" s="51"/>
      <c r="VNT22" s="51"/>
      <c r="VNU22" s="51"/>
      <c r="VNV22" s="51"/>
      <c r="VNW22" s="51"/>
      <c r="VNX22" s="51"/>
      <c r="VNY22" s="51"/>
      <c r="VNZ22" s="51"/>
      <c r="VOA22" s="51"/>
      <c r="VOB22" s="51"/>
      <c r="VOC22" s="51"/>
      <c r="VOD22" s="51"/>
      <c r="VOE22" s="51"/>
      <c r="VOF22" s="51"/>
      <c r="VOG22" s="51"/>
      <c r="VOH22" s="51"/>
      <c r="VOI22" s="51"/>
      <c r="VOJ22" s="51"/>
      <c r="VOK22" s="51"/>
      <c r="VOL22" s="51"/>
      <c r="VOM22" s="51"/>
      <c r="VON22" s="51"/>
      <c r="VOO22" s="51"/>
      <c r="VOP22" s="51"/>
      <c r="VOQ22" s="51"/>
      <c r="VOR22" s="51"/>
      <c r="VOS22" s="51"/>
      <c r="VOT22" s="51"/>
      <c r="VOU22" s="51"/>
      <c r="VOV22" s="51"/>
      <c r="VOW22" s="51"/>
      <c r="VOX22" s="51"/>
      <c r="VOY22" s="51"/>
      <c r="VOZ22" s="51"/>
      <c r="VPA22" s="51"/>
      <c r="VPB22" s="51"/>
      <c r="VPC22" s="51"/>
      <c r="VPD22" s="51"/>
      <c r="VPE22" s="51"/>
      <c r="VPF22" s="51"/>
      <c r="VPG22" s="51"/>
      <c r="VPH22" s="51"/>
      <c r="VPI22" s="51"/>
      <c r="VPJ22" s="51"/>
      <c r="VPK22" s="51"/>
      <c r="VPL22" s="51"/>
      <c r="VPM22" s="51"/>
      <c r="VPN22" s="51"/>
      <c r="VPO22" s="51"/>
      <c r="VPP22" s="51"/>
      <c r="VPQ22" s="51"/>
      <c r="VPR22" s="51"/>
      <c r="VPS22" s="51"/>
      <c r="VPT22" s="51"/>
      <c r="VPU22" s="51"/>
      <c r="VPV22" s="51"/>
      <c r="VPW22" s="51"/>
      <c r="VPX22" s="51"/>
      <c r="VPY22" s="51"/>
      <c r="VPZ22" s="51"/>
      <c r="VQA22" s="51"/>
      <c r="VQB22" s="51"/>
      <c r="VQC22" s="51"/>
      <c r="VQD22" s="51"/>
      <c r="VQE22" s="51"/>
      <c r="VQF22" s="51"/>
      <c r="VQG22" s="51"/>
      <c r="VQH22" s="51"/>
      <c r="VQI22" s="51"/>
      <c r="VQJ22" s="51"/>
      <c r="VQK22" s="51"/>
      <c r="VQL22" s="51"/>
      <c r="VQM22" s="51"/>
      <c r="VQN22" s="51"/>
      <c r="VQO22" s="51"/>
      <c r="VQP22" s="51"/>
      <c r="VQQ22" s="51"/>
      <c r="VQR22" s="51"/>
      <c r="VQS22" s="51"/>
      <c r="VQT22" s="51"/>
      <c r="VQU22" s="51"/>
      <c r="VQV22" s="51"/>
      <c r="VQW22" s="51"/>
      <c r="VQX22" s="51"/>
      <c r="VQY22" s="51"/>
      <c r="VQZ22" s="51"/>
      <c r="VRA22" s="51"/>
      <c r="VRB22" s="51"/>
      <c r="VRC22" s="51"/>
      <c r="VRD22" s="51"/>
      <c r="VRE22" s="51"/>
      <c r="VRF22" s="51"/>
      <c r="VRG22" s="51"/>
      <c r="VRH22" s="51"/>
      <c r="VRI22" s="51"/>
      <c r="VRJ22" s="51"/>
      <c r="VRK22" s="51"/>
      <c r="VRL22" s="51"/>
      <c r="VRM22" s="51"/>
      <c r="VRN22" s="51"/>
      <c r="VRO22" s="51"/>
      <c r="VRP22" s="51"/>
      <c r="VRQ22" s="51"/>
      <c r="VRR22" s="51"/>
      <c r="VRS22" s="51"/>
      <c r="VRT22" s="51"/>
      <c r="VRU22" s="51"/>
      <c r="VRV22" s="51"/>
      <c r="VRW22" s="51"/>
      <c r="VRX22" s="51"/>
      <c r="VRY22" s="51"/>
      <c r="VRZ22" s="51"/>
      <c r="VSA22" s="51"/>
      <c r="VSB22" s="51"/>
      <c r="VSC22" s="51"/>
      <c r="VSD22" s="51"/>
      <c r="VSE22" s="51"/>
      <c r="VSF22" s="51"/>
      <c r="VSG22" s="51"/>
      <c r="VSH22" s="51"/>
      <c r="VSI22" s="51"/>
      <c r="VSJ22" s="51"/>
      <c r="VSK22" s="51"/>
      <c r="VSL22" s="51"/>
      <c r="VSM22" s="51"/>
      <c r="VSN22" s="51"/>
      <c r="VSO22" s="51"/>
      <c r="VSP22" s="51"/>
      <c r="VSQ22" s="51"/>
      <c r="VSR22" s="51"/>
      <c r="VSS22" s="51"/>
      <c r="VST22" s="51"/>
      <c r="VSU22" s="51"/>
      <c r="VSV22" s="51"/>
      <c r="VSW22" s="51"/>
      <c r="VSX22" s="51"/>
      <c r="VSY22" s="51"/>
      <c r="VSZ22" s="51"/>
      <c r="VTA22" s="51"/>
      <c r="VTB22" s="51"/>
      <c r="VTC22" s="51"/>
      <c r="VTD22" s="51"/>
      <c r="VTE22" s="51"/>
      <c r="VTF22" s="51"/>
      <c r="VTG22" s="51"/>
      <c r="VTH22" s="51"/>
      <c r="VTI22" s="51"/>
      <c r="VTJ22" s="51"/>
      <c r="VTK22" s="51"/>
      <c r="VTL22" s="51"/>
      <c r="VTM22" s="51"/>
      <c r="VTN22" s="51"/>
      <c r="VTO22" s="51"/>
      <c r="VTP22" s="51"/>
      <c r="VTQ22" s="51"/>
      <c r="VTR22" s="51"/>
      <c r="VTS22" s="51"/>
      <c r="VTT22" s="51"/>
      <c r="VTU22" s="51"/>
      <c r="VTV22" s="51"/>
      <c r="VTW22" s="51"/>
      <c r="VTX22" s="51"/>
      <c r="VTY22" s="51"/>
      <c r="VTZ22" s="51"/>
      <c r="VUA22" s="51"/>
      <c r="VUB22" s="51"/>
      <c r="VUC22" s="51"/>
      <c r="VUD22" s="51"/>
      <c r="VUE22" s="51"/>
      <c r="VUF22" s="51"/>
      <c r="VUG22" s="51"/>
      <c r="VUH22" s="51"/>
      <c r="VUI22" s="51"/>
      <c r="VUJ22" s="51"/>
      <c r="VUK22" s="51"/>
      <c r="VUL22" s="51"/>
      <c r="VUM22" s="51"/>
      <c r="VUN22" s="51"/>
      <c r="VUO22" s="51"/>
      <c r="VUP22" s="51"/>
      <c r="VUQ22" s="51"/>
      <c r="VUR22" s="51"/>
      <c r="VUS22" s="51"/>
      <c r="VUT22" s="51"/>
      <c r="VUU22" s="51"/>
      <c r="VUV22" s="51"/>
      <c r="VUW22" s="51"/>
      <c r="VUX22" s="51"/>
      <c r="VUY22" s="51"/>
      <c r="VUZ22" s="51"/>
      <c r="VVA22" s="51"/>
      <c r="VVB22" s="51"/>
      <c r="VVC22" s="51"/>
      <c r="VVD22" s="51"/>
      <c r="VVE22" s="51"/>
      <c r="VVF22" s="51"/>
      <c r="VVG22" s="51"/>
      <c r="VVH22" s="51"/>
      <c r="VVI22" s="51"/>
      <c r="VVJ22" s="51"/>
      <c r="VVK22" s="51"/>
      <c r="VVL22" s="51"/>
      <c r="VVM22" s="51"/>
      <c r="VVN22" s="51"/>
      <c r="VVO22" s="51"/>
      <c r="VVP22" s="51"/>
      <c r="VVQ22" s="51"/>
      <c r="VVR22" s="51"/>
      <c r="VVS22" s="51"/>
      <c r="VVT22" s="51"/>
      <c r="VVU22" s="51"/>
      <c r="VVV22" s="51"/>
      <c r="VVW22" s="51"/>
      <c r="VVX22" s="51"/>
      <c r="VVY22" s="51"/>
      <c r="VVZ22" s="51"/>
      <c r="VWA22" s="51"/>
      <c r="VWB22" s="51"/>
      <c r="VWC22" s="51"/>
      <c r="VWD22" s="51"/>
      <c r="VWE22" s="51"/>
      <c r="VWF22" s="51"/>
      <c r="VWG22" s="51"/>
      <c r="VWH22" s="51"/>
      <c r="VWI22" s="51"/>
      <c r="VWJ22" s="51"/>
      <c r="VWK22" s="51"/>
      <c r="VWL22" s="51"/>
      <c r="VWM22" s="51"/>
      <c r="VWN22" s="51"/>
      <c r="VWO22" s="51"/>
      <c r="VWP22" s="51"/>
      <c r="VWQ22" s="51"/>
      <c r="VWR22" s="51"/>
      <c r="VWS22" s="51"/>
      <c r="VWT22" s="51"/>
      <c r="VWU22" s="51"/>
      <c r="VWV22" s="51"/>
      <c r="VWW22" s="51"/>
      <c r="VWX22" s="51"/>
      <c r="VWY22" s="51"/>
      <c r="VWZ22" s="51"/>
      <c r="VXA22" s="51"/>
      <c r="VXB22" s="51"/>
      <c r="VXC22" s="51"/>
      <c r="VXD22" s="51"/>
      <c r="VXE22" s="51"/>
      <c r="VXF22" s="51"/>
      <c r="VXG22" s="51"/>
      <c r="VXH22" s="51"/>
      <c r="VXI22" s="51"/>
      <c r="VXJ22" s="51"/>
      <c r="VXK22" s="51"/>
      <c r="VXL22" s="51"/>
      <c r="VXM22" s="51"/>
      <c r="VXN22" s="51"/>
      <c r="VXO22" s="51"/>
      <c r="VXP22" s="51"/>
      <c r="VXQ22" s="51"/>
      <c r="VXR22" s="51"/>
      <c r="VXS22" s="51"/>
      <c r="VXT22" s="51"/>
      <c r="VXU22" s="51"/>
      <c r="VXV22" s="51"/>
      <c r="VXW22" s="51"/>
      <c r="VXX22" s="51"/>
      <c r="VXY22" s="51"/>
      <c r="VXZ22" s="51"/>
      <c r="VYA22" s="51"/>
      <c r="VYB22" s="51"/>
      <c r="VYC22" s="51"/>
      <c r="VYD22" s="51"/>
      <c r="VYE22" s="51"/>
      <c r="VYF22" s="51"/>
      <c r="VYG22" s="51"/>
      <c r="VYH22" s="51"/>
      <c r="VYI22" s="51"/>
      <c r="VYJ22" s="51"/>
      <c r="VYK22" s="51"/>
      <c r="VYL22" s="51"/>
      <c r="VYM22" s="51"/>
      <c r="VYN22" s="51"/>
      <c r="VYO22" s="51"/>
      <c r="VYP22" s="51"/>
      <c r="VYQ22" s="51"/>
      <c r="VYR22" s="51"/>
      <c r="VYS22" s="51"/>
      <c r="VYT22" s="51"/>
      <c r="VYU22" s="51"/>
      <c r="VYV22" s="51"/>
      <c r="VYW22" s="51"/>
      <c r="VYX22" s="51"/>
      <c r="VYY22" s="51"/>
      <c r="VYZ22" s="51"/>
      <c r="VZA22" s="51"/>
      <c r="VZB22" s="51"/>
      <c r="VZC22" s="51"/>
      <c r="VZD22" s="51"/>
      <c r="VZE22" s="51"/>
      <c r="VZF22" s="51"/>
      <c r="VZG22" s="51"/>
      <c r="VZH22" s="51"/>
      <c r="VZI22" s="51"/>
      <c r="VZJ22" s="51"/>
      <c r="VZK22" s="51"/>
      <c r="VZL22" s="51"/>
      <c r="VZM22" s="51"/>
      <c r="VZN22" s="51"/>
      <c r="VZO22" s="51"/>
      <c r="VZP22" s="51"/>
      <c r="VZQ22" s="51"/>
      <c r="VZR22" s="51"/>
      <c r="VZS22" s="51"/>
      <c r="VZT22" s="51"/>
      <c r="VZU22" s="51"/>
      <c r="VZV22" s="51"/>
      <c r="VZW22" s="51"/>
      <c r="VZX22" s="51"/>
      <c r="VZY22" s="51"/>
      <c r="VZZ22" s="51"/>
      <c r="WAA22" s="51"/>
      <c r="WAB22" s="51"/>
      <c r="WAC22" s="51"/>
      <c r="WAD22" s="51"/>
      <c r="WAE22" s="51"/>
      <c r="WAF22" s="51"/>
      <c r="WAG22" s="51"/>
      <c r="WAH22" s="51"/>
      <c r="WAI22" s="51"/>
      <c r="WAJ22" s="51"/>
      <c r="WAK22" s="51"/>
      <c r="WAL22" s="51"/>
      <c r="WAM22" s="51"/>
      <c r="WAN22" s="51"/>
      <c r="WAO22" s="51"/>
      <c r="WAP22" s="51"/>
      <c r="WAQ22" s="51"/>
      <c r="WAR22" s="51"/>
      <c r="WAS22" s="51"/>
      <c r="WAT22" s="51"/>
      <c r="WAU22" s="51"/>
      <c r="WAV22" s="51"/>
      <c r="WAW22" s="51"/>
      <c r="WAX22" s="51"/>
      <c r="WAY22" s="51"/>
      <c r="WAZ22" s="51"/>
      <c r="WBA22" s="51"/>
      <c r="WBB22" s="51"/>
      <c r="WBC22" s="51"/>
      <c r="WBD22" s="51"/>
      <c r="WBE22" s="51"/>
      <c r="WBF22" s="51"/>
      <c r="WBG22" s="51"/>
      <c r="WBH22" s="51"/>
      <c r="WBI22" s="51"/>
      <c r="WBJ22" s="51"/>
      <c r="WBK22" s="51"/>
      <c r="WBL22" s="51"/>
      <c r="WBM22" s="51"/>
      <c r="WBN22" s="51"/>
      <c r="WBO22" s="51"/>
      <c r="WBP22" s="51"/>
      <c r="WBQ22" s="51"/>
      <c r="WBR22" s="51"/>
      <c r="WBS22" s="51"/>
      <c r="WBT22" s="51"/>
      <c r="WBU22" s="51"/>
      <c r="WBV22" s="51"/>
      <c r="WBW22" s="51"/>
      <c r="WBX22" s="51"/>
      <c r="WBY22" s="51"/>
      <c r="WBZ22" s="51"/>
      <c r="WCA22" s="51"/>
      <c r="WCB22" s="51"/>
      <c r="WCC22" s="51"/>
      <c r="WCD22" s="51"/>
      <c r="WCE22" s="51"/>
      <c r="WCF22" s="51"/>
      <c r="WCG22" s="51"/>
      <c r="WCH22" s="51"/>
      <c r="WCI22" s="51"/>
      <c r="WCJ22" s="51"/>
      <c r="WCK22" s="51"/>
      <c r="WCL22" s="51"/>
      <c r="WCM22" s="51"/>
      <c r="WCN22" s="51"/>
      <c r="WCO22" s="51"/>
      <c r="WCP22" s="51"/>
      <c r="WCQ22" s="51"/>
      <c r="WCR22" s="51"/>
      <c r="WCS22" s="51"/>
      <c r="WCT22" s="51"/>
      <c r="WCU22" s="51"/>
      <c r="WCV22" s="51"/>
      <c r="WCW22" s="51"/>
      <c r="WCX22" s="51"/>
      <c r="WCY22" s="51"/>
      <c r="WCZ22" s="51"/>
      <c r="WDA22" s="51"/>
      <c r="WDB22" s="51"/>
      <c r="WDC22" s="51"/>
      <c r="WDD22" s="51"/>
      <c r="WDE22" s="51"/>
      <c r="WDF22" s="51"/>
      <c r="WDG22" s="51"/>
      <c r="WDH22" s="51"/>
      <c r="WDI22" s="51"/>
      <c r="WDJ22" s="51"/>
      <c r="WDK22" s="51"/>
      <c r="WDL22" s="51"/>
      <c r="WDM22" s="51"/>
      <c r="WDN22" s="51"/>
      <c r="WDO22" s="51"/>
      <c r="WDP22" s="51"/>
      <c r="WDQ22" s="51"/>
      <c r="WDR22" s="51"/>
      <c r="WDS22" s="51"/>
      <c r="WDT22" s="51"/>
      <c r="WDU22" s="51"/>
      <c r="WDV22" s="51"/>
      <c r="WDW22" s="51"/>
      <c r="WDX22" s="51"/>
      <c r="WDY22" s="51"/>
      <c r="WDZ22" s="51"/>
      <c r="WEA22" s="51"/>
      <c r="WEB22" s="51"/>
      <c r="WEC22" s="51"/>
      <c r="WED22" s="51"/>
      <c r="WEE22" s="51"/>
      <c r="WEF22" s="51"/>
      <c r="WEG22" s="51"/>
      <c r="WEH22" s="51"/>
      <c r="WEI22" s="51"/>
      <c r="WEJ22" s="51"/>
      <c r="WEK22" s="51"/>
      <c r="WEL22" s="51"/>
      <c r="WEM22" s="51"/>
      <c r="WEN22" s="51"/>
      <c r="WEO22" s="51"/>
      <c r="WEP22" s="51"/>
      <c r="WEQ22" s="51"/>
      <c r="WER22" s="51"/>
      <c r="WES22" s="51"/>
      <c r="WET22" s="51"/>
      <c r="WEU22" s="51"/>
      <c r="WEV22" s="51"/>
      <c r="WEW22" s="51"/>
      <c r="WEX22" s="51"/>
      <c r="WEY22" s="51"/>
      <c r="WEZ22" s="51"/>
      <c r="WFA22" s="51"/>
      <c r="WFB22" s="51"/>
      <c r="WFC22" s="51"/>
      <c r="WFD22" s="51"/>
      <c r="WFE22" s="51"/>
      <c r="WFF22" s="51"/>
      <c r="WFG22" s="51"/>
      <c r="WFH22" s="51"/>
      <c r="WFI22" s="51"/>
      <c r="WFJ22" s="51"/>
      <c r="WFK22" s="51"/>
      <c r="WFL22" s="51"/>
      <c r="WFM22" s="51"/>
      <c r="WFN22" s="51"/>
      <c r="WFO22" s="51"/>
      <c r="WFP22" s="51"/>
      <c r="WFQ22" s="51"/>
      <c r="WFR22" s="51"/>
      <c r="WFS22" s="51"/>
      <c r="WFT22" s="51"/>
      <c r="WFU22" s="51"/>
      <c r="WFV22" s="51"/>
      <c r="WFW22" s="51"/>
      <c r="WFX22" s="51"/>
      <c r="WFY22" s="51"/>
      <c r="WFZ22" s="51"/>
      <c r="WGA22" s="51"/>
      <c r="WGB22" s="51"/>
      <c r="WGC22" s="51"/>
      <c r="WGD22" s="51"/>
      <c r="WGE22" s="51"/>
      <c r="WGF22" s="51"/>
      <c r="WGG22" s="51"/>
      <c r="WGH22" s="51"/>
      <c r="WGI22" s="51"/>
      <c r="WGJ22" s="51"/>
      <c r="WGK22" s="51"/>
      <c r="WGL22" s="51"/>
      <c r="WGM22" s="51"/>
      <c r="WGN22" s="51"/>
      <c r="WGO22" s="51"/>
      <c r="WGP22" s="51"/>
      <c r="WGQ22" s="51"/>
      <c r="WGR22" s="51"/>
      <c r="WGS22" s="51"/>
      <c r="WGT22" s="51"/>
      <c r="WGU22" s="51"/>
      <c r="WGV22" s="51"/>
      <c r="WGW22" s="51"/>
      <c r="WGX22" s="51"/>
      <c r="WGY22" s="51"/>
      <c r="WGZ22" s="51"/>
      <c r="WHA22" s="51"/>
      <c r="WHB22" s="51"/>
      <c r="WHC22" s="51"/>
      <c r="WHD22" s="51"/>
      <c r="WHE22" s="51"/>
      <c r="WHF22" s="51"/>
      <c r="WHG22" s="51"/>
      <c r="WHH22" s="51"/>
      <c r="WHI22" s="51"/>
      <c r="WHJ22" s="51"/>
      <c r="WHK22" s="51"/>
      <c r="WHL22" s="51"/>
      <c r="WHM22" s="51"/>
      <c r="WHN22" s="51"/>
      <c r="WHO22" s="51"/>
      <c r="WHP22" s="51"/>
      <c r="WHQ22" s="51"/>
      <c r="WHR22" s="51"/>
      <c r="WHS22" s="51"/>
      <c r="WHT22" s="51"/>
      <c r="WHU22" s="51"/>
      <c r="WHV22" s="51"/>
      <c r="WHW22" s="51"/>
      <c r="WHX22" s="51"/>
      <c r="WHY22" s="51"/>
      <c r="WHZ22" s="51"/>
      <c r="WIA22" s="51"/>
      <c r="WIB22" s="51"/>
      <c r="WIC22" s="51"/>
      <c r="WID22" s="51"/>
      <c r="WIE22" s="51"/>
      <c r="WIF22" s="51"/>
      <c r="WIG22" s="51"/>
      <c r="WIH22" s="51"/>
      <c r="WII22" s="51"/>
      <c r="WIJ22" s="51"/>
      <c r="WIK22" s="51"/>
      <c r="WIL22" s="51"/>
      <c r="WIM22" s="51"/>
      <c r="WIN22" s="51"/>
      <c r="WIO22" s="51"/>
      <c r="WIP22" s="51"/>
      <c r="WIQ22" s="51"/>
      <c r="WIR22" s="51"/>
      <c r="WIS22" s="51"/>
      <c r="WIT22" s="51"/>
      <c r="WIU22" s="51"/>
      <c r="WIV22" s="51"/>
      <c r="WIW22" s="51"/>
      <c r="WIX22" s="51"/>
      <c r="WIY22" s="51"/>
      <c r="WIZ22" s="51"/>
      <c r="WJA22" s="51"/>
      <c r="WJB22" s="51"/>
      <c r="WJC22" s="51"/>
      <c r="WJD22" s="51"/>
      <c r="WJE22" s="51"/>
      <c r="WJF22" s="51"/>
      <c r="WJG22" s="51"/>
      <c r="WJH22" s="51"/>
      <c r="WJI22" s="51"/>
      <c r="WJJ22" s="51"/>
      <c r="WJK22" s="51"/>
      <c r="WJL22" s="51"/>
      <c r="WJM22" s="51"/>
      <c r="WJN22" s="51"/>
      <c r="WJO22" s="51"/>
      <c r="WJP22" s="51"/>
      <c r="WJQ22" s="51"/>
      <c r="WJR22" s="51"/>
      <c r="WJS22" s="51"/>
      <c r="WJT22" s="51"/>
      <c r="WJU22" s="51"/>
      <c r="WJV22" s="51"/>
      <c r="WJW22" s="51"/>
      <c r="WJX22" s="51"/>
      <c r="WJY22" s="51"/>
      <c r="WJZ22" s="51"/>
      <c r="WKA22" s="51"/>
      <c r="WKB22" s="51"/>
      <c r="WKC22" s="51"/>
      <c r="WKD22" s="51"/>
      <c r="WKE22" s="51"/>
      <c r="WKF22" s="51"/>
      <c r="WKG22" s="51"/>
      <c r="WKH22" s="51"/>
      <c r="WKI22" s="51"/>
      <c r="WKJ22" s="51"/>
      <c r="WKK22" s="51"/>
      <c r="WKL22" s="51"/>
      <c r="WKM22" s="51"/>
      <c r="WKN22" s="51"/>
      <c r="WKO22" s="51"/>
      <c r="WKP22" s="51"/>
      <c r="WKQ22" s="51"/>
      <c r="WKR22" s="51"/>
      <c r="WKS22" s="51"/>
      <c r="WKT22" s="51"/>
      <c r="WKU22" s="51"/>
      <c r="WKV22" s="51"/>
      <c r="WKW22" s="51"/>
      <c r="WKX22" s="51"/>
      <c r="WKY22" s="51"/>
      <c r="WKZ22" s="51"/>
      <c r="WLA22" s="51"/>
      <c r="WLB22" s="51"/>
      <c r="WLC22" s="51"/>
      <c r="WLD22" s="51"/>
      <c r="WLE22" s="51"/>
      <c r="WLF22" s="51"/>
      <c r="WLG22" s="51"/>
      <c r="WLH22" s="51"/>
      <c r="WLI22" s="51"/>
      <c r="WLJ22" s="51"/>
      <c r="WLK22" s="51"/>
      <c r="WLL22" s="51"/>
      <c r="WLM22" s="51"/>
      <c r="WLN22" s="51"/>
      <c r="WLO22" s="51"/>
      <c r="WLP22" s="51"/>
      <c r="WLQ22" s="51"/>
      <c r="WLR22" s="51"/>
      <c r="WLS22" s="51"/>
      <c r="WLT22" s="51"/>
      <c r="WLU22" s="51"/>
      <c r="WLV22" s="51"/>
      <c r="WLW22" s="51"/>
      <c r="WLX22" s="51"/>
      <c r="WLY22" s="51"/>
      <c r="WLZ22" s="51"/>
      <c r="WMA22" s="51"/>
      <c r="WMB22" s="51"/>
      <c r="WMC22" s="51"/>
      <c r="WMD22" s="51"/>
      <c r="WME22" s="51"/>
      <c r="WMF22" s="51"/>
      <c r="WMG22" s="51"/>
      <c r="WMH22" s="51"/>
      <c r="WMI22" s="51"/>
      <c r="WMJ22" s="51"/>
      <c r="WMK22" s="51"/>
      <c r="WML22" s="51"/>
      <c r="WMM22" s="51"/>
      <c r="WMN22" s="51"/>
      <c r="WMO22" s="51"/>
      <c r="WMP22" s="51"/>
      <c r="WMQ22" s="51"/>
      <c r="WMR22" s="51"/>
      <c r="WMS22" s="51"/>
      <c r="WMT22" s="51"/>
      <c r="WMU22" s="51"/>
      <c r="WMV22" s="51"/>
      <c r="WMW22" s="51"/>
      <c r="WMX22" s="51"/>
      <c r="WMY22" s="51"/>
      <c r="WMZ22" s="51"/>
      <c r="WNA22" s="51"/>
      <c r="WNB22" s="51"/>
      <c r="WNC22" s="51"/>
      <c r="WND22" s="51"/>
      <c r="WNE22" s="51"/>
      <c r="WNF22" s="51"/>
      <c r="WNG22" s="51"/>
      <c r="WNH22" s="51"/>
      <c r="WNI22" s="51"/>
      <c r="WNJ22" s="51"/>
      <c r="WNK22" s="51"/>
      <c r="WNL22" s="51"/>
      <c r="WNM22" s="51"/>
      <c r="WNN22" s="51"/>
      <c r="WNO22" s="51"/>
      <c r="WNP22" s="51"/>
      <c r="WNQ22" s="51"/>
      <c r="WNR22" s="51"/>
      <c r="WNS22" s="51"/>
      <c r="WNT22" s="51"/>
      <c r="WNU22" s="51"/>
      <c r="WNV22" s="51"/>
      <c r="WNW22" s="51"/>
      <c r="WNX22" s="51"/>
      <c r="WNY22" s="51"/>
      <c r="WNZ22" s="51"/>
      <c r="WOA22" s="51"/>
      <c r="WOB22" s="51"/>
      <c r="WOC22" s="51"/>
      <c r="WOD22" s="51"/>
      <c r="WOE22" s="51"/>
      <c r="WOF22" s="51"/>
      <c r="WOG22" s="51"/>
      <c r="WOH22" s="51"/>
      <c r="WOI22" s="51"/>
      <c r="WOJ22" s="51"/>
      <c r="WOK22" s="51"/>
      <c r="WOL22" s="51"/>
      <c r="WOM22" s="51"/>
      <c r="WON22" s="51"/>
      <c r="WOO22" s="51"/>
      <c r="WOP22" s="51"/>
      <c r="WOQ22" s="51"/>
      <c r="WOR22" s="51"/>
      <c r="WOS22" s="51"/>
      <c r="WOT22" s="51"/>
      <c r="WOU22" s="51"/>
      <c r="WOV22" s="51"/>
      <c r="WOW22" s="51"/>
      <c r="WOX22" s="51"/>
      <c r="WOY22" s="51"/>
      <c r="WOZ22" s="51"/>
      <c r="WPA22" s="51"/>
      <c r="WPB22" s="51"/>
      <c r="WPC22" s="51"/>
      <c r="WPD22" s="51"/>
      <c r="WPE22" s="51"/>
      <c r="WPF22" s="51"/>
      <c r="WPG22" s="51"/>
      <c r="WPH22" s="51"/>
      <c r="WPI22" s="51"/>
      <c r="WPJ22" s="51"/>
      <c r="WPK22" s="51"/>
      <c r="WPL22" s="51"/>
      <c r="WPM22" s="51"/>
      <c r="WPN22" s="51"/>
      <c r="WPO22" s="51"/>
      <c r="WPP22" s="51"/>
      <c r="WPQ22" s="51"/>
      <c r="WPR22" s="51"/>
      <c r="WPS22" s="51"/>
      <c r="WPT22" s="51"/>
      <c r="WPU22" s="51"/>
      <c r="WPV22" s="51"/>
      <c r="WPW22" s="51"/>
      <c r="WPX22" s="51"/>
      <c r="WPY22" s="51"/>
      <c r="WPZ22" s="51"/>
      <c r="WQA22" s="51"/>
      <c r="WQB22" s="51"/>
      <c r="WQC22" s="51"/>
      <c r="WQD22" s="51"/>
      <c r="WQE22" s="51"/>
      <c r="WQF22" s="51"/>
      <c r="WQG22" s="51"/>
      <c r="WQH22" s="51"/>
      <c r="WQI22" s="51"/>
      <c r="WQJ22" s="51"/>
      <c r="WQK22" s="51"/>
      <c r="WQL22" s="51"/>
      <c r="WQM22" s="51"/>
      <c r="WQN22" s="51"/>
      <c r="WQO22" s="51"/>
      <c r="WQP22" s="51"/>
      <c r="WQQ22" s="51"/>
      <c r="WQR22" s="51"/>
      <c r="WQS22" s="51"/>
      <c r="WQT22" s="51"/>
      <c r="WQU22" s="51"/>
      <c r="WQV22" s="51"/>
      <c r="WQW22" s="51"/>
      <c r="WQX22" s="51"/>
      <c r="WQY22" s="51"/>
      <c r="WQZ22" s="51"/>
      <c r="WRA22" s="51"/>
      <c r="WRB22" s="51"/>
      <c r="WRC22" s="51"/>
      <c r="WRD22" s="51"/>
      <c r="WRE22" s="51"/>
      <c r="WRF22" s="51"/>
      <c r="WRG22" s="51"/>
      <c r="WRH22" s="51"/>
      <c r="WRI22" s="51"/>
      <c r="WRJ22" s="51"/>
      <c r="WRK22" s="51"/>
      <c r="WRL22" s="51"/>
      <c r="WRM22" s="51"/>
      <c r="WRN22" s="51"/>
      <c r="WRO22" s="51"/>
      <c r="WRP22" s="51"/>
      <c r="WRQ22" s="51"/>
      <c r="WRR22" s="51"/>
      <c r="WRS22" s="51"/>
      <c r="WRT22" s="51"/>
      <c r="WRU22" s="51"/>
      <c r="WRV22" s="51"/>
      <c r="WRW22" s="51"/>
      <c r="WRX22" s="51"/>
      <c r="WRY22" s="51"/>
      <c r="WRZ22" s="51"/>
      <c r="WSA22" s="51"/>
      <c r="WSB22" s="51"/>
      <c r="WSC22" s="51"/>
      <c r="WSD22" s="51"/>
      <c r="WSE22" s="51"/>
      <c r="WSF22" s="51"/>
      <c r="WSG22" s="51"/>
      <c r="WSH22" s="51"/>
      <c r="WSI22" s="51"/>
      <c r="WSJ22" s="51"/>
      <c r="WSK22" s="51"/>
      <c r="WSL22" s="51"/>
      <c r="WSM22" s="51"/>
      <c r="WSN22" s="51"/>
      <c r="WSO22" s="51"/>
      <c r="WSP22" s="51"/>
      <c r="WSQ22" s="51"/>
      <c r="WSR22" s="51"/>
      <c r="WSS22" s="51"/>
      <c r="WST22" s="51"/>
      <c r="WSU22" s="51"/>
      <c r="WSV22" s="51"/>
      <c r="WSW22" s="51"/>
      <c r="WSX22" s="51"/>
      <c r="WSY22" s="51"/>
      <c r="WSZ22" s="51"/>
      <c r="WTA22" s="51"/>
      <c r="WTB22" s="51"/>
      <c r="WTC22" s="51"/>
      <c r="WTD22" s="51"/>
      <c r="WTE22" s="51"/>
      <c r="WTF22" s="51"/>
      <c r="WTG22" s="51"/>
      <c r="WTH22" s="51"/>
      <c r="WTI22" s="51"/>
      <c r="WTJ22" s="51"/>
      <c r="WTK22" s="51"/>
      <c r="WTL22" s="51"/>
      <c r="WTM22" s="51"/>
      <c r="WTN22" s="51"/>
      <c r="WTO22" s="51"/>
      <c r="WTP22" s="51"/>
      <c r="WTQ22" s="51"/>
      <c r="WTR22" s="51"/>
      <c r="WTS22" s="51"/>
      <c r="WTT22" s="51"/>
      <c r="WTU22" s="51"/>
      <c r="WTV22" s="51"/>
      <c r="WTW22" s="51"/>
      <c r="WTX22" s="51"/>
      <c r="WTY22" s="51"/>
      <c r="WTZ22" s="51"/>
      <c r="WUA22" s="51"/>
      <c r="WUB22" s="51"/>
      <c r="WUC22" s="51"/>
      <c r="WUD22" s="51"/>
      <c r="WUE22" s="51"/>
      <c r="WUF22" s="51"/>
      <c r="WUG22" s="51"/>
      <c r="WUH22" s="51"/>
      <c r="WUI22" s="51"/>
      <c r="WUJ22" s="51"/>
      <c r="WUK22" s="51"/>
      <c r="WUL22" s="51"/>
      <c r="WUM22" s="51"/>
      <c r="WUN22" s="51"/>
      <c r="WUO22" s="51"/>
      <c r="WUP22" s="51"/>
      <c r="WUQ22" s="51"/>
      <c r="WUR22" s="51"/>
      <c r="WUS22" s="51"/>
      <c r="WUT22" s="51"/>
      <c r="WUU22" s="51"/>
      <c r="WUV22" s="51"/>
      <c r="WUW22" s="51"/>
      <c r="WUX22" s="51"/>
      <c r="WUY22" s="51"/>
      <c r="WUZ22" s="51"/>
      <c r="WVA22" s="51"/>
      <c r="WVB22" s="51"/>
      <c r="WVC22" s="51"/>
      <c r="WVD22" s="51"/>
      <c r="WVE22" s="51"/>
      <c r="WVF22" s="51"/>
      <c r="WVG22" s="51"/>
      <c r="WVH22" s="51"/>
      <c r="WVI22" s="51"/>
      <c r="WVJ22" s="51"/>
      <c r="WVK22" s="51"/>
      <c r="WVL22" s="51"/>
      <c r="WVM22" s="51"/>
      <c r="WVN22" s="51"/>
      <c r="WVO22" s="51"/>
      <c r="WVP22" s="51"/>
      <c r="WVQ22" s="51"/>
      <c r="WVR22" s="51"/>
      <c r="WVS22" s="51"/>
      <c r="WVT22" s="51"/>
      <c r="WVU22" s="51"/>
      <c r="WVV22" s="51"/>
      <c r="WVW22" s="51"/>
      <c r="WVX22" s="51"/>
      <c r="WVY22" s="51"/>
      <c r="WVZ22" s="51"/>
      <c r="WWA22" s="51"/>
      <c r="WWB22" s="51"/>
      <c r="WWC22" s="51"/>
      <c r="WWD22" s="51"/>
      <c r="WWE22" s="51"/>
      <c r="WWF22" s="51"/>
      <c r="WWG22" s="51"/>
      <c r="WWH22" s="51"/>
      <c r="WWI22" s="51"/>
      <c r="WWJ22" s="51"/>
      <c r="WWK22" s="51"/>
      <c r="WWL22" s="51"/>
      <c r="WWM22" s="51"/>
      <c r="WWN22" s="51"/>
      <c r="WWO22" s="51"/>
      <c r="WWP22" s="51"/>
      <c r="WWQ22" s="51"/>
      <c r="WWR22" s="51"/>
      <c r="WWS22" s="51"/>
      <c r="WWT22" s="51"/>
      <c r="WWU22" s="51"/>
      <c r="WWV22" s="51"/>
      <c r="WWW22" s="51"/>
      <c r="WWX22" s="51"/>
      <c r="WWY22" s="51"/>
      <c r="WWZ22" s="51"/>
      <c r="WXA22" s="51"/>
      <c r="WXB22" s="51"/>
      <c r="WXC22" s="51"/>
      <c r="WXD22" s="51"/>
      <c r="WXE22" s="51"/>
      <c r="WXF22" s="51"/>
      <c r="WXG22" s="51"/>
      <c r="WXH22" s="51"/>
      <c r="WXI22" s="51"/>
      <c r="WXJ22" s="51"/>
      <c r="WXK22" s="51"/>
      <c r="WXL22" s="51"/>
      <c r="WXM22" s="51"/>
      <c r="WXN22" s="51"/>
      <c r="WXO22" s="51"/>
      <c r="WXP22" s="51"/>
      <c r="WXQ22" s="51"/>
      <c r="WXR22" s="51"/>
      <c r="WXS22" s="51"/>
      <c r="WXT22" s="51"/>
      <c r="WXU22" s="51"/>
      <c r="WXV22" s="51"/>
      <c r="WXW22" s="51"/>
      <c r="WXX22" s="51"/>
      <c r="WXY22" s="51"/>
      <c r="WXZ22" s="51"/>
      <c r="WYA22" s="51"/>
      <c r="WYB22" s="51"/>
      <c r="WYC22" s="51"/>
      <c r="WYD22" s="51"/>
      <c r="WYE22" s="51"/>
      <c r="WYF22" s="51"/>
      <c r="WYG22" s="51"/>
      <c r="WYH22" s="51"/>
      <c r="WYI22" s="51"/>
      <c r="WYJ22" s="51"/>
      <c r="WYK22" s="51"/>
      <c r="WYL22" s="51"/>
      <c r="WYM22" s="51"/>
      <c r="WYN22" s="51"/>
      <c r="WYO22" s="51"/>
      <c r="WYP22" s="51"/>
      <c r="WYQ22" s="51"/>
      <c r="WYR22" s="51"/>
      <c r="WYS22" s="51"/>
      <c r="WYT22" s="51"/>
      <c r="WYU22" s="51"/>
      <c r="WYV22" s="51"/>
      <c r="WYW22" s="51"/>
      <c r="WYX22" s="51"/>
      <c r="WYY22" s="51"/>
      <c r="WYZ22" s="51"/>
      <c r="WZA22" s="51"/>
      <c r="WZB22" s="51"/>
      <c r="WZC22" s="51"/>
      <c r="WZD22" s="51"/>
      <c r="WZE22" s="51"/>
      <c r="WZF22" s="51"/>
      <c r="WZG22" s="51"/>
      <c r="WZH22" s="51"/>
      <c r="WZI22" s="51"/>
      <c r="WZJ22" s="51"/>
      <c r="WZK22" s="51"/>
      <c r="WZL22" s="51"/>
      <c r="WZM22" s="51"/>
      <c r="WZN22" s="51"/>
      <c r="WZO22" s="51"/>
      <c r="WZP22" s="51"/>
      <c r="WZQ22" s="51"/>
      <c r="WZR22" s="51"/>
      <c r="WZS22" s="51"/>
      <c r="WZT22" s="51"/>
      <c r="WZU22" s="51"/>
      <c r="WZV22" s="51"/>
      <c r="WZW22" s="51"/>
      <c r="WZX22" s="51"/>
      <c r="WZY22" s="51"/>
      <c r="WZZ22" s="51"/>
      <c r="XAA22" s="51"/>
      <c r="XAB22" s="51"/>
      <c r="XAC22" s="51"/>
      <c r="XAD22" s="51"/>
      <c r="XAE22" s="51"/>
      <c r="XAF22" s="51"/>
      <c r="XAG22" s="51"/>
      <c r="XAH22" s="51"/>
      <c r="XAI22" s="51"/>
      <c r="XAJ22" s="51"/>
      <c r="XAK22" s="51"/>
      <c r="XAL22" s="51"/>
      <c r="XAM22" s="51"/>
      <c r="XAN22" s="51"/>
      <c r="XAO22" s="51"/>
      <c r="XAP22" s="51"/>
      <c r="XAQ22" s="51"/>
      <c r="XAR22" s="51"/>
      <c r="XAS22" s="51"/>
      <c r="XAT22" s="51"/>
      <c r="XAU22" s="51"/>
      <c r="XAV22" s="51"/>
      <c r="XAW22" s="51"/>
      <c r="XAX22" s="51"/>
      <c r="XAY22" s="51"/>
      <c r="XAZ22" s="51"/>
      <c r="XBA22" s="51"/>
      <c r="XBB22" s="51"/>
      <c r="XBC22" s="51"/>
      <c r="XBD22" s="51"/>
      <c r="XBE22" s="51"/>
      <c r="XBF22" s="51"/>
      <c r="XBG22" s="51"/>
      <c r="XBH22" s="51"/>
      <c r="XBI22" s="51"/>
      <c r="XBJ22" s="51"/>
      <c r="XBK22" s="51"/>
      <c r="XBL22" s="51"/>
      <c r="XBM22" s="51"/>
      <c r="XBN22" s="51"/>
      <c r="XBO22" s="51"/>
      <c r="XBP22" s="51"/>
      <c r="XBQ22" s="51"/>
      <c r="XBR22" s="51"/>
      <c r="XBS22" s="51"/>
      <c r="XBT22" s="51"/>
      <c r="XBU22" s="51"/>
      <c r="XBV22" s="51"/>
      <c r="XBW22" s="51"/>
      <c r="XBX22" s="51"/>
      <c r="XBY22" s="51"/>
      <c r="XBZ22" s="51"/>
      <c r="XCA22" s="51"/>
      <c r="XCB22" s="51"/>
      <c r="XCC22" s="51"/>
      <c r="XCD22" s="51"/>
      <c r="XCE22" s="51"/>
      <c r="XCF22" s="51"/>
      <c r="XCG22" s="51"/>
      <c r="XCH22" s="51"/>
      <c r="XCI22" s="51"/>
      <c r="XCJ22" s="51"/>
      <c r="XCK22" s="51"/>
      <c r="XCL22" s="51"/>
      <c r="XCM22" s="51"/>
      <c r="XCN22" s="51"/>
      <c r="XCO22" s="51"/>
      <c r="XCP22" s="51"/>
      <c r="XCQ22" s="51"/>
      <c r="XCR22" s="51"/>
      <c r="XCS22" s="51"/>
      <c r="XCT22" s="51"/>
      <c r="XCU22" s="51"/>
      <c r="XCV22" s="51"/>
      <c r="XCW22" s="51"/>
      <c r="XCX22" s="51"/>
      <c r="XCY22" s="51"/>
      <c r="XCZ22" s="51"/>
      <c r="XDA22" s="51"/>
      <c r="XDB22" s="51"/>
      <c r="XDC22" s="51"/>
      <c r="XDD22" s="51"/>
      <c r="XDE22" s="51"/>
      <c r="XDF22" s="51"/>
      <c r="XDG22" s="51"/>
      <c r="XDH22" s="51"/>
      <c r="XDI22" s="51"/>
      <c r="XDJ22" s="51"/>
      <c r="XDK22" s="51"/>
      <c r="XDL22" s="51"/>
      <c r="XDM22" s="51"/>
      <c r="XDN22" s="51"/>
      <c r="XDO22" s="51"/>
      <c r="XDP22" s="51"/>
      <c r="XDQ22" s="51"/>
      <c r="XDR22" s="51"/>
      <c r="XDS22" s="51"/>
      <c r="XDT22" s="51"/>
      <c r="XDU22" s="51"/>
      <c r="XDV22" s="51"/>
      <c r="XDW22" s="51"/>
      <c r="XDX22" s="51"/>
      <c r="XDY22" s="51"/>
      <c r="XDZ22" s="51"/>
      <c r="XEA22" s="51"/>
      <c r="XEB22" s="51"/>
      <c r="XEC22" s="51"/>
      <c r="XED22" s="51"/>
      <c r="XEE22" s="51"/>
      <c r="XEF22" s="51"/>
      <c r="XEG22" s="51"/>
      <c r="XEH22" s="51"/>
      <c r="XEI22" s="51"/>
      <c r="XEJ22" s="51"/>
      <c r="XEK22" s="51"/>
      <c r="XEL22" s="51"/>
      <c r="XEM22" s="51"/>
      <c r="XEN22" s="51"/>
      <c r="XEO22" s="51"/>
      <c r="XEP22" s="51"/>
      <c r="XEQ22" s="51"/>
      <c r="XER22" s="51"/>
      <c r="XES22" s="51"/>
      <c r="XET22" s="51"/>
      <c r="XEU22" s="51"/>
      <c r="XEV22" s="51"/>
      <c r="XEW22" s="51"/>
      <c r="XEX22" s="51"/>
      <c r="XEY22" s="51"/>
      <c r="XEZ22" s="51"/>
      <c r="XFA22" s="51"/>
      <c r="XFB22" s="51"/>
      <c r="XFC22" s="51"/>
      <c r="XFD22" s="51"/>
    </row>
    <row r="23" ht="29" customHeight="1" spans="1:18">
      <c r="A23" s="46" t="s">
        <v>74</v>
      </c>
      <c r="B23" s="47"/>
      <c r="C23" s="47" t="s">
        <v>28</v>
      </c>
      <c r="D23" s="47" t="s">
        <v>75</v>
      </c>
      <c r="E23" s="47"/>
      <c r="F23" s="54"/>
      <c r="G23" s="47"/>
      <c r="H23" s="47"/>
      <c r="I23" s="66"/>
      <c r="J23" s="66">
        <f>SUM(J24:J27)</f>
        <v>504</v>
      </c>
      <c r="K23" s="66">
        <f>SUM(K24:K27)</f>
        <v>4358</v>
      </c>
      <c r="L23" s="66"/>
      <c r="M23" s="66"/>
      <c r="N23" s="66"/>
      <c r="O23" s="47"/>
      <c r="P23" s="47"/>
      <c r="Q23" s="46"/>
      <c r="R23" s="47"/>
    </row>
    <row r="24" s="36" customFormat="1" ht="39" customHeight="1" spans="1:18">
      <c r="A24" s="51" t="s">
        <v>76</v>
      </c>
      <c r="B24" s="52"/>
      <c r="C24" s="49" t="s">
        <v>28</v>
      </c>
      <c r="D24" s="52"/>
      <c r="E24" s="52"/>
      <c r="F24" s="53" t="s">
        <v>77</v>
      </c>
      <c r="G24" s="52" t="s">
        <v>78</v>
      </c>
      <c r="H24" s="49">
        <v>2023</v>
      </c>
      <c r="I24" s="68"/>
      <c r="J24" s="68"/>
      <c r="K24" s="68">
        <v>3250</v>
      </c>
      <c r="L24" s="68"/>
      <c r="M24" s="68"/>
      <c r="N24" s="68"/>
      <c r="O24" s="52" t="s">
        <v>53</v>
      </c>
      <c r="P24" s="52"/>
      <c r="Q24" s="51" t="s">
        <v>34</v>
      </c>
      <c r="R24" s="52"/>
    </row>
    <row r="25" s="36" customFormat="1" ht="63" customHeight="1" spans="1:18">
      <c r="A25" s="51" t="s">
        <v>79</v>
      </c>
      <c r="B25" s="52"/>
      <c r="C25" s="49" t="s">
        <v>28</v>
      </c>
      <c r="D25" s="52"/>
      <c r="E25" s="52"/>
      <c r="F25" s="53" t="s">
        <v>80</v>
      </c>
      <c r="G25" s="52" t="s">
        <v>81</v>
      </c>
      <c r="H25" s="49">
        <v>2023</v>
      </c>
      <c r="I25" s="68"/>
      <c r="J25" s="68"/>
      <c r="K25" s="68">
        <v>133</v>
      </c>
      <c r="L25" s="68"/>
      <c r="M25" s="68"/>
      <c r="N25" s="68"/>
      <c r="O25" s="52" t="s">
        <v>53</v>
      </c>
      <c r="P25" s="52"/>
      <c r="Q25" s="51" t="s">
        <v>34</v>
      </c>
      <c r="R25" s="52"/>
    </row>
    <row r="26" s="36" customFormat="1" ht="67" customHeight="1" spans="1:18">
      <c r="A26" s="51" t="s">
        <v>82</v>
      </c>
      <c r="B26" s="52"/>
      <c r="C26" s="49" t="s">
        <v>28</v>
      </c>
      <c r="D26" s="52"/>
      <c r="E26" s="52"/>
      <c r="F26" s="53" t="s">
        <v>83</v>
      </c>
      <c r="G26" s="52" t="s">
        <v>84</v>
      </c>
      <c r="H26" s="49">
        <v>2023</v>
      </c>
      <c r="I26" s="68"/>
      <c r="J26" s="68"/>
      <c r="K26" s="68">
        <v>975</v>
      </c>
      <c r="L26" s="68"/>
      <c r="M26" s="68"/>
      <c r="N26" s="68"/>
      <c r="O26" s="52" t="s">
        <v>53</v>
      </c>
      <c r="P26" s="52"/>
      <c r="Q26" s="51" t="s">
        <v>34</v>
      </c>
      <c r="R26" s="52"/>
    </row>
    <row r="27" s="36" customFormat="1" ht="43" customHeight="1" spans="1:18">
      <c r="A27" s="51" t="s">
        <v>85</v>
      </c>
      <c r="B27" s="52"/>
      <c r="C27" s="49" t="s">
        <v>28</v>
      </c>
      <c r="D27" s="52"/>
      <c r="E27" s="52"/>
      <c r="F27" s="53" t="s">
        <v>86</v>
      </c>
      <c r="G27" s="52" t="s">
        <v>59</v>
      </c>
      <c r="H27" s="49">
        <v>2023</v>
      </c>
      <c r="I27" s="68"/>
      <c r="J27" s="68">
        <v>504</v>
      </c>
      <c r="K27" s="68"/>
      <c r="L27" s="68"/>
      <c r="M27" s="68"/>
      <c r="N27" s="68"/>
      <c r="O27" s="52" t="s">
        <v>33</v>
      </c>
      <c r="P27" s="52"/>
      <c r="Q27" s="51" t="s">
        <v>34</v>
      </c>
      <c r="R27" s="52"/>
    </row>
    <row r="28" ht="29" customHeight="1" spans="1:18">
      <c r="A28" s="46" t="s">
        <v>87</v>
      </c>
      <c r="B28" s="47"/>
      <c r="C28" s="47" t="s">
        <v>28</v>
      </c>
      <c r="D28" s="47" t="s">
        <v>88</v>
      </c>
      <c r="E28" s="47"/>
      <c r="F28" s="55"/>
      <c r="G28" s="47"/>
      <c r="H28" s="56"/>
      <c r="I28" s="66"/>
      <c r="J28" s="66"/>
      <c r="K28" s="66"/>
      <c r="L28" s="66"/>
      <c r="M28" s="66"/>
      <c r="N28" s="66"/>
      <c r="O28" s="47"/>
      <c r="P28" s="47"/>
      <c r="Q28" s="46"/>
      <c r="R28" s="47"/>
    </row>
    <row r="29" ht="29" customHeight="1" spans="1:18">
      <c r="A29" s="46" t="s">
        <v>89</v>
      </c>
      <c r="B29" s="47"/>
      <c r="C29" s="47" t="s">
        <v>28</v>
      </c>
      <c r="D29" s="47" t="s">
        <v>88</v>
      </c>
      <c r="E29" s="47"/>
      <c r="F29" s="54"/>
      <c r="G29" s="47"/>
      <c r="H29" s="47"/>
      <c r="I29" s="66"/>
      <c r="J29" s="66"/>
      <c r="K29" s="66">
        <f>SUM(K30:K31)</f>
        <v>600</v>
      </c>
      <c r="L29" s="66"/>
      <c r="M29" s="66"/>
      <c r="N29" s="66"/>
      <c r="O29" s="47"/>
      <c r="P29" s="47"/>
      <c r="Q29" s="46"/>
      <c r="R29" s="47"/>
    </row>
    <row r="30" s="36" customFormat="1" ht="38" customHeight="1" spans="1:18">
      <c r="A30" s="51" t="s">
        <v>90</v>
      </c>
      <c r="B30" s="52"/>
      <c r="C30" s="49" t="s">
        <v>28</v>
      </c>
      <c r="D30" s="52"/>
      <c r="E30" s="52"/>
      <c r="F30" s="53" t="s">
        <v>91</v>
      </c>
      <c r="G30" s="52" t="s">
        <v>92</v>
      </c>
      <c r="H30" s="49">
        <v>2023</v>
      </c>
      <c r="I30" s="68"/>
      <c r="J30" s="68"/>
      <c r="K30" s="68">
        <v>400</v>
      </c>
      <c r="L30" s="68"/>
      <c r="M30" s="68"/>
      <c r="N30" s="68"/>
      <c r="O30" s="52" t="s">
        <v>93</v>
      </c>
      <c r="P30" s="52"/>
      <c r="Q30" s="51" t="s">
        <v>34</v>
      </c>
      <c r="R30" s="52"/>
    </row>
    <row r="31" s="36" customFormat="1" ht="35" customHeight="1" spans="1:18">
      <c r="A31" s="51" t="s">
        <v>94</v>
      </c>
      <c r="B31" s="52"/>
      <c r="C31" s="49" t="s">
        <v>28</v>
      </c>
      <c r="D31" s="52"/>
      <c r="E31" s="52"/>
      <c r="F31" s="53" t="s">
        <v>95</v>
      </c>
      <c r="G31" s="52" t="s">
        <v>92</v>
      </c>
      <c r="H31" s="49">
        <v>2023</v>
      </c>
      <c r="I31" s="68"/>
      <c r="J31" s="68"/>
      <c r="K31" s="68">
        <v>200</v>
      </c>
      <c r="L31" s="68"/>
      <c r="M31" s="68"/>
      <c r="N31" s="68"/>
      <c r="O31" s="52" t="s">
        <v>93</v>
      </c>
      <c r="P31" s="52"/>
      <c r="Q31" s="51" t="s">
        <v>34</v>
      </c>
      <c r="R31" s="52"/>
    </row>
    <row r="32" ht="29" customHeight="1" spans="1:18">
      <c r="A32" s="46" t="s">
        <v>96</v>
      </c>
      <c r="B32" s="47"/>
      <c r="C32" s="47" t="s">
        <v>28</v>
      </c>
      <c r="D32" s="47" t="s">
        <v>97</v>
      </c>
      <c r="E32" s="47"/>
      <c r="F32" s="54"/>
      <c r="G32" s="47"/>
      <c r="H32" s="47"/>
      <c r="I32" s="66"/>
      <c r="J32" s="66">
        <f>SUM(J33)</f>
        <v>839.11</v>
      </c>
      <c r="K32" s="66"/>
      <c r="L32" s="66"/>
      <c r="M32" s="66"/>
      <c r="N32" s="66"/>
      <c r="O32" s="47"/>
      <c r="P32" s="47"/>
      <c r="Q32" s="46"/>
      <c r="R32" s="47"/>
    </row>
    <row r="33" s="36" customFormat="1" ht="281" customHeight="1" spans="1:18">
      <c r="A33" s="51" t="s">
        <v>98</v>
      </c>
      <c r="B33" s="52"/>
      <c r="C33" s="47" t="s">
        <v>28</v>
      </c>
      <c r="D33" s="52"/>
      <c r="E33" s="52"/>
      <c r="F33" s="53" t="s">
        <v>99</v>
      </c>
      <c r="G33" s="52" t="s">
        <v>100</v>
      </c>
      <c r="H33" s="52">
        <v>2023</v>
      </c>
      <c r="I33" s="68"/>
      <c r="J33" s="68">
        <v>839.11</v>
      </c>
      <c r="K33" s="68"/>
      <c r="L33" s="68"/>
      <c r="M33" s="68"/>
      <c r="N33" s="68"/>
      <c r="O33" s="52" t="s">
        <v>33</v>
      </c>
      <c r="P33" s="52"/>
      <c r="Q33" s="51" t="s">
        <v>34</v>
      </c>
      <c r="R33" s="52"/>
    </row>
    <row r="34" ht="29" customHeight="1" spans="1:18">
      <c r="A34" s="46" t="s">
        <v>101</v>
      </c>
      <c r="B34" s="47"/>
      <c r="C34" s="47" t="s">
        <v>28</v>
      </c>
      <c r="D34" s="47" t="s">
        <v>102</v>
      </c>
      <c r="E34" s="47"/>
      <c r="F34" s="57"/>
      <c r="G34" s="44"/>
      <c r="H34" s="44"/>
      <c r="I34" s="66"/>
      <c r="J34" s="66"/>
      <c r="K34" s="66"/>
      <c r="L34" s="66"/>
      <c r="M34" s="66"/>
      <c r="N34" s="66"/>
      <c r="O34" s="44"/>
      <c r="P34" s="44"/>
      <c r="Q34" s="44"/>
      <c r="R34" s="47"/>
    </row>
    <row r="35" ht="29" customHeight="1" spans="1:18">
      <c r="A35" s="46" t="s">
        <v>103</v>
      </c>
      <c r="B35" s="47"/>
      <c r="C35" s="47" t="s">
        <v>28</v>
      </c>
      <c r="D35" s="47" t="s">
        <v>75</v>
      </c>
      <c r="E35" s="47"/>
      <c r="F35" s="58"/>
      <c r="G35" s="47"/>
      <c r="H35" s="47"/>
      <c r="I35" s="66"/>
      <c r="J35" s="68">
        <v>80</v>
      </c>
      <c r="K35" s="66"/>
      <c r="L35" s="66"/>
      <c r="M35" s="66"/>
      <c r="N35" s="66"/>
      <c r="O35" s="47"/>
      <c r="P35" s="47"/>
      <c r="Q35" s="46"/>
      <c r="R35" s="47"/>
    </row>
    <row r="36" s="36" customFormat="1" ht="65" customHeight="1" spans="1:18">
      <c r="A36" s="51" t="s">
        <v>104</v>
      </c>
      <c r="B36" s="52"/>
      <c r="C36" s="52" t="s">
        <v>28</v>
      </c>
      <c r="D36" s="52"/>
      <c r="E36" s="52"/>
      <c r="F36" s="53" t="s">
        <v>105</v>
      </c>
      <c r="G36" s="52"/>
      <c r="H36" s="52"/>
      <c r="I36" s="68"/>
      <c r="J36" s="68">
        <v>80</v>
      </c>
      <c r="K36" s="68"/>
      <c r="L36" s="68"/>
      <c r="M36" s="68"/>
      <c r="N36" s="68"/>
      <c r="O36" s="52" t="s">
        <v>106</v>
      </c>
      <c r="P36" s="52"/>
      <c r="Q36" s="51" t="s">
        <v>34</v>
      </c>
      <c r="R36" s="52"/>
    </row>
    <row r="37" ht="29" customHeight="1" spans="1:18">
      <c r="A37" s="46" t="s">
        <v>107</v>
      </c>
      <c r="B37" s="47"/>
      <c r="C37" s="47" t="s">
        <v>28</v>
      </c>
      <c r="D37" s="47" t="s">
        <v>75</v>
      </c>
      <c r="E37" s="47"/>
      <c r="F37" s="54"/>
      <c r="G37" s="47"/>
      <c r="H37" s="47"/>
      <c r="I37" s="66"/>
      <c r="J37" s="66">
        <f>SUM(J38:J40)</f>
        <v>1054.6</v>
      </c>
      <c r="K37" s="66">
        <f>SUM(K38:K40)</f>
        <v>320</v>
      </c>
      <c r="L37" s="66"/>
      <c r="M37" s="66"/>
      <c r="N37" s="66"/>
      <c r="O37" s="47"/>
      <c r="P37" s="47"/>
      <c r="Q37" s="46"/>
      <c r="R37" s="47"/>
    </row>
    <row r="38" s="36" customFormat="1" ht="65" customHeight="1" spans="1:18">
      <c r="A38" s="51" t="s">
        <v>108</v>
      </c>
      <c r="B38" s="52"/>
      <c r="C38" s="52" t="s">
        <v>28</v>
      </c>
      <c r="D38" s="52"/>
      <c r="E38" s="52"/>
      <c r="F38" s="53" t="s">
        <v>109</v>
      </c>
      <c r="G38" s="52" t="s">
        <v>71</v>
      </c>
      <c r="H38" s="52"/>
      <c r="I38" s="68"/>
      <c r="J38" s="68">
        <v>270</v>
      </c>
      <c r="K38" s="68"/>
      <c r="L38" s="68"/>
      <c r="M38" s="68"/>
      <c r="N38" s="68"/>
      <c r="O38" s="52" t="s">
        <v>33</v>
      </c>
      <c r="P38" s="52"/>
      <c r="Q38" s="51" t="s">
        <v>34</v>
      </c>
      <c r="R38" s="52"/>
    </row>
    <row r="39" s="36" customFormat="1" ht="202" customHeight="1" spans="1:18">
      <c r="A39" s="51" t="s">
        <v>110</v>
      </c>
      <c r="B39" s="52"/>
      <c r="C39" s="52" t="s">
        <v>28</v>
      </c>
      <c r="D39" s="52"/>
      <c r="E39" s="52"/>
      <c r="F39" s="53" t="s">
        <v>111</v>
      </c>
      <c r="G39" s="52" t="s">
        <v>112</v>
      </c>
      <c r="H39" s="52"/>
      <c r="I39" s="68"/>
      <c r="J39" s="68">
        <v>784.6</v>
      </c>
      <c r="K39" s="68"/>
      <c r="L39" s="68"/>
      <c r="M39" s="68"/>
      <c r="N39" s="68"/>
      <c r="O39" s="52" t="s">
        <v>33</v>
      </c>
      <c r="P39" s="52"/>
      <c r="Q39" s="51" t="s">
        <v>34</v>
      </c>
      <c r="R39" s="52"/>
    </row>
    <row r="40" s="36" customFormat="1" ht="57" customHeight="1" spans="1:18">
      <c r="A40" s="51" t="s">
        <v>113</v>
      </c>
      <c r="B40" s="52"/>
      <c r="C40" s="52" t="s">
        <v>28</v>
      </c>
      <c r="D40" s="52"/>
      <c r="E40" s="52"/>
      <c r="F40" s="53" t="s">
        <v>114</v>
      </c>
      <c r="G40" s="52"/>
      <c r="H40" s="52"/>
      <c r="I40" s="68"/>
      <c r="J40" s="68"/>
      <c r="K40" s="68">
        <v>320</v>
      </c>
      <c r="L40" s="68"/>
      <c r="M40" s="68"/>
      <c r="N40" s="68"/>
      <c r="O40" s="52" t="s">
        <v>53</v>
      </c>
      <c r="P40" s="52"/>
      <c r="Q40" s="51" t="s">
        <v>34</v>
      </c>
      <c r="R40" s="52"/>
    </row>
    <row r="41" ht="29" customHeight="1" spans="1:18">
      <c r="A41" s="45" t="s">
        <v>115</v>
      </c>
      <c r="B41" s="44"/>
      <c r="C41" s="44"/>
      <c r="D41" s="47" t="s">
        <v>75</v>
      </c>
      <c r="E41" s="44"/>
      <c r="F41" s="57" t="s">
        <v>24</v>
      </c>
      <c r="G41" s="44" t="s">
        <v>24</v>
      </c>
      <c r="H41" s="44" t="s">
        <v>24</v>
      </c>
      <c r="I41" s="11">
        <f>I42+I44+I52+I53</f>
        <v>0</v>
      </c>
      <c r="J41" s="11">
        <f t="shared" ref="I41:N41" si="3">J42+J44+J52+J53</f>
        <v>1155</v>
      </c>
      <c r="K41" s="11">
        <f>K42+K44</f>
        <v>1150.7</v>
      </c>
      <c r="L41" s="11">
        <f t="shared" si="3"/>
        <v>0</v>
      </c>
      <c r="M41" s="11">
        <f t="shared" si="3"/>
        <v>0</v>
      </c>
      <c r="N41" s="11">
        <f t="shared" si="3"/>
        <v>0</v>
      </c>
      <c r="O41" s="44" t="s">
        <v>24</v>
      </c>
      <c r="P41" s="44" t="s">
        <v>24</v>
      </c>
      <c r="Q41" s="44" t="s">
        <v>24</v>
      </c>
      <c r="R41" s="47"/>
    </row>
    <row r="42" ht="29" customHeight="1" spans="1:18">
      <c r="A42" s="46" t="s">
        <v>116</v>
      </c>
      <c r="B42" s="47"/>
      <c r="C42" s="47" t="s">
        <v>28</v>
      </c>
      <c r="D42" s="47" t="s">
        <v>75</v>
      </c>
      <c r="E42" s="47"/>
      <c r="F42" s="54"/>
      <c r="G42" s="47"/>
      <c r="H42" s="47"/>
      <c r="I42" s="66"/>
      <c r="J42" s="66"/>
      <c r="K42" s="68">
        <v>100</v>
      </c>
      <c r="L42" s="66"/>
      <c r="M42" s="66"/>
      <c r="N42" s="66"/>
      <c r="O42" s="47"/>
      <c r="P42" s="47"/>
      <c r="Q42" s="46"/>
      <c r="R42" s="47"/>
    </row>
    <row r="43" s="36" customFormat="1" ht="29" customHeight="1" spans="1:18">
      <c r="A43" s="51" t="s">
        <v>117</v>
      </c>
      <c r="B43" s="52"/>
      <c r="C43" s="52" t="s">
        <v>28</v>
      </c>
      <c r="D43" s="52"/>
      <c r="E43" s="52"/>
      <c r="F43" s="53" t="s">
        <v>118</v>
      </c>
      <c r="G43" s="52"/>
      <c r="H43" s="52"/>
      <c r="I43" s="68"/>
      <c r="J43" s="68"/>
      <c r="K43" s="68">
        <v>100</v>
      </c>
      <c r="L43" s="68"/>
      <c r="M43" s="68"/>
      <c r="N43" s="68"/>
      <c r="O43" s="52" t="s">
        <v>53</v>
      </c>
      <c r="P43" s="52"/>
      <c r="Q43" s="51" t="s">
        <v>34</v>
      </c>
      <c r="R43" s="52"/>
    </row>
    <row r="44" ht="29" customHeight="1" spans="1:18">
      <c r="A44" s="46" t="s">
        <v>119</v>
      </c>
      <c r="B44" s="47"/>
      <c r="C44" s="47" t="s">
        <v>28</v>
      </c>
      <c r="D44" s="47" t="s">
        <v>97</v>
      </c>
      <c r="E44" s="47"/>
      <c r="F44" s="54"/>
      <c r="G44" s="47"/>
      <c r="H44" s="47"/>
      <c r="I44" s="66"/>
      <c r="J44" s="66">
        <f>SUM(J45:J51)</f>
        <v>1155</v>
      </c>
      <c r="K44" s="66">
        <f>SUM(K45:K51)</f>
        <v>1050.7</v>
      </c>
      <c r="L44" s="66"/>
      <c r="M44" s="66"/>
      <c r="N44" s="66"/>
      <c r="O44" s="47"/>
      <c r="P44" s="47"/>
      <c r="Q44" s="46"/>
      <c r="R44" s="47"/>
    </row>
    <row r="45" s="36" customFormat="1" ht="39" customHeight="1" spans="1:18">
      <c r="A45" s="51" t="s">
        <v>120</v>
      </c>
      <c r="B45" s="52"/>
      <c r="C45" s="52" t="s">
        <v>28</v>
      </c>
      <c r="D45" s="52"/>
      <c r="E45" s="52"/>
      <c r="F45" s="53" t="s">
        <v>121</v>
      </c>
      <c r="G45" s="52" t="s">
        <v>122</v>
      </c>
      <c r="H45" s="52"/>
      <c r="I45" s="68"/>
      <c r="J45" s="68"/>
      <c r="K45" s="68">
        <v>180</v>
      </c>
      <c r="L45" s="68"/>
      <c r="M45" s="68"/>
      <c r="N45" s="68"/>
      <c r="O45" s="52" t="s">
        <v>53</v>
      </c>
      <c r="P45" s="52"/>
      <c r="Q45" s="51" t="s">
        <v>34</v>
      </c>
      <c r="R45" s="52"/>
    </row>
    <row r="46" s="36" customFormat="1" ht="90" customHeight="1" spans="1:18">
      <c r="A46" s="51" t="s">
        <v>123</v>
      </c>
      <c r="B46" s="52"/>
      <c r="C46" s="52" t="s">
        <v>28</v>
      </c>
      <c r="D46" s="52"/>
      <c r="E46" s="52"/>
      <c r="F46" s="53" t="s">
        <v>124</v>
      </c>
      <c r="G46" s="52" t="s">
        <v>122</v>
      </c>
      <c r="H46" s="52"/>
      <c r="I46" s="68"/>
      <c r="J46" s="68"/>
      <c r="K46" s="68">
        <v>350.7</v>
      </c>
      <c r="L46" s="68"/>
      <c r="M46" s="68"/>
      <c r="N46" s="68"/>
      <c r="O46" s="52" t="s">
        <v>53</v>
      </c>
      <c r="P46" s="52"/>
      <c r="Q46" s="51" t="s">
        <v>34</v>
      </c>
      <c r="R46" s="52"/>
    </row>
    <row r="47" s="36" customFormat="1" ht="58" customHeight="1" spans="1:18">
      <c r="A47" s="51" t="s">
        <v>125</v>
      </c>
      <c r="B47" s="52"/>
      <c r="C47" s="52" t="s">
        <v>28</v>
      </c>
      <c r="D47" s="52"/>
      <c r="E47" s="52"/>
      <c r="F47" s="53" t="s">
        <v>126</v>
      </c>
      <c r="G47" s="52" t="s">
        <v>71</v>
      </c>
      <c r="H47" s="52"/>
      <c r="I47" s="68"/>
      <c r="J47" s="68"/>
      <c r="K47" s="68">
        <v>520</v>
      </c>
      <c r="L47" s="68"/>
      <c r="M47" s="68"/>
      <c r="N47" s="68"/>
      <c r="O47" s="52" t="s">
        <v>53</v>
      </c>
      <c r="P47" s="52"/>
      <c r="Q47" s="51" t="s">
        <v>34</v>
      </c>
      <c r="R47" s="52"/>
    </row>
    <row r="48" s="36" customFormat="1" ht="56" customHeight="1" spans="1:18">
      <c r="A48" s="51" t="s">
        <v>127</v>
      </c>
      <c r="B48" s="52"/>
      <c r="C48" s="52" t="s">
        <v>28</v>
      </c>
      <c r="D48" s="52"/>
      <c r="E48" s="52"/>
      <c r="F48" s="53" t="s">
        <v>128</v>
      </c>
      <c r="G48" s="52" t="s">
        <v>129</v>
      </c>
      <c r="H48" s="52"/>
      <c r="I48" s="68"/>
      <c r="J48" s="68">
        <v>255</v>
      </c>
      <c r="K48" s="68"/>
      <c r="L48" s="68"/>
      <c r="M48" s="68"/>
      <c r="N48" s="68"/>
      <c r="O48" s="52" t="s">
        <v>33</v>
      </c>
      <c r="P48" s="52"/>
      <c r="Q48" s="51" t="s">
        <v>34</v>
      </c>
      <c r="R48" s="52"/>
    </row>
    <row r="49" s="36" customFormat="1" ht="46" customHeight="1" spans="1:18">
      <c r="A49" s="51" t="s">
        <v>130</v>
      </c>
      <c r="B49" s="52"/>
      <c r="C49" s="52" t="s">
        <v>28</v>
      </c>
      <c r="D49" s="52"/>
      <c r="E49" s="52"/>
      <c r="F49" s="53" t="s">
        <v>131</v>
      </c>
      <c r="G49" s="52" t="s">
        <v>132</v>
      </c>
      <c r="H49" s="52"/>
      <c r="I49" s="68"/>
      <c r="J49" s="68">
        <v>150</v>
      </c>
      <c r="K49" s="68"/>
      <c r="L49" s="68"/>
      <c r="M49" s="68"/>
      <c r="N49" s="68"/>
      <c r="O49" s="52" t="s">
        <v>33</v>
      </c>
      <c r="P49" s="52"/>
      <c r="Q49" s="51" t="s">
        <v>34</v>
      </c>
      <c r="R49" s="52"/>
    </row>
    <row r="50" s="36" customFormat="1" ht="47" customHeight="1" spans="1:18">
      <c r="A50" s="51" t="s">
        <v>133</v>
      </c>
      <c r="B50" s="52"/>
      <c r="C50" s="52" t="s">
        <v>28</v>
      </c>
      <c r="D50" s="52"/>
      <c r="E50" s="52"/>
      <c r="F50" s="53" t="s">
        <v>134</v>
      </c>
      <c r="G50" s="52" t="s">
        <v>132</v>
      </c>
      <c r="H50" s="52"/>
      <c r="I50" s="68"/>
      <c r="J50" s="68">
        <v>300</v>
      </c>
      <c r="K50" s="68"/>
      <c r="L50" s="68"/>
      <c r="M50" s="68"/>
      <c r="N50" s="68"/>
      <c r="O50" s="52" t="s">
        <v>33</v>
      </c>
      <c r="P50" s="52"/>
      <c r="Q50" s="51" t="s">
        <v>34</v>
      </c>
      <c r="R50" s="52"/>
    </row>
    <row r="51" s="36" customFormat="1" ht="65" customHeight="1" spans="1:18">
      <c r="A51" s="51" t="s">
        <v>135</v>
      </c>
      <c r="B51" s="52"/>
      <c r="C51" s="52" t="s">
        <v>28</v>
      </c>
      <c r="D51" s="52"/>
      <c r="E51" s="52"/>
      <c r="F51" s="53" t="s">
        <v>136</v>
      </c>
      <c r="G51" s="52" t="s">
        <v>84</v>
      </c>
      <c r="H51" s="52"/>
      <c r="I51" s="68"/>
      <c r="J51" s="68">
        <v>450</v>
      </c>
      <c r="K51" s="68"/>
      <c r="L51" s="68"/>
      <c r="M51" s="68"/>
      <c r="N51" s="68"/>
      <c r="O51" s="52" t="s">
        <v>33</v>
      </c>
      <c r="P51" s="52"/>
      <c r="Q51" s="51" t="s">
        <v>34</v>
      </c>
      <c r="R51" s="52"/>
    </row>
    <row r="52" ht="29" customHeight="1" spans="1:18">
      <c r="A52" s="46" t="s">
        <v>137</v>
      </c>
      <c r="B52" s="47"/>
      <c r="C52" s="47" t="s">
        <v>28</v>
      </c>
      <c r="D52" s="47" t="s">
        <v>97</v>
      </c>
      <c r="E52" s="47"/>
      <c r="F52" s="54"/>
      <c r="G52" s="47"/>
      <c r="H52" s="47"/>
      <c r="I52" s="66"/>
      <c r="J52" s="66"/>
      <c r="K52" s="66"/>
      <c r="L52" s="66"/>
      <c r="M52" s="66"/>
      <c r="N52" s="66"/>
      <c r="O52" s="47"/>
      <c r="P52" s="47"/>
      <c r="Q52" s="46"/>
      <c r="R52" s="47"/>
    </row>
    <row r="53" ht="29" customHeight="1" spans="1:18">
      <c r="A53" s="46" t="s">
        <v>138</v>
      </c>
      <c r="B53" s="47"/>
      <c r="C53" s="47" t="s">
        <v>28</v>
      </c>
      <c r="D53" s="47" t="s">
        <v>97</v>
      </c>
      <c r="E53" s="47"/>
      <c r="F53" s="54"/>
      <c r="G53" s="47"/>
      <c r="H53" s="47"/>
      <c r="I53" s="66"/>
      <c r="J53" s="66"/>
      <c r="K53" s="66"/>
      <c r="L53" s="66"/>
      <c r="M53" s="66"/>
      <c r="N53" s="66"/>
      <c r="O53" s="47"/>
      <c r="P53" s="47"/>
      <c r="Q53" s="46"/>
      <c r="R53" s="47"/>
    </row>
    <row r="54" ht="29" customHeight="1" spans="1:18">
      <c r="A54" s="45" t="s">
        <v>139</v>
      </c>
      <c r="B54" s="44"/>
      <c r="C54" s="44"/>
      <c r="D54" s="44" t="s">
        <v>24</v>
      </c>
      <c r="E54" s="44" t="s">
        <v>24</v>
      </c>
      <c r="F54" s="57" t="s">
        <v>24</v>
      </c>
      <c r="G54" s="44" t="s">
        <v>24</v>
      </c>
      <c r="H54" s="44" t="s">
        <v>24</v>
      </c>
      <c r="I54" s="11" t="e">
        <f t="shared" ref="I54:N54" si="4">I55+I63+I65</f>
        <v>#REF!</v>
      </c>
      <c r="J54" s="11">
        <f t="shared" si="4"/>
        <v>467.5</v>
      </c>
      <c r="K54" s="11">
        <f t="shared" si="4"/>
        <v>16540</v>
      </c>
      <c r="L54" s="11" t="e">
        <f t="shared" si="4"/>
        <v>#REF!</v>
      </c>
      <c r="M54" s="11" t="e">
        <f t="shared" si="4"/>
        <v>#REF!</v>
      </c>
      <c r="N54" s="11" t="e">
        <f t="shared" si="4"/>
        <v>#REF!</v>
      </c>
      <c r="O54" s="44" t="s">
        <v>24</v>
      </c>
      <c r="P54" s="44" t="s">
        <v>24</v>
      </c>
      <c r="Q54" s="44" t="s">
        <v>24</v>
      </c>
      <c r="R54" s="47"/>
    </row>
    <row r="55" ht="29" customHeight="1" spans="1:18">
      <c r="A55" s="46" t="s">
        <v>140</v>
      </c>
      <c r="B55" s="47"/>
      <c r="C55" s="47"/>
      <c r="D55" s="44" t="s">
        <v>24</v>
      </c>
      <c r="E55" s="47"/>
      <c r="F55" s="57" t="s">
        <v>24</v>
      </c>
      <c r="G55" s="44" t="s">
        <v>24</v>
      </c>
      <c r="H55" s="44" t="s">
        <v>24</v>
      </c>
      <c r="I55" s="66" t="e">
        <f>#REF!+#REF!+#REF!+#REF!</f>
        <v>#REF!</v>
      </c>
      <c r="J55" s="66">
        <f>SUM(J56:J61)</f>
        <v>467.5</v>
      </c>
      <c r="K55" s="66">
        <f>SUM(K56:K62)</f>
        <v>1540</v>
      </c>
      <c r="L55" s="66" t="e">
        <f>#REF!+#REF!+#REF!+#REF!</f>
        <v>#REF!</v>
      </c>
      <c r="M55" s="66" t="e">
        <f>#REF!+#REF!+#REF!+#REF!</f>
        <v>#REF!</v>
      </c>
      <c r="N55" s="66" t="e">
        <f>#REF!+#REF!+#REF!+#REF!</f>
        <v>#REF!</v>
      </c>
      <c r="O55" s="44" t="s">
        <v>24</v>
      </c>
      <c r="P55" s="44" t="s">
        <v>24</v>
      </c>
      <c r="Q55" s="44" t="s">
        <v>24</v>
      </c>
      <c r="R55" s="47"/>
    </row>
    <row r="56" s="36" customFormat="1" ht="45" customHeight="1" spans="1:18">
      <c r="A56" s="51" t="s">
        <v>141</v>
      </c>
      <c r="B56" s="52"/>
      <c r="C56" s="52" t="s">
        <v>28</v>
      </c>
      <c r="D56" s="52"/>
      <c r="E56" s="52"/>
      <c r="F56" s="53" t="s">
        <v>142</v>
      </c>
      <c r="G56" s="49" t="s">
        <v>143</v>
      </c>
      <c r="H56" s="52"/>
      <c r="I56" s="68"/>
      <c r="J56" s="68"/>
      <c r="K56" s="68">
        <v>374</v>
      </c>
      <c r="L56" s="68"/>
      <c r="M56" s="68"/>
      <c r="N56" s="68"/>
      <c r="O56" s="52" t="s">
        <v>53</v>
      </c>
      <c r="P56" s="52"/>
      <c r="Q56" s="51" t="s">
        <v>34</v>
      </c>
      <c r="R56" s="52"/>
    </row>
    <row r="57" s="36" customFormat="1" ht="31" customHeight="1" spans="1:18">
      <c r="A57" s="51" t="s">
        <v>144</v>
      </c>
      <c r="B57" s="52"/>
      <c r="C57" s="52" t="s">
        <v>28</v>
      </c>
      <c r="D57" s="52"/>
      <c r="E57" s="52"/>
      <c r="F57" s="53" t="s">
        <v>145</v>
      </c>
      <c r="G57" s="49" t="s">
        <v>32</v>
      </c>
      <c r="H57" s="52"/>
      <c r="I57" s="68"/>
      <c r="J57" s="68">
        <v>167.5</v>
      </c>
      <c r="K57" s="68"/>
      <c r="L57" s="68"/>
      <c r="M57" s="68"/>
      <c r="N57" s="68"/>
      <c r="O57" s="52" t="s">
        <v>33</v>
      </c>
      <c r="P57" s="52"/>
      <c r="Q57" s="51" t="s">
        <v>34</v>
      </c>
      <c r="R57" s="52"/>
    </row>
    <row r="58" s="36" customFormat="1" ht="41" customHeight="1" spans="1:18">
      <c r="A58" s="51" t="s">
        <v>146</v>
      </c>
      <c r="B58" s="52"/>
      <c r="C58" s="52" t="s">
        <v>28</v>
      </c>
      <c r="D58" s="52"/>
      <c r="E58" s="52"/>
      <c r="F58" s="53" t="s">
        <v>147</v>
      </c>
      <c r="G58" s="49" t="s">
        <v>148</v>
      </c>
      <c r="H58" s="52"/>
      <c r="I58" s="68"/>
      <c r="J58" s="68"/>
      <c r="K58" s="68">
        <v>260</v>
      </c>
      <c r="L58" s="68"/>
      <c r="M58" s="68"/>
      <c r="N58" s="68"/>
      <c r="O58" s="52" t="s">
        <v>53</v>
      </c>
      <c r="P58" s="52"/>
      <c r="Q58" s="51" t="s">
        <v>34</v>
      </c>
      <c r="R58" s="52"/>
    </row>
    <row r="59" s="36" customFormat="1" ht="38" customHeight="1" spans="1:18">
      <c r="A59" s="51" t="s">
        <v>149</v>
      </c>
      <c r="B59" s="52"/>
      <c r="C59" s="52" t="s">
        <v>28</v>
      </c>
      <c r="D59" s="52"/>
      <c r="E59" s="52"/>
      <c r="F59" s="53" t="s">
        <v>150</v>
      </c>
      <c r="G59" s="49" t="s">
        <v>151</v>
      </c>
      <c r="H59" s="52"/>
      <c r="I59" s="68"/>
      <c r="J59" s="68"/>
      <c r="K59" s="68">
        <v>543</v>
      </c>
      <c r="L59" s="68"/>
      <c r="M59" s="68"/>
      <c r="N59" s="68"/>
      <c r="O59" s="52" t="s">
        <v>53</v>
      </c>
      <c r="P59" s="52"/>
      <c r="Q59" s="51" t="s">
        <v>34</v>
      </c>
      <c r="R59" s="52"/>
    </row>
    <row r="60" s="36" customFormat="1" ht="35" customHeight="1" spans="1:18">
      <c r="A60" s="51" t="s">
        <v>152</v>
      </c>
      <c r="B60" s="52"/>
      <c r="C60" s="52" t="s">
        <v>28</v>
      </c>
      <c r="D60" s="52"/>
      <c r="E60" s="52"/>
      <c r="F60" s="53" t="s">
        <v>153</v>
      </c>
      <c r="G60" s="49" t="s">
        <v>154</v>
      </c>
      <c r="H60" s="52"/>
      <c r="I60" s="68"/>
      <c r="J60" s="68"/>
      <c r="K60" s="68">
        <v>243</v>
      </c>
      <c r="L60" s="68"/>
      <c r="M60" s="68"/>
      <c r="N60" s="68"/>
      <c r="O60" s="52" t="s">
        <v>53</v>
      </c>
      <c r="P60" s="52"/>
      <c r="Q60" s="51" t="s">
        <v>34</v>
      </c>
      <c r="R60" s="52"/>
    </row>
    <row r="61" s="36" customFormat="1" ht="53" customHeight="1" spans="1:18">
      <c r="A61" s="51" t="s">
        <v>155</v>
      </c>
      <c r="B61" s="52"/>
      <c r="C61" s="52" t="s">
        <v>28</v>
      </c>
      <c r="D61" s="52"/>
      <c r="E61" s="52"/>
      <c r="F61" s="53" t="s">
        <v>156</v>
      </c>
      <c r="G61" s="49" t="s">
        <v>68</v>
      </c>
      <c r="H61" s="52"/>
      <c r="I61" s="68"/>
      <c r="J61" s="68">
        <v>300</v>
      </c>
      <c r="K61" s="68"/>
      <c r="L61" s="68"/>
      <c r="M61" s="68"/>
      <c r="N61" s="68"/>
      <c r="O61" s="52" t="s">
        <v>33</v>
      </c>
      <c r="P61" s="52"/>
      <c r="Q61" s="51" t="s">
        <v>34</v>
      </c>
      <c r="R61" s="52"/>
    </row>
    <row r="62" s="36" customFormat="1" ht="26" customHeight="1" spans="1:16384">
      <c r="A62" s="51" t="s">
        <v>157</v>
      </c>
      <c r="B62" s="51"/>
      <c r="C62" s="52" t="s">
        <v>28</v>
      </c>
      <c r="D62" s="51"/>
      <c r="E62" s="51"/>
      <c r="F62" s="53" t="s">
        <v>158</v>
      </c>
      <c r="G62" s="52" t="s">
        <v>159</v>
      </c>
      <c r="H62" s="51"/>
      <c r="I62" s="51"/>
      <c r="J62" s="52"/>
      <c r="K62" s="52">
        <v>120</v>
      </c>
      <c r="L62" s="51"/>
      <c r="M62" s="51"/>
      <c r="N62" s="51"/>
      <c r="O62" s="52" t="s">
        <v>53</v>
      </c>
      <c r="P62" s="51"/>
      <c r="Q62" s="51" t="s">
        <v>34</v>
      </c>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1"/>
      <c r="DD62" s="51"/>
      <c r="DE62" s="51"/>
      <c r="DF62" s="51"/>
      <c r="DG62" s="51"/>
      <c r="DH62" s="51"/>
      <c r="DI62" s="51"/>
      <c r="DJ62" s="51"/>
      <c r="DK62" s="51"/>
      <c r="DL62" s="51"/>
      <c r="DM62" s="51"/>
      <c r="DN62" s="51"/>
      <c r="DO62" s="51"/>
      <c r="DP62" s="51"/>
      <c r="DQ62" s="51"/>
      <c r="DR62" s="51"/>
      <c r="DS62" s="51"/>
      <c r="DT62" s="51"/>
      <c r="DU62" s="51"/>
      <c r="DV62" s="51"/>
      <c r="DW62" s="51"/>
      <c r="DX62" s="51"/>
      <c r="DY62" s="51"/>
      <c r="DZ62" s="51"/>
      <c r="EA62" s="51"/>
      <c r="EB62" s="51"/>
      <c r="EC62" s="51"/>
      <c r="ED62" s="51"/>
      <c r="EE62" s="51"/>
      <c r="EF62" s="51"/>
      <c r="EG62" s="51"/>
      <c r="EH62" s="51"/>
      <c r="EI62" s="51"/>
      <c r="EJ62" s="51"/>
      <c r="EK62" s="51"/>
      <c r="EL62" s="51"/>
      <c r="EM62" s="51"/>
      <c r="EN62" s="51"/>
      <c r="EO62" s="51"/>
      <c r="EP62" s="51"/>
      <c r="EQ62" s="51"/>
      <c r="ER62" s="51"/>
      <c r="ES62" s="51"/>
      <c r="ET62" s="51"/>
      <c r="EU62" s="51"/>
      <c r="EV62" s="51"/>
      <c r="EW62" s="51"/>
      <c r="EX62" s="51"/>
      <c r="EY62" s="51"/>
      <c r="EZ62" s="51"/>
      <c r="FA62" s="51"/>
      <c r="FB62" s="51"/>
      <c r="FC62" s="51"/>
      <c r="FD62" s="51"/>
      <c r="FE62" s="51"/>
      <c r="FF62" s="51"/>
      <c r="FG62" s="51"/>
      <c r="FH62" s="51"/>
      <c r="FI62" s="51"/>
      <c r="FJ62" s="51"/>
      <c r="FK62" s="51"/>
      <c r="FL62" s="51"/>
      <c r="FM62" s="51"/>
      <c r="FN62" s="51"/>
      <c r="FO62" s="51"/>
      <c r="FP62" s="51"/>
      <c r="FQ62" s="51"/>
      <c r="FR62" s="51"/>
      <c r="FS62" s="51"/>
      <c r="FT62" s="51"/>
      <c r="FU62" s="51"/>
      <c r="FV62" s="51"/>
      <c r="FW62" s="51"/>
      <c r="FX62" s="51"/>
      <c r="FY62" s="51"/>
      <c r="FZ62" s="51"/>
      <c r="GA62" s="51"/>
      <c r="GB62" s="51"/>
      <c r="GC62" s="51"/>
      <c r="GD62" s="51"/>
      <c r="GE62" s="51"/>
      <c r="GF62" s="51"/>
      <c r="GG62" s="51"/>
      <c r="GH62" s="51"/>
      <c r="GI62" s="51"/>
      <c r="GJ62" s="51"/>
      <c r="GK62" s="51"/>
      <c r="GL62" s="51"/>
      <c r="GM62" s="51"/>
      <c r="GN62" s="51"/>
      <c r="GO62" s="51"/>
      <c r="GP62" s="51"/>
      <c r="GQ62" s="51"/>
      <c r="GR62" s="51"/>
      <c r="GS62" s="51"/>
      <c r="GT62" s="51"/>
      <c r="GU62" s="51"/>
      <c r="GV62" s="51"/>
      <c r="GW62" s="51"/>
      <c r="GX62" s="51"/>
      <c r="GY62" s="51"/>
      <c r="GZ62" s="51"/>
      <c r="HA62" s="51"/>
      <c r="HB62" s="51"/>
      <c r="HC62" s="51"/>
      <c r="HD62" s="51"/>
      <c r="HE62" s="51"/>
      <c r="HF62" s="51"/>
      <c r="HG62" s="51"/>
      <c r="HH62" s="51"/>
      <c r="HI62" s="51"/>
      <c r="HJ62" s="51"/>
      <c r="HK62" s="51"/>
      <c r="HL62" s="51"/>
      <c r="HM62" s="51"/>
      <c r="HN62" s="51"/>
      <c r="HO62" s="51"/>
      <c r="HP62" s="51"/>
      <c r="HQ62" s="51"/>
      <c r="HR62" s="51"/>
      <c r="HS62" s="51"/>
      <c r="HT62" s="51"/>
      <c r="HU62" s="51"/>
      <c r="HV62" s="51"/>
      <c r="HW62" s="51"/>
      <c r="HX62" s="51"/>
      <c r="HY62" s="51"/>
      <c r="HZ62" s="51"/>
      <c r="IA62" s="51"/>
      <c r="IB62" s="51"/>
      <c r="IC62" s="51"/>
      <c r="ID62" s="51"/>
      <c r="IE62" s="51"/>
      <c r="IF62" s="51"/>
      <c r="IG62" s="51"/>
      <c r="IH62" s="51"/>
      <c r="II62" s="51"/>
      <c r="IJ62" s="51"/>
      <c r="IK62" s="51"/>
      <c r="IL62" s="51"/>
      <c r="IM62" s="51"/>
      <c r="IN62" s="51"/>
      <c r="IO62" s="51"/>
      <c r="IP62" s="51"/>
      <c r="IQ62" s="51"/>
      <c r="IR62" s="51"/>
      <c r="IS62" s="51"/>
      <c r="IT62" s="51"/>
      <c r="IU62" s="51"/>
      <c r="IV62" s="51"/>
      <c r="IW62" s="51"/>
      <c r="IX62" s="51"/>
      <c r="IY62" s="51"/>
      <c r="IZ62" s="51"/>
      <c r="JA62" s="51"/>
      <c r="JB62" s="51"/>
      <c r="JC62" s="51"/>
      <c r="JD62" s="51"/>
      <c r="JE62" s="51"/>
      <c r="JF62" s="51"/>
      <c r="JG62" s="51"/>
      <c r="JH62" s="51"/>
      <c r="JI62" s="51"/>
      <c r="JJ62" s="51"/>
      <c r="JK62" s="51"/>
      <c r="JL62" s="51"/>
      <c r="JM62" s="51"/>
      <c r="JN62" s="51"/>
      <c r="JO62" s="51"/>
      <c r="JP62" s="51"/>
      <c r="JQ62" s="51"/>
      <c r="JR62" s="51"/>
      <c r="JS62" s="51"/>
      <c r="JT62" s="51"/>
      <c r="JU62" s="51"/>
      <c r="JV62" s="51"/>
      <c r="JW62" s="51"/>
      <c r="JX62" s="51"/>
      <c r="JY62" s="51"/>
      <c r="JZ62" s="51"/>
      <c r="KA62" s="51"/>
      <c r="KB62" s="51"/>
      <c r="KC62" s="51"/>
      <c r="KD62" s="51"/>
      <c r="KE62" s="51"/>
      <c r="KF62" s="51"/>
      <c r="KG62" s="51"/>
      <c r="KH62" s="51"/>
      <c r="KI62" s="51"/>
      <c r="KJ62" s="51"/>
      <c r="KK62" s="51"/>
      <c r="KL62" s="51"/>
      <c r="KM62" s="51"/>
      <c r="KN62" s="51"/>
      <c r="KO62" s="51"/>
      <c r="KP62" s="51"/>
      <c r="KQ62" s="51"/>
      <c r="KR62" s="51"/>
      <c r="KS62" s="51"/>
      <c r="KT62" s="51"/>
      <c r="KU62" s="51"/>
      <c r="KV62" s="51"/>
      <c r="KW62" s="51"/>
      <c r="KX62" s="51"/>
      <c r="KY62" s="51"/>
      <c r="KZ62" s="51"/>
      <c r="LA62" s="51"/>
      <c r="LB62" s="51"/>
      <c r="LC62" s="51"/>
      <c r="LD62" s="51"/>
      <c r="LE62" s="51"/>
      <c r="LF62" s="51"/>
      <c r="LG62" s="51"/>
      <c r="LH62" s="51"/>
      <c r="LI62" s="51"/>
      <c r="LJ62" s="51"/>
      <c r="LK62" s="51"/>
      <c r="LL62" s="51"/>
      <c r="LM62" s="51"/>
      <c r="LN62" s="51"/>
      <c r="LO62" s="51"/>
      <c r="LP62" s="51"/>
      <c r="LQ62" s="51"/>
      <c r="LR62" s="51"/>
      <c r="LS62" s="51"/>
      <c r="LT62" s="51"/>
      <c r="LU62" s="51"/>
      <c r="LV62" s="51"/>
      <c r="LW62" s="51"/>
      <c r="LX62" s="51"/>
      <c r="LY62" s="51"/>
      <c r="LZ62" s="51"/>
      <c r="MA62" s="51"/>
      <c r="MB62" s="51"/>
      <c r="MC62" s="51"/>
      <c r="MD62" s="51"/>
      <c r="ME62" s="51"/>
      <c r="MF62" s="51"/>
      <c r="MG62" s="51"/>
      <c r="MH62" s="51"/>
      <c r="MI62" s="51"/>
      <c r="MJ62" s="51"/>
      <c r="MK62" s="51"/>
      <c r="ML62" s="51"/>
      <c r="MM62" s="51"/>
      <c r="MN62" s="51"/>
      <c r="MO62" s="51"/>
      <c r="MP62" s="51"/>
      <c r="MQ62" s="51"/>
      <c r="MR62" s="51"/>
      <c r="MS62" s="51"/>
      <c r="MT62" s="51"/>
      <c r="MU62" s="51"/>
      <c r="MV62" s="51"/>
      <c r="MW62" s="51"/>
      <c r="MX62" s="51"/>
      <c r="MY62" s="51"/>
      <c r="MZ62" s="51"/>
      <c r="NA62" s="51"/>
      <c r="NB62" s="51"/>
      <c r="NC62" s="51"/>
      <c r="ND62" s="51"/>
      <c r="NE62" s="51"/>
      <c r="NF62" s="51"/>
      <c r="NG62" s="51"/>
      <c r="NH62" s="51"/>
      <c r="NI62" s="51"/>
      <c r="NJ62" s="51"/>
      <c r="NK62" s="51"/>
      <c r="NL62" s="51"/>
      <c r="NM62" s="51"/>
      <c r="NN62" s="51"/>
      <c r="NO62" s="51"/>
      <c r="NP62" s="51"/>
      <c r="NQ62" s="51"/>
      <c r="NR62" s="51"/>
      <c r="NS62" s="51"/>
      <c r="NT62" s="51"/>
      <c r="NU62" s="51"/>
      <c r="NV62" s="51"/>
      <c r="NW62" s="51"/>
      <c r="NX62" s="51"/>
      <c r="NY62" s="51"/>
      <c r="NZ62" s="51"/>
      <c r="OA62" s="51"/>
      <c r="OB62" s="51"/>
      <c r="OC62" s="51"/>
      <c r="OD62" s="51"/>
      <c r="OE62" s="51"/>
      <c r="OF62" s="51"/>
      <c r="OG62" s="51"/>
      <c r="OH62" s="51"/>
      <c r="OI62" s="51"/>
      <c r="OJ62" s="51"/>
      <c r="OK62" s="51"/>
      <c r="OL62" s="51"/>
      <c r="OM62" s="51"/>
      <c r="ON62" s="51"/>
      <c r="OO62" s="51"/>
      <c r="OP62" s="51"/>
      <c r="OQ62" s="51"/>
      <c r="OR62" s="51"/>
      <c r="OS62" s="51"/>
      <c r="OT62" s="51"/>
      <c r="OU62" s="51"/>
      <c r="OV62" s="51"/>
      <c r="OW62" s="51"/>
      <c r="OX62" s="51"/>
      <c r="OY62" s="51"/>
      <c r="OZ62" s="51"/>
      <c r="PA62" s="51"/>
      <c r="PB62" s="51"/>
      <c r="PC62" s="51"/>
      <c r="PD62" s="51"/>
      <c r="PE62" s="51"/>
      <c r="PF62" s="51"/>
      <c r="PG62" s="51"/>
      <c r="PH62" s="51"/>
      <c r="PI62" s="51"/>
      <c r="PJ62" s="51"/>
      <c r="PK62" s="51"/>
      <c r="PL62" s="51"/>
      <c r="PM62" s="51"/>
      <c r="PN62" s="51"/>
      <c r="PO62" s="51"/>
      <c r="PP62" s="51"/>
      <c r="PQ62" s="51"/>
      <c r="PR62" s="51"/>
      <c r="PS62" s="51"/>
      <c r="PT62" s="51"/>
      <c r="PU62" s="51"/>
      <c r="PV62" s="51"/>
      <c r="PW62" s="51"/>
      <c r="PX62" s="51"/>
      <c r="PY62" s="51"/>
      <c r="PZ62" s="51"/>
      <c r="QA62" s="51"/>
      <c r="QB62" s="51"/>
      <c r="QC62" s="51"/>
      <c r="QD62" s="51"/>
      <c r="QE62" s="51"/>
      <c r="QF62" s="51"/>
      <c r="QG62" s="51"/>
      <c r="QH62" s="51"/>
      <c r="QI62" s="51"/>
      <c r="QJ62" s="51"/>
      <c r="QK62" s="51"/>
      <c r="QL62" s="51"/>
      <c r="QM62" s="51"/>
      <c r="QN62" s="51"/>
      <c r="QO62" s="51"/>
      <c r="QP62" s="51"/>
      <c r="QQ62" s="51"/>
      <c r="QR62" s="51"/>
      <c r="QS62" s="51"/>
      <c r="QT62" s="51"/>
      <c r="QU62" s="51"/>
      <c r="QV62" s="51"/>
      <c r="QW62" s="51"/>
      <c r="QX62" s="51"/>
      <c r="QY62" s="51"/>
      <c r="QZ62" s="51"/>
      <c r="RA62" s="51"/>
      <c r="RB62" s="51"/>
      <c r="RC62" s="51"/>
      <c r="RD62" s="51"/>
      <c r="RE62" s="51"/>
      <c r="RF62" s="51"/>
      <c r="RG62" s="51"/>
      <c r="RH62" s="51"/>
      <c r="RI62" s="51"/>
      <c r="RJ62" s="51"/>
      <c r="RK62" s="51"/>
      <c r="RL62" s="51"/>
      <c r="RM62" s="51"/>
      <c r="RN62" s="51"/>
      <c r="RO62" s="51"/>
      <c r="RP62" s="51"/>
      <c r="RQ62" s="51"/>
      <c r="RR62" s="51"/>
      <c r="RS62" s="51"/>
      <c r="RT62" s="51"/>
      <c r="RU62" s="51"/>
      <c r="RV62" s="51"/>
      <c r="RW62" s="51"/>
      <c r="RX62" s="51"/>
      <c r="RY62" s="51"/>
      <c r="RZ62" s="51"/>
      <c r="SA62" s="51"/>
      <c r="SB62" s="51"/>
      <c r="SC62" s="51"/>
      <c r="SD62" s="51"/>
      <c r="SE62" s="51"/>
      <c r="SF62" s="51"/>
      <c r="SG62" s="51"/>
      <c r="SH62" s="51"/>
      <c r="SI62" s="51"/>
      <c r="SJ62" s="51"/>
      <c r="SK62" s="51"/>
      <c r="SL62" s="51"/>
      <c r="SM62" s="51"/>
      <c r="SN62" s="51"/>
      <c r="SO62" s="51"/>
      <c r="SP62" s="51"/>
      <c r="SQ62" s="51"/>
      <c r="SR62" s="51"/>
      <c r="SS62" s="51"/>
      <c r="ST62" s="51"/>
      <c r="SU62" s="51"/>
      <c r="SV62" s="51"/>
      <c r="SW62" s="51"/>
      <c r="SX62" s="51"/>
      <c r="SY62" s="51"/>
      <c r="SZ62" s="51"/>
      <c r="TA62" s="51"/>
      <c r="TB62" s="51"/>
      <c r="TC62" s="51"/>
      <c r="TD62" s="51"/>
      <c r="TE62" s="51"/>
      <c r="TF62" s="51"/>
      <c r="TG62" s="51"/>
      <c r="TH62" s="51"/>
      <c r="TI62" s="51"/>
      <c r="TJ62" s="51"/>
      <c r="TK62" s="51"/>
      <c r="TL62" s="51"/>
      <c r="TM62" s="51"/>
      <c r="TN62" s="51"/>
      <c r="TO62" s="51"/>
      <c r="TP62" s="51"/>
      <c r="TQ62" s="51"/>
      <c r="TR62" s="51"/>
      <c r="TS62" s="51"/>
      <c r="TT62" s="51"/>
      <c r="TU62" s="51"/>
      <c r="TV62" s="51"/>
      <c r="TW62" s="51"/>
      <c r="TX62" s="51"/>
      <c r="TY62" s="51"/>
      <c r="TZ62" s="51"/>
      <c r="UA62" s="51"/>
      <c r="UB62" s="51"/>
      <c r="UC62" s="51"/>
      <c r="UD62" s="51"/>
      <c r="UE62" s="51"/>
      <c r="UF62" s="51"/>
      <c r="UG62" s="51"/>
      <c r="UH62" s="51"/>
      <c r="UI62" s="51"/>
      <c r="UJ62" s="51"/>
      <c r="UK62" s="51"/>
      <c r="UL62" s="51"/>
      <c r="UM62" s="51"/>
      <c r="UN62" s="51"/>
      <c r="UO62" s="51"/>
      <c r="UP62" s="51"/>
      <c r="UQ62" s="51"/>
      <c r="UR62" s="51"/>
      <c r="US62" s="51"/>
      <c r="UT62" s="51"/>
      <c r="UU62" s="51"/>
      <c r="UV62" s="51"/>
      <c r="UW62" s="51"/>
      <c r="UX62" s="51"/>
      <c r="UY62" s="51"/>
      <c r="UZ62" s="51"/>
      <c r="VA62" s="51"/>
      <c r="VB62" s="51"/>
      <c r="VC62" s="51"/>
      <c r="VD62" s="51"/>
      <c r="VE62" s="51"/>
      <c r="VF62" s="51"/>
      <c r="VG62" s="51"/>
      <c r="VH62" s="51"/>
      <c r="VI62" s="51"/>
      <c r="VJ62" s="51"/>
      <c r="VK62" s="51"/>
      <c r="VL62" s="51"/>
      <c r="VM62" s="51"/>
      <c r="VN62" s="51"/>
      <c r="VO62" s="51"/>
      <c r="VP62" s="51"/>
      <c r="VQ62" s="51"/>
      <c r="VR62" s="51"/>
      <c r="VS62" s="51"/>
      <c r="VT62" s="51"/>
      <c r="VU62" s="51"/>
      <c r="VV62" s="51"/>
      <c r="VW62" s="51"/>
      <c r="VX62" s="51"/>
      <c r="VY62" s="51"/>
      <c r="VZ62" s="51"/>
      <c r="WA62" s="51"/>
      <c r="WB62" s="51"/>
      <c r="WC62" s="51"/>
      <c r="WD62" s="51"/>
      <c r="WE62" s="51"/>
      <c r="WF62" s="51"/>
      <c r="WG62" s="51"/>
      <c r="WH62" s="51"/>
      <c r="WI62" s="51"/>
      <c r="WJ62" s="51"/>
      <c r="WK62" s="51"/>
      <c r="WL62" s="51"/>
      <c r="WM62" s="51"/>
      <c r="WN62" s="51"/>
      <c r="WO62" s="51"/>
      <c r="WP62" s="51"/>
      <c r="WQ62" s="51"/>
      <c r="WR62" s="51"/>
      <c r="WS62" s="51"/>
      <c r="WT62" s="51"/>
      <c r="WU62" s="51"/>
      <c r="WV62" s="51"/>
      <c r="WW62" s="51"/>
      <c r="WX62" s="51"/>
      <c r="WY62" s="51"/>
      <c r="WZ62" s="51"/>
      <c r="XA62" s="51"/>
      <c r="XB62" s="51"/>
      <c r="XC62" s="51"/>
      <c r="XD62" s="51"/>
      <c r="XE62" s="51"/>
      <c r="XF62" s="51"/>
      <c r="XG62" s="51"/>
      <c r="XH62" s="51"/>
      <c r="XI62" s="51"/>
      <c r="XJ62" s="51"/>
      <c r="XK62" s="51"/>
      <c r="XL62" s="51"/>
      <c r="XM62" s="51"/>
      <c r="XN62" s="51"/>
      <c r="XO62" s="51"/>
      <c r="XP62" s="51"/>
      <c r="XQ62" s="51"/>
      <c r="XR62" s="51"/>
      <c r="XS62" s="51"/>
      <c r="XT62" s="51"/>
      <c r="XU62" s="51"/>
      <c r="XV62" s="51"/>
      <c r="XW62" s="51"/>
      <c r="XX62" s="51"/>
      <c r="XY62" s="51"/>
      <c r="XZ62" s="51"/>
      <c r="YA62" s="51"/>
      <c r="YB62" s="51"/>
      <c r="YC62" s="51"/>
      <c r="YD62" s="51"/>
      <c r="YE62" s="51"/>
      <c r="YF62" s="51"/>
      <c r="YG62" s="51"/>
      <c r="YH62" s="51"/>
      <c r="YI62" s="51"/>
      <c r="YJ62" s="51"/>
      <c r="YK62" s="51"/>
      <c r="YL62" s="51"/>
      <c r="YM62" s="51"/>
      <c r="YN62" s="51"/>
      <c r="YO62" s="51"/>
      <c r="YP62" s="51"/>
      <c r="YQ62" s="51"/>
      <c r="YR62" s="51"/>
      <c r="YS62" s="51"/>
      <c r="YT62" s="51"/>
      <c r="YU62" s="51"/>
      <c r="YV62" s="51"/>
      <c r="YW62" s="51"/>
      <c r="YX62" s="51"/>
      <c r="YY62" s="51"/>
      <c r="YZ62" s="51"/>
      <c r="ZA62" s="51"/>
      <c r="ZB62" s="51"/>
      <c r="ZC62" s="51"/>
      <c r="ZD62" s="51"/>
      <c r="ZE62" s="51"/>
      <c r="ZF62" s="51"/>
      <c r="ZG62" s="51"/>
      <c r="ZH62" s="51"/>
      <c r="ZI62" s="51"/>
      <c r="ZJ62" s="51"/>
      <c r="ZK62" s="51"/>
      <c r="ZL62" s="51"/>
      <c r="ZM62" s="51"/>
      <c r="ZN62" s="51"/>
      <c r="ZO62" s="51"/>
      <c r="ZP62" s="51"/>
      <c r="ZQ62" s="51"/>
      <c r="ZR62" s="51"/>
      <c r="ZS62" s="51"/>
      <c r="ZT62" s="51"/>
      <c r="ZU62" s="51"/>
      <c r="ZV62" s="51"/>
      <c r="ZW62" s="51"/>
      <c r="ZX62" s="51"/>
      <c r="ZY62" s="51"/>
      <c r="ZZ62" s="51"/>
      <c r="AAA62" s="51"/>
      <c r="AAB62" s="51"/>
      <c r="AAC62" s="51"/>
      <c r="AAD62" s="51"/>
      <c r="AAE62" s="51"/>
      <c r="AAF62" s="51"/>
      <c r="AAG62" s="51"/>
      <c r="AAH62" s="51"/>
      <c r="AAI62" s="51"/>
      <c r="AAJ62" s="51"/>
      <c r="AAK62" s="51"/>
      <c r="AAL62" s="51"/>
      <c r="AAM62" s="51"/>
      <c r="AAN62" s="51"/>
      <c r="AAO62" s="51"/>
      <c r="AAP62" s="51"/>
      <c r="AAQ62" s="51"/>
      <c r="AAR62" s="51"/>
      <c r="AAS62" s="51"/>
      <c r="AAT62" s="51"/>
      <c r="AAU62" s="51"/>
      <c r="AAV62" s="51"/>
      <c r="AAW62" s="51"/>
      <c r="AAX62" s="51"/>
      <c r="AAY62" s="51"/>
      <c r="AAZ62" s="51"/>
      <c r="ABA62" s="51"/>
      <c r="ABB62" s="51"/>
      <c r="ABC62" s="51"/>
      <c r="ABD62" s="51"/>
      <c r="ABE62" s="51"/>
      <c r="ABF62" s="51"/>
      <c r="ABG62" s="51"/>
      <c r="ABH62" s="51"/>
      <c r="ABI62" s="51"/>
      <c r="ABJ62" s="51"/>
      <c r="ABK62" s="51"/>
      <c r="ABL62" s="51"/>
      <c r="ABM62" s="51"/>
      <c r="ABN62" s="51"/>
      <c r="ABO62" s="51"/>
      <c r="ABP62" s="51"/>
      <c r="ABQ62" s="51"/>
      <c r="ABR62" s="51"/>
      <c r="ABS62" s="51"/>
      <c r="ABT62" s="51"/>
      <c r="ABU62" s="51"/>
      <c r="ABV62" s="51"/>
      <c r="ABW62" s="51"/>
      <c r="ABX62" s="51"/>
      <c r="ABY62" s="51"/>
      <c r="ABZ62" s="51"/>
      <c r="ACA62" s="51"/>
      <c r="ACB62" s="51"/>
      <c r="ACC62" s="51"/>
      <c r="ACD62" s="51"/>
      <c r="ACE62" s="51"/>
      <c r="ACF62" s="51"/>
      <c r="ACG62" s="51"/>
      <c r="ACH62" s="51"/>
      <c r="ACI62" s="51"/>
      <c r="ACJ62" s="51"/>
      <c r="ACK62" s="51"/>
      <c r="ACL62" s="51"/>
      <c r="ACM62" s="51"/>
      <c r="ACN62" s="51"/>
      <c r="ACO62" s="51"/>
      <c r="ACP62" s="51"/>
      <c r="ACQ62" s="51"/>
      <c r="ACR62" s="51"/>
      <c r="ACS62" s="51"/>
      <c r="ACT62" s="51"/>
      <c r="ACU62" s="51"/>
      <c r="ACV62" s="51"/>
      <c r="ACW62" s="51"/>
      <c r="ACX62" s="51"/>
      <c r="ACY62" s="51"/>
      <c r="ACZ62" s="51"/>
      <c r="ADA62" s="51"/>
      <c r="ADB62" s="51"/>
      <c r="ADC62" s="51"/>
      <c r="ADD62" s="51"/>
      <c r="ADE62" s="51"/>
      <c r="ADF62" s="51"/>
      <c r="ADG62" s="51"/>
      <c r="ADH62" s="51"/>
      <c r="ADI62" s="51"/>
      <c r="ADJ62" s="51"/>
      <c r="ADK62" s="51"/>
      <c r="ADL62" s="51"/>
      <c r="ADM62" s="51"/>
      <c r="ADN62" s="51"/>
      <c r="ADO62" s="51"/>
      <c r="ADP62" s="51"/>
      <c r="ADQ62" s="51"/>
      <c r="ADR62" s="51"/>
      <c r="ADS62" s="51"/>
      <c r="ADT62" s="51"/>
      <c r="ADU62" s="51"/>
      <c r="ADV62" s="51"/>
      <c r="ADW62" s="51"/>
      <c r="ADX62" s="51"/>
      <c r="ADY62" s="51"/>
      <c r="ADZ62" s="51"/>
      <c r="AEA62" s="51"/>
      <c r="AEB62" s="51"/>
      <c r="AEC62" s="51"/>
      <c r="AED62" s="51"/>
      <c r="AEE62" s="51"/>
      <c r="AEF62" s="51"/>
      <c r="AEG62" s="51"/>
      <c r="AEH62" s="51"/>
      <c r="AEI62" s="51"/>
      <c r="AEJ62" s="51"/>
      <c r="AEK62" s="51"/>
      <c r="AEL62" s="51"/>
      <c r="AEM62" s="51"/>
      <c r="AEN62" s="51"/>
      <c r="AEO62" s="51"/>
      <c r="AEP62" s="51"/>
      <c r="AEQ62" s="51"/>
      <c r="AER62" s="51"/>
      <c r="AES62" s="51"/>
      <c r="AET62" s="51"/>
      <c r="AEU62" s="51"/>
      <c r="AEV62" s="51"/>
      <c r="AEW62" s="51"/>
      <c r="AEX62" s="51"/>
      <c r="AEY62" s="51"/>
      <c r="AEZ62" s="51"/>
      <c r="AFA62" s="51"/>
      <c r="AFB62" s="51"/>
      <c r="AFC62" s="51"/>
      <c r="AFD62" s="51"/>
      <c r="AFE62" s="51"/>
      <c r="AFF62" s="51"/>
      <c r="AFG62" s="51"/>
      <c r="AFH62" s="51"/>
      <c r="AFI62" s="51"/>
      <c r="AFJ62" s="51"/>
      <c r="AFK62" s="51"/>
      <c r="AFL62" s="51"/>
      <c r="AFM62" s="51"/>
      <c r="AFN62" s="51"/>
      <c r="AFO62" s="51"/>
      <c r="AFP62" s="51"/>
      <c r="AFQ62" s="51"/>
      <c r="AFR62" s="51"/>
      <c r="AFS62" s="51"/>
      <c r="AFT62" s="51"/>
      <c r="AFU62" s="51"/>
      <c r="AFV62" s="51"/>
      <c r="AFW62" s="51"/>
      <c r="AFX62" s="51"/>
      <c r="AFY62" s="51"/>
      <c r="AFZ62" s="51"/>
      <c r="AGA62" s="51"/>
      <c r="AGB62" s="51"/>
      <c r="AGC62" s="51"/>
      <c r="AGD62" s="51"/>
      <c r="AGE62" s="51"/>
      <c r="AGF62" s="51"/>
      <c r="AGG62" s="51"/>
      <c r="AGH62" s="51"/>
      <c r="AGI62" s="51"/>
      <c r="AGJ62" s="51"/>
      <c r="AGK62" s="51"/>
      <c r="AGL62" s="51"/>
      <c r="AGM62" s="51"/>
      <c r="AGN62" s="51"/>
      <c r="AGO62" s="51"/>
      <c r="AGP62" s="51"/>
      <c r="AGQ62" s="51"/>
      <c r="AGR62" s="51"/>
      <c r="AGS62" s="51"/>
      <c r="AGT62" s="51"/>
      <c r="AGU62" s="51"/>
      <c r="AGV62" s="51"/>
      <c r="AGW62" s="51"/>
      <c r="AGX62" s="51"/>
      <c r="AGY62" s="51"/>
      <c r="AGZ62" s="51"/>
      <c r="AHA62" s="51"/>
      <c r="AHB62" s="51"/>
      <c r="AHC62" s="51"/>
      <c r="AHD62" s="51"/>
      <c r="AHE62" s="51"/>
      <c r="AHF62" s="51"/>
      <c r="AHG62" s="51"/>
      <c r="AHH62" s="51"/>
      <c r="AHI62" s="51"/>
      <c r="AHJ62" s="51"/>
      <c r="AHK62" s="51"/>
      <c r="AHL62" s="51"/>
      <c r="AHM62" s="51"/>
      <c r="AHN62" s="51"/>
      <c r="AHO62" s="51"/>
      <c r="AHP62" s="51"/>
      <c r="AHQ62" s="51"/>
      <c r="AHR62" s="51"/>
      <c r="AHS62" s="51"/>
      <c r="AHT62" s="51"/>
      <c r="AHU62" s="51"/>
      <c r="AHV62" s="51"/>
      <c r="AHW62" s="51"/>
      <c r="AHX62" s="51"/>
      <c r="AHY62" s="51"/>
      <c r="AHZ62" s="51"/>
      <c r="AIA62" s="51"/>
      <c r="AIB62" s="51"/>
      <c r="AIC62" s="51"/>
      <c r="AID62" s="51"/>
      <c r="AIE62" s="51"/>
      <c r="AIF62" s="51"/>
      <c r="AIG62" s="51"/>
      <c r="AIH62" s="51"/>
      <c r="AII62" s="51"/>
      <c r="AIJ62" s="51"/>
      <c r="AIK62" s="51"/>
      <c r="AIL62" s="51"/>
      <c r="AIM62" s="51"/>
      <c r="AIN62" s="51"/>
      <c r="AIO62" s="51"/>
      <c r="AIP62" s="51"/>
      <c r="AIQ62" s="51"/>
      <c r="AIR62" s="51"/>
      <c r="AIS62" s="51"/>
      <c r="AIT62" s="51"/>
      <c r="AIU62" s="51"/>
      <c r="AIV62" s="51"/>
      <c r="AIW62" s="51"/>
      <c r="AIX62" s="51"/>
      <c r="AIY62" s="51"/>
      <c r="AIZ62" s="51"/>
      <c r="AJA62" s="51"/>
      <c r="AJB62" s="51"/>
      <c r="AJC62" s="51"/>
      <c r="AJD62" s="51"/>
      <c r="AJE62" s="51"/>
      <c r="AJF62" s="51"/>
      <c r="AJG62" s="51"/>
      <c r="AJH62" s="51"/>
      <c r="AJI62" s="51"/>
      <c r="AJJ62" s="51"/>
      <c r="AJK62" s="51"/>
      <c r="AJL62" s="51"/>
      <c r="AJM62" s="51"/>
      <c r="AJN62" s="51"/>
      <c r="AJO62" s="51"/>
      <c r="AJP62" s="51"/>
      <c r="AJQ62" s="51"/>
      <c r="AJR62" s="51"/>
      <c r="AJS62" s="51"/>
      <c r="AJT62" s="51"/>
      <c r="AJU62" s="51"/>
      <c r="AJV62" s="51"/>
      <c r="AJW62" s="51"/>
      <c r="AJX62" s="51"/>
      <c r="AJY62" s="51"/>
      <c r="AJZ62" s="51"/>
      <c r="AKA62" s="51"/>
      <c r="AKB62" s="51"/>
      <c r="AKC62" s="51"/>
      <c r="AKD62" s="51"/>
      <c r="AKE62" s="51"/>
      <c r="AKF62" s="51"/>
      <c r="AKG62" s="51"/>
      <c r="AKH62" s="51"/>
      <c r="AKI62" s="51"/>
      <c r="AKJ62" s="51"/>
      <c r="AKK62" s="51"/>
      <c r="AKL62" s="51"/>
      <c r="AKM62" s="51"/>
      <c r="AKN62" s="51"/>
      <c r="AKO62" s="51"/>
      <c r="AKP62" s="51"/>
      <c r="AKQ62" s="51"/>
      <c r="AKR62" s="51"/>
      <c r="AKS62" s="51"/>
      <c r="AKT62" s="51"/>
      <c r="AKU62" s="51"/>
      <c r="AKV62" s="51"/>
      <c r="AKW62" s="51"/>
      <c r="AKX62" s="51"/>
      <c r="AKY62" s="51"/>
      <c r="AKZ62" s="51"/>
      <c r="ALA62" s="51"/>
      <c r="ALB62" s="51"/>
      <c r="ALC62" s="51"/>
      <c r="ALD62" s="51"/>
      <c r="ALE62" s="51"/>
      <c r="ALF62" s="51"/>
      <c r="ALG62" s="51"/>
      <c r="ALH62" s="51"/>
      <c r="ALI62" s="51"/>
      <c r="ALJ62" s="51"/>
      <c r="ALK62" s="51"/>
      <c r="ALL62" s="51"/>
      <c r="ALM62" s="51"/>
      <c r="ALN62" s="51"/>
      <c r="ALO62" s="51"/>
      <c r="ALP62" s="51"/>
      <c r="ALQ62" s="51"/>
      <c r="ALR62" s="51"/>
      <c r="ALS62" s="51"/>
      <c r="ALT62" s="51"/>
      <c r="ALU62" s="51"/>
      <c r="ALV62" s="51"/>
      <c r="ALW62" s="51"/>
      <c r="ALX62" s="51"/>
      <c r="ALY62" s="51"/>
      <c r="ALZ62" s="51"/>
      <c r="AMA62" s="51"/>
      <c r="AMB62" s="51"/>
      <c r="AMC62" s="51"/>
      <c r="AMD62" s="51"/>
      <c r="AME62" s="51"/>
      <c r="AMF62" s="51"/>
      <c r="AMG62" s="51"/>
      <c r="AMH62" s="51"/>
      <c r="AMI62" s="51"/>
      <c r="AMJ62" s="51"/>
      <c r="AMK62" s="51"/>
      <c r="AML62" s="51"/>
      <c r="AMM62" s="51"/>
      <c r="AMN62" s="51"/>
      <c r="AMO62" s="51"/>
      <c r="AMP62" s="51"/>
      <c r="AMQ62" s="51"/>
      <c r="AMR62" s="51"/>
      <c r="AMS62" s="51"/>
      <c r="AMT62" s="51"/>
      <c r="AMU62" s="51"/>
      <c r="AMV62" s="51"/>
      <c r="AMW62" s="51"/>
      <c r="AMX62" s="51"/>
      <c r="AMY62" s="51"/>
      <c r="AMZ62" s="51"/>
      <c r="ANA62" s="51"/>
      <c r="ANB62" s="51"/>
      <c r="ANC62" s="51"/>
      <c r="AND62" s="51"/>
      <c r="ANE62" s="51"/>
      <c r="ANF62" s="51"/>
      <c r="ANG62" s="51"/>
      <c r="ANH62" s="51"/>
      <c r="ANI62" s="51"/>
      <c r="ANJ62" s="51"/>
      <c r="ANK62" s="51"/>
      <c r="ANL62" s="51"/>
      <c r="ANM62" s="51"/>
      <c r="ANN62" s="51"/>
      <c r="ANO62" s="51"/>
      <c r="ANP62" s="51"/>
      <c r="ANQ62" s="51"/>
      <c r="ANR62" s="51"/>
      <c r="ANS62" s="51"/>
      <c r="ANT62" s="51"/>
      <c r="ANU62" s="51"/>
      <c r="ANV62" s="51"/>
      <c r="ANW62" s="51"/>
      <c r="ANX62" s="51"/>
      <c r="ANY62" s="51"/>
      <c r="ANZ62" s="51"/>
      <c r="AOA62" s="51"/>
      <c r="AOB62" s="51"/>
      <c r="AOC62" s="51"/>
      <c r="AOD62" s="51"/>
      <c r="AOE62" s="51"/>
      <c r="AOF62" s="51"/>
      <c r="AOG62" s="51"/>
      <c r="AOH62" s="51"/>
      <c r="AOI62" s="51"/>
      <c r="AOJ62" s="51"/>
      <c r="AOK62" s="51"/>
      <c r="AOL62" s="51"/>
      <c r="AOM62" s="51"/>
      <c r="AON62" s="51"/>
      <c r="AOO62" s="51"/>
      <c r="AOP62" s="51"/>
      <c r="AOQ62" s="51"/>
      <c r="AOR62" s="51"/>
      <c r="AOS62" s="51"/>
      <c r="AOT62" s="51"/>
      <c r="AOU62" s="51"/>
      <c r="AOV62" s="51"/>
      <c r="AOW62" s="51"/>
      <c r="AOX62" s="51"/>
      <c r="AOY62" s="51"/>
      <c r="AOZ62" s="51"/>
      <c r="APA62" s="51"/>
      <c r="APB62" s="51"/>
      <c r="APC62" s="51"/>
      <c r="APD62" s="51"/>
      <c r="APE62" s="51"/>
      <c r="APF62" s="51"/>
      <c r="APG62" s="51"/>
      <c r="APH62" s="51"/>
      <c r="API62" s="51"/>
      <c r="APJ62" s="51"/>
      <c r="APK62" s="51"/>
      <c r="APL62" s="51"/>
      <c r="APM62" s="51"/>
      <c r="APN62" s="51"/>
      <c r="APO62" s="51"/>
      <c r="APP62" s="51"/>
      <c r="APQ62" s="51"/>
      <c r="APR62" s="51"/>
      <c r="APS62" s="51"/>
      <c r="APT62" s="51"/>
      <c r="APU62" s="51"/>
      <c r="APV62" s="51"/>
      <c r="APW62" s="51"/>
      <c r="APX62" s="51"/>
      <c r="APY62" s="51"/>
      <c r="APZ62" s="51"/>
      <c r="AQA62" s="51"/>
      <c r="AQB62" s="51"/>
      <c r="AQC62" s="51"/>
      <c r="AQD62" s="51"/>
      <c r="AQE62" s="51"/>
      <c r="AQF62" s="51"/>
      <c r="AQG62" s="51"/>
      <c r="AQH62" s="51"/>
      <c r="AQI62" s="51"/>
      <c r="AQJ62" s="51"/>
      <c r="AQK62" s="51"/>
      <c r="AQL62" s="51"/>
      <c r="AQM62" s="51"/>
      <c r="AQN62" s="51"/>
      <c r="AQO62" s="51"/>
      <c r="AQP62" s="51"/>
      <c r="AQQ62" s="51"/>
      <c r="AQR62" s="51"/>
      <c r="AQS62" s="51"/>
      <c r="AQT62" s="51"/>
      <c r="AQU62" s="51"/>
      <c r="AQV62" s="51"/>
      <c r="AQW62" s="51"/>
      <c r="AQX62" s="51"/>
      <c r="AQY62" s="51"/>
      <c r="AQZ62" s="51"/>
      <c r="ARA62" s="51"/>
      <c r="ARB62" s="51"/>
      <c r="ARC62" s="51"/>
      <c r="ARD62" s="51"/>
      <c r="ARE62" s="51"/>
      <c r="ARF62" s="51"/>
      <c r="ARG62" s="51"/>
      <c r="ARH62" s="51"/>
      <c r="ARI62" s="51"/>
      <c r="ARJ62" s="51"/>
      <c r="ARK62" s="51"/>
      <c r="ARL62" s="51"/>
      <c r="ARM62" s="51"/>
      <c r="ARN62" s="51"/>
      <c r="ARO62" s="51"/>
      <c r="ARP62" s="51"/>
      <c r="ARQ62" s="51"/>
      <c r="ARR62" s="51"/>
      <c r="ARS62" s="51"/>
      <c r="ART62" s="51"/>
      <c r="ARU62" s="51"/>
      <c r="ARV62" s="51"/>
      <c r="ARW62" s="51"/>
      <c r="ARX62" s="51"/>
      <c r="ARY62" s="51"/>
      <c r="ARZ62" s="51"/>
      <c r="ASA62" s="51"/>
      <c r="ASB62" s="51"/>
      <c r="ASC62" s="51"/>
      <c r="ASD62" s="51"/>
      <c r="ASE62" s="51"/>
      <c r="ASF62" s="51"/>
      <c r="ASG62" s="51"/>
      <c r="ASH62" s="51"/>
      <c r="ASI62" s="51"/>
      <c r="ASJ62" s="51"/>
      <c r="ASK62" s="51"/>
      <c r="ASL62" s="51"/>
      <c r="ASM62" s="51"/>
      <c r="ASN62" s="51"/>
      <c r="ASO62" s="51"/>
      <c r="ASP62" s="51"/>
      <c r="ASQ62" s="51"/>
      <c r="ASR62" s="51"/>
      <c r="ASS62" s="51"/>
      <c r="AST62" s="51"/>
      <c r="ASU62" s="51"/>
      <c r="ASV62" s="51"/>
      <c r="ASW62" s="51"/>
      <c r="ASX62" s="51"/>
      <c r="ASY62" s="51"/>
      <c r="ASZ62" s="51"/>
      <c r="ATA62" s="51"/>
      <c r="ATB62" s="51"/>
      <c r="ATC62" s="51"/>
      <c r="ATD62" s="51"/>
      <c r="ATE62" s="51"/>
      <c r="ATF62" s="51"/>
      <c r="ATG62" s="51"/>
      <c r="ATH62" s="51"/>
      <c r="ATI62" s="51"/>
      <c r="ATJ62" s="51"/>
      <c r="ATK62" s="51"/>
      <c r="ATL62" s="51"/>
      <c r="ATM62" s="51"/>
      <c r="ATN62" s="51"/>
      <c r="ATO62" s="51"/>
      <c r="ATP62" s="51"/>
      <c r="ATQ62" s="51"/>
      <c r="ATR62" s="51"/>
      <c r="ATS62" s="51"/>
      <c r="ATT62" s="51"/>
      <c r="ATU62" s="51"/>
      <c r="ATV62" s="51"/>
      <c r="ATW62" s="51"/>
      <c r="ATX62" s="51"/>
      <c r="ATY62" s="51"/>
      <c r="ATZ62" s="51"/>
      <c r="AUA62" s="51"/>
      <c r="AUB62" s="51"/>
      <c r="AUC62" s="51"/>
      <c r="AUD62" s="51"/>
      <c r="AUE62" s="51"/>
      <c r="AUF62" s="51"/>
      <c r="AUG62" s="51"/>
      <c r="AUH62" s="51"/>
      <c r="AUI62" s="51"/>
      <c r="AUJ62" s="51"/>
      <c r="AUK62" s="51"/>
      <c r="AUL62" s="51"/>
      <c r="AUM62" s="51"/>
      <c r="AUN62" s="51"/>
      <c r="AUO62" s="51"/>
      <c r="AUP62" s="51"/>
      <c r="AUQ62" s="51"/>
      <c r="AUR62" s="51"/>
      <c r="AUS62" s="51"/>
      <c r="AUT62" s="51"/>
      <c r="AUU62" s="51"/>
      <c r="AUV62" s="51"/>
      <c r="AUW62" s="51"/>
      <c r="AUX62" s="51"/>
      <c r="AUY62" s="51"/>
      <c r="AUZ62" s="51"/>
      <c r="AVA62" s="51"/>
      <c r="AVB62" s="51"/>
      <c r="AVC62" s="51"/>
      <c r="AVD62" s="51"/>
      <c r="AVE62" s="51"/>
      <c r="AVF62" s="51"/>
      <c r="AVG62" s="51"/>
      <c r="AVH62" s="51"/>
      <c r="AVI62" s="51"/>
      <c r="AVJ62" s="51"/>
      <c r="AVK62" s="51"/>
      <c r="AVL62" s="51"/>
      <c r="AVM62" s="51"/>
      <c r="AVN62" s="51"/>
      <c r="AVO62" s="51"/>
      <c r="AVP62" s="51"/>
      <c r="AVQ62" s="51"/>
      <c r="AVR62" s="51"/>
      <c r="AVS62" s="51"/>
      <c r="AVT62" s="51"/>
      <c r="AVU62" s="51"/>
      <c r="AVV62" s="51"/>
      <c r="AVW62" s="51"/>
      <c r="AVX62" s="51"/>
      <c r="AVY62" s="51"/>
      <c r="AVZ62" s="51"/>
      <c r="AWA62" s="51"/>
      <c r="AWB62" s="51"/>
      <c r="AWC62" s="51"/>
      <c r="AWD62" s="51"/>
      <c r="AWE62" s="51"/>
      <c r="AWF62" s="51"/>
      <c r="AWG62" s="51"/>
      <c r="AWH62" s="51"/>
      <c r="AWI62" s="51"/>
      <c r="AWJ62" s="51"/>
      <c r="AWK62" s="51"/>
      <c r="AWL62" s="51"/>
      <c r="AWM62" s="51"/>
      <c r="AWN62" s="51"/>
      <c r="AWO62" s="51"/>
      <c r="AWP62" s="51"/>
      <c r="AWQ62" s="51"/>
      <c r="AWR62" s="51"/>
      <c r="AWS62" s="51"/>
      <c r="AWT62" s="51"/>
      <c r="AWU62" s="51"/>
      <c r="AWV62" s="51"/>
      <c r="AWW62" s="51"/>
      <c r="AWX62" s="51"/>
      <c r="AWY62" s="51"/>
      <c r="AWZ62" s="51"/>
      <c r="AXA62" s="51"/>
      <c r="AXB62" s="51"/>
      <c r="AXC62" s="51"/>
      <c r="AXD62" s="51"/>
      <c r="AXE62" s="51"/>
      <c r="AXF62" s="51"/>
      <c r="AXG62" s="51"/>
      <c r="AXH62" s="51"/>
      <c r="AXI62" s="51"/>
      <c r="AXJ62" s="51"/>
      <c r="AXK62" s="51"/>
      <c r="AXL62" s="51"/>
      <c r="AXM62" s="51"/>
      <c r="AXN62" s="51"/>
      <c r="AXO62" s="51"/>
      <c r="AXP62" s="51"/>
      <c r="AXQ62" s="51"/>
      <c r="AXR62" s="51"/>
      <c r="AXS62" s="51"/>
      <c r="AXT62" s="51"/>
      <c r="AXU62" s="51"/>
      <c r="AXV62" s="51"/>
      <c r="AXW62" s="51"/>
      <c r="AXX62" s="51"/>
      <c r="AXY62" s="51"/>
      <c r="AXZ62" s="51"/>
      <c r="AYA62" s="51"/>
      <c r="AYB62" s="51"/>
      <c r="AYC62" s="51"/>
      <c r="AYD62" s="51"/>
      <c r="AYE62" s="51"/>
      <c r="AYF62" s="51"/>
      <c r="AYG62" s="51"/>
      <c r="AYH62" s="51"/>
      <c r="AYI62" s="51"/>
      <c r="AYJ62" s="51"/>
      <c r="AYK62" s="51"/>
      <c r="AYL62" s="51"/>
      <c r="AYM62" s="51"/>
      <c r="AYN62" s="51"/>
      <c r="AYO62" s="51"/>
      <c r="AYP62" s="51"/>
      <c r="AYQ62" s="51"/>
      <c r="AYR62" s="51"/>
      <c r="AYS62" s="51"/>
      <c r="AYT62" s="51"/>
      <c r="AYU62" s="51"/>
      <c r="AYV62" s="51"/>
      <c r="AYW62" s="51"/>
      <c r="AYX62" s="51"/>
      <c r="AYY62" s="51"/>
      <c r="AYZ62" s="51"/>
      <c r="AZA62" s="51"/>
      <c r="AZB62" s="51"/>
      <c r="AZC62" s="51"/>
      <c r="AZD62" s="51"/>
      <c r="AZE62" s="51"/>
      <c r="AZF62" s="51"/>
      <c r="AZG62" s="51"/>
      <c r="AZH62" s="51"/>
      <c r="AZI62" s="51"/>
      <c r="AZJ62" s="51"/>
      <c r="AZK62" s="51"/>
      <c r="AZL62" s="51"/>
      <c r="AZM62" s="51"/>
      <c r="AZN62" s="51"/>
      <c r="AZO62" s="51"/>
      <c r="AZP62" s="51"/>
      <c r="AZQ62" s="51"/>
      <c r="AZR62" s="51"/>
      <c r="AZS62" s="51"/>
      <c r="AZT62" s="51"/>
      <c r="AZU62" s="51"/>
      <c r="AZV62" s="51"/>
      <c r="AZW62" s="51"/>
      <c r="AZX62" s="51"/>
      <c r="AZY62" s="51"/>
      <c r="AZZ62" s="51"/>
      <c r="BAA62" s="51"/>
      <c r="BAB62" s="51"/>
      <c r="BAC62" s="51"/>
      <c r="BAD62" s="51"/>
      <c r="BAE62" s="51"/>
      <c r="BAF62" s="51"/>
      <c r="BAG62" s="51"/>
      <c r="BAH62" s="51"/>
      <c r="BAI62" s="51"/>
      <c r="BAJ62" s="51"/>
      <c r="BAK62" s="51"/>
      <c r="BAL62" s="51"/>
      <c r="BAM62" s="51"/>
      <c r="BAN62" s="51"/>
      <c r="BAO62" s="51"/>
      <c r="BAP62" s="51"/>
      <c r="BAQ62" s="51"/>
      <c r="BAR62" s="51"/>
      <c r="BAS62" s="51"/>
      <c r="BAT62" s="51"/>
      <c r="BAU62" s="51"/>
      <c r="BAV62" s="51"/>
      <c r="BAW62" s="51"/>
      <c r="BAX62" s="51"/>
      <c r="BAY62" s="51"/>
      <c r="BAZ62" s="51"/>
      <c r="BBA62" s="51"/>
      <c r="BBB62" s="51"/>
      <c r="BBC62" s="51"/>
      <c r="BBD62" s="51"/>
      <c r="BBE62" s="51"/>
      <c r="BBF62" s="51"/>
      <c r="BBG62" s="51"/>
      <c r="BBH62" s="51"/>
      <c r="BBI62" s="51"/>
      <c r="BBJ62" s="51"/>
      <c r="BBK62" s="51"/>
      <c r="BBL62" s="51"/>
      <c r="BBM62" s="51"/>
      <c r="BBN62" s="51"/>
      <c r="BBO62" s="51"/>
      <c r="BBP62" s="51"/>
      <c r="BBQ62" s="51"/>
      <c r="BBR62" s="51"/>
      <c r="BBS62" s="51"/>
      <c r="BBT62" s="51"/>
      <c r="BBU62" s="51"/>
      <c r="BBV62" s="51"/>
      <c r="BBW62" s="51"/>
      <c r="BBX62" s="51"/>
      <c r="BBY62" s="51"/>
      <c r="BBZ62" s="51"/>
      <c r="BCA62" s="51"/>
      <c r="BCB62" s="51"/>
      <c r="BCC62" s="51"/>
      <c r="BCD62" s="51"/>
      <c r="BCE62" s="51"/>
      <c r="BCF62" s="51"/>
      <c r="BCG62" s="51"/>
      <c r="BCH62" s="51"/>
      <c r="BCI62" s="51"/>
      <c r="BCJ62" s="51"/>
      <c r="BCK62" s="51"/>
      <c r="BCL62" s="51"/>
      <c r="BCM62" s="51"/>
      <c r="BCN62" s="51"/>
      <c r="BCO62" s="51"/>
      <c r="BCP62" s="51"/>
      <c r="BCQ62" s="51"/>
      <c r="BCR62" s="51"/>
      <c r="BCS62" s="51"/>
      <c r="BCT62" s="51"/>
      <c r="BCU62" s="51"/>
      <c r="BCV62" s="51"/>
      <c r="BCW62" s="51"/>
      <c r="BCX62" s="51"/>
      <c r="BCY62" s="51"/>
      <c r="BCZ62" s="51"/>
      <c r="BDA62" s="51"/>
      <c r="BDB62" s="51"/>
      <c r="BDC62" s="51"/>
      <c r="BDD62" s="51"/>
      <c r="BDE62" s="51"/>
      <c r="BDF62" s="51"/>
      <c r="BDG62" s="51"/>
      <c r="BDH62" s="51"/>
      <c r="BDI62" s="51"/>
      <c r="BDJ62" s="51"/>
      <c r="BDK62" s="51"/>
      <c r="BDL62" s="51"/>
      <c r="BDM62" s="51"/>
      <c r="BDN62" s="51"/>
      <c r="BDO62" s="51"/>
      <c r="BDP62" s="51"/>
      <c r="BDQ62" s="51"/>
      <c r="BDR62" s="51"/>
      <c r="BDS62" s="51"/>
      <c r="BDT62" s="51"/>
      <c r="BDU62" s="51"/>
      <c r="BDV62" s="51"/>
      <c r="BDW62" s="51"/>
      <c r="BDX62" s="51"/>
      <c r="BDY62" s="51"/>
      <c r="BDZ62" s="51"/>
      <c r="BEA62" s="51"/>
      <c r="BEB62" s="51"/>
      <c r="BEC62" s="51"/>
      <c r="BED62" s="51"/>
      <c r="BEE62" s="51"/>
      <c r="BEF62" s="51"/>
      <c r="BEG62" s="51"/>
      <c r="BEH62" s="51"/>
      <c r="BEI62" s="51"/>
      <c r="BEJ62" s="51"/>
      <c r="BEK62" s="51"/>
      <c r="BEL62" s="51"/>
      <c r="BEM62" s="51"/>
      <c r="BEN62" s="51"/>
      <c r="BEO62" s="51"/>
      <c r="BEP62" s="51"/>
      <c r="BEQ62" s="51"/>
      <c r="BER62" s="51"/>
      <c r="BES62" s="51"/>
      <c r="BET62" s="51"/>
      <c r="BEU62" s="51"/>
      <c r="BEV62" s="51"/>
      <c r="BEW62" s="51"/>
      <c r="BEX62" s="51"/>
      <c r="BEY62" s="51"/>
      <c r="BEZ62" s="51"/>
      <c r="BFA62" s="51"/>
      <c r="BFB62" s="51"/>
      <c r="BFC62" s="51"/>
      <c r="BFD62" s="51"/>
      <c r="BFE62" s="51"/>
      <c r="BFF62" s="51"/>
      <c r="BFG62" s="51"/>
      <c r="BFH62" s="51"/>
      <c r="BFI62" s="51"/>
      <c r="BFJ62" s="51"/>
      <c r="BFK62" s="51"/>
      <c r="BFL62" s="51"/>
      <c r="BFM62" s="51"/>
      <c r="BFN62" s="51"/>
      <c r="BFO62" s="51"/>
      <c r="BFP62" s="51"/>
      <c r="BFQ62" s="51"/>
      <c r="BFR62" s="51"/>
      <c r="BFS62" s="51"/>
      <c r="BFT62" s="51"/>
      <c r="BFU62" s="51"/>
      <c r="BFV62" s="51"/>
      <c r="BFW62" s="51"/>
      <c r="BFX62" s="51"/>
      <c r="BFY62" s="51"/>
      <c r="BFZ62" s="51"/>
      <c r="BGA62" s="51"/>
      <c r="BGB62" s="51"/>
      <c r="BGC62" s="51"/>
      <c r="BGD62" s="51"/>
      <c r="BGE62" s="51"/>
      <c r="BGF62" s="51"/>
      <c r="BGG62" s="51"/>
      <c r="BGH62" s="51"/>
      <c r="BGI62" s="51"/>
      <c r="BGJ62" s="51"/>
      <c r="BGK62" s="51"/>
      <c r="BGL62" s="51"/>
      <c r="BGM62" s="51"/>
      <c r="BGN62" s="51"/>
      <c r="BGO62" s="51"/>
      <c r="BGP62" s="51"/>
      <c r="BGQ62" s="51"/>
      <c r="BGR62" s="51"/>
      <c r="BGS62" s="51"/>
      <c r="BGT62" s="51"/>
      <c r="BGU62" s="51"/>
      <c r="BGV62" s="51"/>
      <c r="BGW62" s="51"/>
      <c r="BGX62" s="51"/>
      <c r="BGY62" s="51"/>
      <c r="BGZ62" s="51"/>
      <c r="BHA62" s="51"/>
      <c r="BHB62" s="51"/>
      <c r="BHC62" s="51"/>
      <c r="BHD62" s="51"/>
      <c r="BHE62" s="51"/>
      <c r="BHF62" s="51"/>
      <c r="BHG62" s="51"/>
      <c r="BHH62" s="51"/>
      <c r="BHI62" s="51"/>
      <c r="BHJ62" s="51"/>
      <c r="BHK62" s="51"/>
      <c r="BHL62" s="51"/>
      <c r="BHM62" s="51"/>
      <c r="BHN62" s="51"/>
      <c r="BHO62" s="51"/>
      <c r="BHP62" s="51"/>
      <c r="BHQ62" s="51"/>
      <c r="BHR62" s="51"/>
      <c r="BHS62" s="51"/>
      <c r="BHT62" s="51"/>
      <c r="BHU62" s="51"/>
      <c r="BHV62" s="51"/>
      <c r="BHW62" s="51"/>
      <c r="BHX62" s="51"/>
      <c r="BHY62" s="51"/>
      <c r="BHZ62" s="51"/>
      <c r="BIA62" s="51"/>
      <c r="BIB62" s="51"/>
      <c r="BIC62" s="51"/>
      <c r="BID62" s="51"/>
      <c r="BIE62" s="51"/>
      <c r="BIF62" s="51"/>
      <c r="BIG62" s="51"/>
      <c r="BIH62" s="51"/>
      <c r="BII62" s="51"/>
      <c r="BIJ62" s="51"/>
      <c r="BIK62" s="51"/>
      <c r="BIL62" s="51"/>
      <c r="BIM62" s="51"/>
      <c r="BIN62" s="51"/>
      <c r="BIO62" s="51"/>
      <c r="BIP62" s="51"/>
      <c r="BIQ62" s="51"/>
      <c r="BIR62" s="51"/>
      <c r="BIS62" s="51"/>
      <c r="BIT62" s="51"/>
      <c r="BIU62" s="51"/>
      <c r="BIV62" s="51"/>
      <c r="BIW62" s="51"/>
      <c r="BIX62" s="51"/>
      <c r="BIY62" s="51"/>
      <c r="BIZ62" s="51"/>
      <c r="BJA62" s="51"/>
      <c r="BJB62" s="51"/>
      <c r="BJC62" s="51"/>
      <c r="BJD62" s="51"/>
      <c r="BJE62" s="51"/>
      <c r="BJF62" s="51"/>
      <c r="BJG62" s="51"/>
      <c r="BJH62" s="51"/>
      <c r="BJI62" s="51"/>
      <c r="BJJ62" s="51"/>
      <c r="BJK62" s="51"/>
      <c r="BJL62" s="51"/>
      <c r="BJM62" s="51"/>
      <c r="BJN62" s="51"/>
      <c r="BJO62" s="51"/>
      <c r="BJP62" s="51"/>
      <c r="BJQ62" s="51"/>
      <c r="BJR62" s="51"/>
      <c r="BJS62" s="51"/>
      <c r="BJT62" s="51"/>
      <c r="BJU62" s="51"/>
      <c r="BJV62" s="51"/>
      <c r="BJW62" s="51"/>
      <c r="BJX62" s="51"/>
      <c r="BJY62" s="51"/>
      <c r="BJZ62" s="51"/>
      <c r="BKA62" s="51"/>
      <c r="BKB62" s="51"/>
      <c r="BKC62" s="51"/>
      <c r="BKD62" s="51"/>
      <c r="BKE62" s="51"/>
      <c r="BKF62" s="51"/>
      <c r="BKG62" s="51"/>
      <c r="BKH62" s="51"/>
      <c r="BKI62" s="51"/>
      <c r="BKJ62" s="51"/>
      <c r="BKK62" s="51"/>
      <c r="BKL62" s="51"/>
      <c r="BKM62" s="51"/>
      <c r="BKN62" s="51"/>
      <c r="BKO62" s="51"/>
      <c r="BKP62" s="51"/>
      <c r="BKQ62" s="51"/>
      <c r="BKR62" s="51"/>
      <c r="BKS62" s="51"/>
      <c r="BKT62" s="51"/>
      <c r="BKU62" s="51"/>
      <c r="BKV62" s="51"/>
      <c r="BKW62" s="51"/>
      <c r="BKX62" s="51"/>
      <c r="BKY62" s="51"/>
      <c r="BKZ62" s="51"/>
      <c r="BLA62" s="51"/>
      <c r="BLB62" s="51"/>
      <c r="BLC62" s="51"/>
      <c r="BLD62" s="51"/>
      <c r="BLE62" s="51"/>
      <c r="BLF62" s="51"/>
      <c r="BLG62" s="51"/>
      <c r="BLH62" s="51"/>
      <c r="BLI62" s="51"/>
      <c r="BLJ62" s="51"/>
      <c r="BLK62" s="51"/>
      <c r="BLL62" s="51"/>
      <c r="BLM62" s="51"/>
      <c r="BLN62" s="51"/>
      <c r="BLO62" s="51"/>
      <c r="BLP62" s="51"/>
      <c r="BLQ62" s="51"/>
      <c r="BLR62" s="51"/>
      <c r="BLS62" s="51"/>
      <c r="BLT62" s="51"/>
      <c r="BLU62" s="51"/>
      <c r="BLV62" s="51"/>
      <c r="BLW62" s="51"/>
      <c r="BLX62" s="51"/>
      <c r="BLY62" s="51"/>
      <c r="BLZ62" s="51"/>
      <c r="BMA62" s="51"/>
      <c r="BMB62" s="51"/>
      <c r="BMC62" s="51"/>
      <c r="BMD62" s="51"/>
      <c r="BME62" s="51"/>
      <c r="BMF62" s="51"/>
      <c r="BMG62" s="51"/>
      <c r="BMH62" s="51"/>
      <c r="BMI62" s="51"/>
      <c r="BMJ62" s="51"/>
      <c r="BMK62" s="51"/>
      <c r="BML62" s="51"/>
      <c r="BMM62" s="51"/>
      <c r="BMN62" s="51"/>
      <c r="BMO62" s="51"/>
      <c r="BMP62" s="51"/>
      <c r="BMQ62" s="51"/>
      <c r="BMR62" s="51"/>
      <c r="BMS62" s="51"/>
      <c r="BMT62" s="51"/>
      <c r="BMU62" s="51"/>
      <c r="BMV62" s="51"/>
      <c r="BMW62" s="51"/>
      <c r="BMX62" s="51"/>
      <c r="BMY62" s="51"/>
      <c r="BMZ62" s="51"/>
      <c r="BNA62" s="51"/>
      <c r="BNB62" s="51"/>
      <c r="BNC62" s="51"/>
      <c r="BND62" s="51"/>
      <c r="BNE62" s="51"/>
      <c r="BNF62" s="51"/>
      <c r="BNG62" s="51"/>
      <c r="BNH62" s="51"/>
      <c r="BNI62" s="51"/>
      <c r="BNJ62" s="51"/>
      <c r="BNK62" s="51"/>
      <c r="BNL62" s="51"/>
      <c r="BNM62" s="51"/>
      <c r="BNN62" s="51"/>
      <c r="BNO62" s="51"/>
      <c r="BNP62" s="51"/>
      <c r="BNQ62" s="51"/>
      <c r="BNR62" s="51"/>
      <c r="BNS62" s="51"/>
      <c r="BNT62" s="51"/>
      <c r="BNU62" s="51"/>
      <c r="BNV62" s="51"/>
      <c r="BNW62" s="51"/>
      <c r="BNX62" s="51"/>
      <c r="BNY62" s="51"/>
      <c r="BNZ62" s="51"/>
      <c r="BOA62" s="51"/>
      <c r="BOB62" s="51"/>
      <c r="BOC62" s="51"/>
      <c r="BOD62" s="51"/>
      <c r="BOE62" s="51"/>
      <c r="BOF62" s="51"/>
      <c r="BOG62" s="51"/>
      <c r="BOH62" s="51"/>
      <c r="BOI62" s="51"/>
      <c r="BOJ62" s="51"/>
      <c r="BOK62" s="51"/>
      <c r="BOL62" s="51"/>
      <c r="BOM62" s="51"/>
      <c r="BON62" s="51"/>
      <c r="BOO62" s="51"/>
      <c r="BOP62" s="51"/>
      <c r="BOQ62" s="51"/>
      <c r="BOR62" s="51"/>
      <c r="BOS62" s="51"/>
      <c r="BOT62" s="51"/>
      <c r="BOU62" s="51"/>
      <c r="BOV62" s="51"/>
      <c r="BOW62" s="51"/>
      <c r="BOX62" s="51"/>
      <c r="BOY62" s="51"/>
      <c r="BOZ62" s="51"/>
      <c r="BPA62" s="51"/>
      <c r="BPB62" s="51"/>
      <c r="BPC62" s="51"/>
      <c r="BPD62" s="51"/>
      <c r="BPE62" s="51"/>
      <c r="BPF62" s="51"/>
      <c r="BPG62" s="51"/>
      <c r="BPH62" s="51"/>
      <c r="BPI62" s="51"/>
      <c r="BPJ62" s="51"/>
      <c r="BPK62" s="51"/>
      <c r="BPL62" s="51"/>
      <c r="BPM62" s="51"/>
      <c r="BPN62" s="51"/>
      <c r="BPO62" s="51"/>
      <c r="BPP62" s="51"/>
      <c r="BPQ62" s="51"/>
      <c r="BPR62" s="51"/>
      <c r="BPS62" s="51"/>
      <c r="BPT62" s="51"/>
      <c r="BPU62" s="51"/>
      <c r="BPV62" s="51"/>
      <c r="BPW62" s="51"/>
      <c r="BPX62" s="51"/>
      <c r="BPY62" s="51"/>
      <c r="BPZ62" s="51"/>
      <c r="BQA62" s="51"/>
      <c r="BQB62" s="51"/>
      <c r="BQC62" s="51"/>
      <c r="BQD62" s="51"/>
      <c r="BQE62" s="51"/>
      <c r="BQF62" s="51"/>
      <c r="BQG62" s="51"/>
      <c r="BQH62" s="51"/>
      <c r="BQI62" s="51"/>
      <c r="BQJ62" s="51"/>
      <c r="BQK62" s="51"/>
      <c r="BQL62" s="51"/>
      <c r="BQM62" s="51"/>
      <c r="BQN62" s="51"/>
      <c r="BQO62" s="51"/>
      <c r="BQP62" s="51"/>
      <c r="BQQ62" s="51"/>
      <c r="BQR62" s="51"/>
      <c r="BQS62" s="51"/>
      <c r="BQT62" s="51"/>
      <c r="BQU62" s="51"/>
      <c r="BQV62" s="51"/>
      <c r="BQW62" s="51"/>
      <c r="BQX62" s="51"/>
      <c r="BQY62" s="51"/>
      <c r="BQZ62" s="51"/>
      <c r="BRA62" s="51"/>
      <c r="BRB62" s="51"/>
      <c r="BRC62" s="51"/>
      <c r="BRD62" s="51"/>
      <c r="BRE62" s="51"/>
      <c r="BRF62" s="51"/>
      <c r="BRG62" s="51"/>
      <c r="BRH62" s="51"/>
      <c r="BRI62" s="51"/>
      <c r="BRJ62" s="51"/>
      <c r="BRK62" s="51"/>
      <c r="BRL62" s="51"/>
      <c r="BRM62" s="51"/>
      <c r="BRN62" s="51"/>
      <c r="BRO62" s="51"/>
      <c r="BRP62" s="51"/>
      <c r="BRQ62" s="51"/>
      <c r="BRR62" s="51"/>
      <c r="BRS62" s="51"/>
      <c r="BRT62" s="51"/>
      <c r="BRU62" s="51"/>
      <c r="BRV62" s="51"/>
      <c r="BRW62" s="51"/>
      <c r="BRX62" s="51"/>
      <c r="BRY62" s="51"/>
      <c r="BRZ62" s="51"/>
      <c r="BSA62" s="51"/>
      <c r="BSB62" s="51"/>
      <c r="BSC62" s="51"/>
      <c r="BSD62" s="51"/>
      <c r="BSE62" s="51"/>
      <c r="BSF62" s="51"/>
      <c r="BSG62" s="51"/>
      <c r="BSH62" s="51"/>
      <c r="BSI62" s="51"/>
      <c r="BSJ62" s="51"/>
      <c r="BSK62" s="51"/>
      <c r="BSL62" s="51"/>
      <c r="BSM62" s="51"/>
      <c r="BSN62" s="51"/>
      <c r="BSO62" s="51"/>
      <c r="BSP62" s="51"/>
      <c r="BSQ62" s="51"/>
      <c r="BSR62" s="51"/>
      <c r="BSS62" s="51"/>
      <c r="BST62" s="51"/>
      <c r="BSU62" s="51"/>
      <c r="BSV62" s="51"/>
      <c r="BSW62" s="51"/>
      <c r="BSX62" s="51"/>
      <c r="BSY62" s="51"/>
      <c r="BSZ62" s="51"/>
      <c r="BTA62" s="51"/>
      <c r="BTB62" s="51"/>
      <c r="BTC62" s="51"/>
      <c r="BTD62" s="51"/>
      <c r="BTE62" s="51"/>
      <c r="BTF62" s="51"/>
      <c r="BTG62" s="51"/>
      <c r="BTH62" s="51"/>
      <c r="BTI62" s="51"/>
      <c r="BTJ62" s="51"/>
      <c r="BTK62" s="51"/>
      <c r="BTL62" s="51"/>
      <c r="BTM62" s="51"/>
      <c r="BTN62" s="51"/>
      <c r="BTO62" s="51"/>
      <c r="BTP62" s="51"/>
      <c r="BTQ62" s="51"/>
      <c r="BTR62" s="51"/>
      <c r="BTS62" s="51"/>
      <c r="BTT62" s="51"/>
      <c r="BTU62" s="51"/>
      <c r="BTV62" s="51"/>
      <c r="BTW62" s="51"/>
      <c r="BTX62" s="51"/>
      <c r="BTY62" s="51"/>
      <c r="BTZ62" s="51"/>
      <c r="BUA62" s="51"/>
      <c r="BUB62" s="51"/>
      <c r="BUC62" s="51"/>
      <c r="BUD62" s="51"/>
      <c r="BUE62" s="51"/>
      <c r="BUF62" s="51"/>
      <c r="BUG62" s="51"/>
      <c r="BUH62" s="51"/>
      <c r="BUI62" s="51"/>
      <c r="BUJ62" s="51"/>
      <c r="BUK62" s="51"/>
      <c r="BUL62" s="51"/>
      <c r="BUM62" s="51"/>
      <c r="BUN62" s="51"/>
      <c r="BUO62" s="51"/>
      <c r="BUP62" s="51"/>
      <c r="BUQ62" s="51"/>
      <c r="BUR62" s="51"/>
      <c r="BUS62" s="51"/>
      <c r="BUT62" s="51"/>
      <c r="BUU62" s="51"/>
      <c r="BUV62" s="51"/>
      <c r="BUW62" s="51"/>
      <c r="BUX62" s="51"/>
      <c r="BUY62" s="51"/>
      <c r="BUZ62" s="51"/>
      <c r="BVA62" s="51"/>
      <c r="BVB62" s="51"/>
      <c r="BVC62" s="51"/>
      <c r="BVD62" s="51"/>
      <c r="BVE62" s="51"/>
      <c r="BVF62" s="51"/>
      <c r="BVG62" s="51"/>
      <c r="BVH62" s="51"/>
      <c r="BVI62" s="51"/>
      <c r="BVJ62" s="51"/>
      <c r="BVK62" s="51"/>
      <c r="BVL62" s="51"/>
      <c r="BVM62" s="51"/>
      <c r="BVN62" s="51"/>
      <c r="BVO62" s="51"/>
      <c r="BVP62" s="51"/>
      <c r="BVQ62" s="51"/>
      <c r="BVR62" s="51"/>
      <c r="BVS62" s="51"/>
      <c r="BVT62" s="51"/>
      <c r="BVU62" s="51"/>
      <c r="BVV62" s="51"/>
      <c r="BVW62" s="51"/>
      <c r="BVX62" s="51"/>
      <c r="BVY62" s="51"/>
      <c r="BVZ62" s="51"/>
      <c r="BWA62" s="51"/>
      <c r="BWB62" s="51"/>
      <c r="BWC62" s="51"/>
      <c r="BWD62" s="51"/>
      <c r="BWE62" s="51"/>
      <c r="BWF62" s="51"/>
      <c r="BWG62" s="51"/>
      <c r="BWH62" s="51"/>
      <c r="BWI62" s="51"/>
      <c r="BWJ62" s="51"/>
      <c r="BWK62" s="51"/>
      <c r="BWL62" s="51"/>
      <c r="BWM62" s="51"/>
      <c r="BWN62" s="51"/>
      <c r="BWO62" s="51"/>
      <c r="BWP62" s="51"/>
      <c r="BWQ62" s="51"/>
      <c r="BWR62" s="51"/>
      <c r="BWS62" s="51"/>
      <c r="BWT62" s="51"/>
      <c r="BWU62" s="51"/>
      <c r="BWV62" s="51"/>
      <c r="BWW62" s="51"/>
      <c r="BWX62" s="51"/>
      <c r="BWY62" s="51"/>
      <c r="BWZ62" s="51"/>
      <c r="BXA62" s="51"/>
      <c r="BXB62" s="51"/>
      <c r="BXC62" s="51"/>
      <c r="BXD62" s="51"/>
      <c r="BXE62" s="51"/>
      <c r="BXF62" s="51"/>
      <c r="BXG62" s="51"/>
      <c r="BXH62" s="51"/>
      <c r="BXI62" s="51"/>
      <c r="BXJ62" s="51"/>
      <c r="BXK62" s="51"/>
      <c r="BXL62" s="51"/>
      <c r="BXM62" s="51"/>
      <c r="BXN62" s="51"/>
      <c r="BXO62" s="51"/>
      <c r="BXP62" s="51"/>
      <c r="BXQ62" s="51"/>
      <c r="BXR62" s="51"/>
      <c r="BXS62" s="51"/>
      <c r="BXT62" s="51"/>
      <c r="BXU62" s="51"/>
      <c r="BXV62" s="51"/>
      <c r="BXW62" s="51"/>
      <c r="BXX62" s="51"/>
      <c r="BXY62" s="51"/>
      <c r="BXZ62" s="51"/>
      <c r="BYA62" s="51"/>
      <c r="BYB62" s="51"/>
      <c r="BYC62" s="51"/>
      <c r="BYD62" s="51"/>
      <c r="BYE62" s="51"/>
      <c r="BYF62" s="51"/>
      <c r="BYG62" s="51"/>
      <c r="BYH62" s="51"/>
      <c r="BYI62" s="51"/>
      <c r="BYJ62" s="51"/>
      <c r="BYK62" s="51"/>
      <c r="BYL62" s="51"/>
      <c r="BYM62" s="51"/>
      <c r="BYN62" s="51"/>
      <c r="BYO62" s="51"/>
      <c r="BYP62" s="51"/>
      <c r="BYQ62" s="51"/>
      <c r="BYR62" s="51"/>
      <c r="BYS62" s="51"/>
      <c r="BYT62" s="51"/>
      <c r="BYU62" s="51"/>
      <c r="BYV62" s="51"/>
      <c r="BYW62" s="51"/>
      <c r="BYX62" s="51"/>
      <c r="BYY62" s="51"/>
      <c r="BYZ62" s="51"/>
      <c r="BZA62" s="51"/>
      <c r="BZB62" s="51"/>
      <c r="BZC62" s="51"/>
      <c r="BZD62" s="51"/>
      <c r="BZE62" s="51"/>
      <c r="BZF62" s="51"/>
      <c r="BZG62" s="51"/>
      <c r="BZH62" s="51"/>
      <c r="BZI62" s="51"/>
      <c r="BZJ62" s="51"/>
      <c r="BZK62" s="51"/>
      <c r="BZL62" s="51"/>
      <c r="BZM62" s="51"/>
      <c r="BZN62" s="51"/>
      <c r="BZO62" s="51"/>
      <c r="BZP62" s="51"/>
      <c r="BZQ62" s="51"/>
      <c r="BZR62" s="51"/>
      <c r="BZS62" s="51"/>
      <c r="BZT62" s="51"/>
      <c r="BZU62" s="51"/>
      <c r="BZV62" s="51"/>
      <c r="BZW62" s="51"/>
      <c r="BZX62" s="51"/>
      <c r="BZY62" s="51"/>
      <c r="BZZ62" s="51"/>
      <c r="CAA62" s="51"/>
      <c r="CAB62" s="51"/>
      <c r="CAC62" s="51"/>
      <c r="CAD62" s="51"/>
      <c r="CAE62" s="51"/>
      <c r="CAF62" s="51"/>
      <c r="CAG62" s="51"/>
      <c r="CAH62" s="51"/>
      <c r="CAI62" s="51"/>
      <c r="CAJ62" s="51"/>
      <c r="CAK62" s="51"/>
      <c r="CAL62" s="51"/>
      <c r="CAM62" s="51"/>
      <c r="CAN62" s="51"/>
      <c r="CAO62" s="51"/>
      <c r="CAP62" s="51"/>
      <c r="CAQ62" s="51"/>
      <c r="CAR62" s="51"/>
      <c r="CAS62" s="51"/>
      <c r="CAT62" s="51"/>
      <c r="CAU62" s="51"/>
      <c r="CAV62" s="51"/>
      <c r="CAW62" s="51"/>
      <c r="CAX62" s="51"/>
      <c r="CAY62" s="51"/>
      <c r="CAZ62" s="51"/>
      <c r="CBA62" s="51"/>
      <c r="CBB62" s="51"/>
      <c r="CBC62" s="51"/>
      <c r="CBD62" s="51"/>
      <c r="CBE62" s="51"/>
      <c r="CBF62" s="51"/>
      <c r="CBG62" s="51"/>
      <c r="CBH62" s="51"/>
      <c r="CBI62" s="51"/>
      <c r="CBJ62" s="51"/>
      <c r="CBK62" s="51"/>
      <c r="CBL62" s="51"/>
      <c r="CBM62" s="51"/>
      <c r="CBN62" s="51"/>
      <c r="CBO62" s="51"/>
      <c r="CBP62" s="51"/>
      <c r="CBQ62" s="51"/>
      <c r="CBR62" s="51"/>
      <c r="CBS62" s="51"/>
      <c r="CBT62" s="51"/>
      <c r="CBU62" s="51"/>
      <c r="CBV62" s="51"/>
      <c r="CBW62" s="51"/>
      <c r="CBX62" s="51"/>
      <c r="CBY62" s="51"/>
      <c r="CBZ62" s="51"/>
      <c r="CCA62" s="51"/>
      <c r="CCB62" s="51"/>
      <c r="CCC62" s="51"/>
      <c r="CCD62" s="51"/>
      <c r="CCE62" s="51"/>
      <c r="CCF62" s="51"/>
      <c r="CCG62" s="51"/>
      <c r="CCH62" s="51"/>
      <c r="CCI62" s="51"/>
      <c r="CCJ62" s="51"/>
      <c r="CCK62" s="51"/>
      <c r="CCL62" s="51"/>
      <c r="CCM62" s="51"/>
      <c r="CCN62" s="51"/>
      <c r="CCO62" s="51"/>
      <c r="CCP62" s="51"/>
      <c r="CCQ62" s="51"/>
      <c r="CCR62" s="51"/>
      <c r="CCS62" s="51"/>
      <c r="CCT62" s="51"/>
      <c r="CCU62" s="51"/>
      <c r="CCV62" s="51"/>
      <c r="CCW62" s="51"/>
      <c r="CCX62" s="51"/>
      <c r="CCY62" s="51"/>
      <c r="CCZ62" s="51"/>
      <c r="CDA62" s="51"/>
      <c r="CDB62" s="51"/>
      <c r="CDC62" s="51"/>
      <c r="CDD62" s="51"/>
      <c r="CDE62" s="51"/>
      <c r="CDF62" s="51"/>
      <c r="CDG62" s="51"/>
      <c r="CDH62" s="51"/>
      <c r="CDI62" s="51"/>
      <c r="CDJ62" s="51"/>
      <c r="CDK62" s="51"/>
      <c r="CDL62" s="51"/>
      <c r="CDM62" s="51"/>
      <c r="CDN62" s="51"/>
      <c r="CDO62" s="51"/>
      <c r="CDP62" s="51"/>
      <c r="CDQ62" s="51"/>
      <c r="CDR62" s="51"/>
      <c r="CDS62" s="51"/>
      <c r="CDT62" s="51"/>
      <c r="CDU62" s="51"/>
      <c r="CDV62" s="51"/>
      <c r="CDW62" s="51"/>
      <c r="CDX62" s="51"/>
      <c r="CDY62" s="51"/>
      <c r="CDZ62" s="51"/>
      <c r="CEA62" s="51"/>
      <c r="CEB62" s="51"/>
      <c r="CEC62" s="51"/>
      <c r="CED62" s="51"/>
      <c r="CEE62" s="51"/>
      <c r="CEF62" s="51"/>
      <c r="CEG62" s="51"/>
      <c r="CEH62" s="51"/>
      <c r="CEI62" s="51"/>
      <c r="CEJ62" s="51"/>
      <c r="CEK62" s="51"/>
      <c r="CEL62" s="51"/>
      <c r="CEM62" s="51"/>
      <c r="CEN62" s="51"/>
      <c r="CEO62" s="51"/>
      <c r="CEP62" s="51"/>
      <c r="CEQ62" s="51"/>
      <c r="CER62" s="51"/>
      <c r="CES62" s="51"/>
      <c r="CET62" s="51"/>
      <c r="CEU62" s="51"/>
      <c r="CEV62" s="51"/>
      <c r="CEW62" s="51"/>
      <c r="CEX62" s="51"/>
      <c r="CEY62" s="51"/>
      <c r="CEZ62" s="51"/>
      <c r="CFA62" s="51"/>
      <c r="CFB62" s="51"/>
      <c r="CFC62" s="51"/>
      <c r="CFD62" s="51"/>
      <c r="CFE62" s="51"/>
      <c r="CFF62" s="51"/>
      <c r="CFG62" s="51"/>
      <c r="CFH62" s="51"/>
      <c r="CFI62" s="51"/>
      <c r="CFJ62" s="51"/>
      <c r="CFK62" s="51"/>
      <c r="CFL62" s="51"/>
      <c r="CFM62" s="51"/>
      <c r="CFN62" s="51"/>
      <c r="CFO62" s="51"/>
      <c r="CFP62" s="51"/>
      <c r="CFQ62" s="51"/>
      <c r="CFR62" s="51"/>
      <c r="CFS62" s="51"/>
      <c r="CFT62" s="51"/>
      <c r="CFU62" s="51"/>
      <c r="CFV62" s="51"/>
      <c r="CFW62" s="51"/>
      <c r="CFX62" s="51"/>
      <c r="CFY62" s="51"/>
      <c r="CFZ62" s="51"/>
      <c r="CGA62" s="51"/>
      <c r="CGB62" s="51"/>
      <c r="CGC62" s="51"/>
      <c r="CGD62" s="51"/>
      <c r="CGE62" s="51"/>
      <c r="CGF62" s="51"/>
      <c r="CGG62" s="51"/>
      <c r="CGH62" s="51"/>
      <c r="CGI62" s="51"/>
      <c r="CGJ62" s="51"/>
      <c r="CGK62" s="51"/>
      <c r="CGL62" s="51"/>
      <c r="CGM62" s="51"/>
      <c r="CGN62" s="51"/>
      <c r="CGO62" s="51"/>
      <c r="CGP62" s="51"/>
      <c r="CGQ62" s="51"/>
      <c r="CGR62" s="51"/>
      <c r="CGS62" s="51"/>
      <c r="CGT62" s="51"/>
      <c r="CGU62" s="51"/>
      <c r="CGV62" s="51"/>
      <c r="CGW62" s="51"/>
      <c r="CGX62" s="51"/>
      <c r="CGY62" s="51"/>
      <c r="CGZ62" s="51"/>
      <c r="CHA62" s="51"/>
      <c r="CHB62" s="51"/>
      <c r="CHC62" s="51"/>
      <c r="CHD62" s="51"/>
      <c r="CHE62" s="51"/>
      <c r="CHF62" s="51"/>
      <c r="CHG62" s="51"/>
      <c r="CHH62" s="51"/>
      <c r="CHI62" s="51"/>
      <c r="CHJ62" s="51"/>
      <c r="CHK62" s="51"/>
      <c r="CHL62" s="51"/>
      <c r="CHM62" s="51"/>
      <c r="CHN62" s="51"/>
      <c r="CHO62" s="51"/>
      <c r="CHP62" s="51"/>
      <c r="CHQ62" s="51"/>
      <c r="CHR62" s="51"/>
      <c r="CHS62" s="51"/>
      <c r="CHT62" s="51"/>
      <c r="CHU62" s="51"/>
      <c r="CHV62" s="51"/>
      <c r="CHW62" s="51"/>
      <c r="CHX62" s="51"/>
      <c r="CHY62" s="51"/>
      <c r="CHZ62" s="51"/>
      <c r="CIA62" s="51"/>
      <c r="CIB62" s="51"/>
      <c r="CIC62" s="51"/>
      <c r="CID62" s="51"/>
      <c r="CIE62" s="51"/>
      <c r="CIF62" s="51"/>
      <c r="CIG62" s="51"/>
      <c r="CIH62" s="51"/>
      <c r="CII62" s="51"/>
      <c r="CIJ62" s="51"/>
      <c r="CIK62" s="51"/>
      <c r="CIL62" s="51"/>
      <c r="CIM62" s="51"/>
      <c r="CIN62" s="51"/>
      <c r="CIO62" s="51"/>
      <c r="CIP62" s="51"/>
      <c r="CIQ62" s="51"/>
      <c r="CIR62" s="51"/>
      <c r="CIS62" s="51"/>
      <c r="CIT62" s="51"/>
      <c r="CIU62" s="51"/>
      <c r="CIV62" s="51"/>
      <c r="CIW62" s="51"/>
      <c r="CIX62" s="51"/>
      <c r="CIY62" s="51"/>
      <c r="CIZ62" s="51"/>
      <c r="CJA62" s="51"/>
      <c r="CJB62" s="51"/>
      <c r="CJC62" s="51"/>
      <c r="CJD62" s="51"/>
      <c r="CJE62" s="51"/>
      <c r="CJF62" s="51"/>
      <c r="CJG62" s="51"/>
      <c r="CJH62" s="51"/>
      <c r="CJI62" s="51"/>
      <c r="CJJ62" s="51"/>
      <c r="CJK62" s="51"/>
      <c r="CJL62" s="51"/>
      <c r="CJM62" s="51"/>
      <c r="CJN62" s="51"/>
      <c r="CJO62" s="51"/>
      <c r="CJP62" s="51"/>
      <c r="CJQ62" s="51"/>
      <c r="CJR62" s="51"/>
      <c r="CJS62" s="51"/>
      <c r="CJT62" s="51"/>
      <c r="CJU62" s="51"/>
      <c r="CJV62" s="51"/>
      <c r="CJW62" s="51"/>
      <c r="CJX62" s="51"/>
      <c r="CJY62" s="51"/>
      <c r="CJZ62" s="51"/>
      <c r="CKA62" s="51"/>
      <c r="CKB62" s="51"/>
      <c r="CKC62" s="51"/>
      <c r="CKD62" s="51"/>
      <c r="CKE62" s="51"/>
      <c r="CKF62" s="51"/>
      <c r="CKG62" s="51"/>
      <c r="CKH62" s="51"/>
      <c r="CKI62" s="51"/>
      <c r="CKJ62" s="51"/>
      <c r="CKK62" s="51"/>
      <c r="CKL62" s="51"/>
      <c r="CKM62" s="51"/>
      <c r="CKN62" s="51"/>
      <c r="CKO62" s="51"/>
      <c r="CKP62" s="51"/>
      <c r="CKQ62" s="51"/>
      <c r="CKR62" s="51"/>
      <c r="CKS62" s="51"/>
      <c r="CKT62" s="51"/>
      <c r="CKU62" s="51"/>
      <c r="CKV62" s="51"/>
      <c r="CKW62" s="51"/>
      <c r="CKX62" s="51"/>
      <c r="CKY62" s="51"/>
      <c r="CKZ62" s="51"/>
      <c r="CLA62" s="51"/>
      <c r="CLB62" s="51"/>
      <c r="CLC62" s="51"/>
      <c r="CLD62" s="51"/>
      <c r="CLE62" s="51"/>
      <c r="CLF62" s="51"/>
      <c r="CLG62" s="51"/>
      <c r="CLH62" s="51"/>
      <c r="CLI62" s="51"/>
      <c r="CLJ62" s="51"/>
      <c r="CLK62" s="51"/>
      <c r="CLL62" s="51"/>
      <c r="CLM62" s="51"/>
      <c r="CLN62" s="51"/>
      <c r="CLO62" s="51"/>
      <c r="CLP62" s="51"/>
      <c r="CLQ62" s="51"/>
      <c r="CLR62" s="51"/>
      <c r="CLS62" s="51"/>
      <c r="CLT62" s="51"/>
      <c r="CLU62" s="51"/>
      <c r="CLV62" s="51"/>
      <c r="CLW62" s="51"/>
      <c r="CLX62" s="51"/>
      <c r="CLY62" s="51"/>
      <c r="CLZ62" s="51"/>
      <c r="CMA62" s="51"/>
      <c r="CMB62" s="51"/>
      <c r="CMC62" s="51"/>
      <c r="CMD62" s="51"/>
      <c r="CME62" s="51"/>
      <c r="CMF62" s="51"/>
      <c r="CMG62" s="51"/>
      <c r="CMH62" s="51"/>
      <c r="CMI62" s="51"/>
      <c r="CMJ62" s="51"/>
      <c r="CMK62" s="51"/>
      <c r="CML62" s="51"/>
      <c r="CMM62" s="51"/>
      <c r="CMN62" s="51"/>
      <c r="CMO62" s="51"/>
      <c r="CMP62" s="51"/>
      <c r="CMQ62" s="51"/>
      <c r="CMR62" s="51"/>
      <c r="CMS62" s="51"/>
      <c r="CMT62" s="51"/>
      <c r="CMU62" s="51"/>
      <c r="CMV62" s="51"/>
      <c r="CMW62" s="51"/>
      <c r="CMX62" s="51"/>
      <c r="CMY62" s="51"/>
      <c r="CMZ62" s="51"/>
      <c r="CNA62" s="51"/>
      <c r="CNB62" s="51"/>
      <c r="CNC62" s="51"/>
      <c r="CND62" s="51"/>
      <c r="CNE62" s="51"/>
      <c r="CNF62" s="51"/>
      <c r="CNG62" s="51"/>
      <c r="CNH62" s="51"/>
      <c r="CNI62" s="51"/>
      <c r="CNJ62" s="51"/>
      <c r="CNK62" s="51"/>
      <c r="CNL62" s="51"/>
      <c r="CNM62" s="51"/>
      <c r="CNN62" s="51"/>
      <c r="CNO62" s="51"/>
      <c r="CNP62" s="51"/>
      <c r="CNQ62" s="51"/>
      <c r="CNR62" s="51"/>
      <c r="CNS62" s="51"/>
      <c r="CNT62" s="51"/>
      <c r="CNU62" s="51"/>
      <c r="CNV62" s="51"/>
      <c r="CNW62" s="51"/>
      <c r="CNX62" s="51"/>
      <c r="CNY62" s="51"/>
      <c r="CNZ62" s="51"/>
      <c r="COA62" s="51"/>
      <c r="COB62" s="51"/>
      <c r="COC62" s="51"/>
      <c r="COD62" s="51"/>
      <c r="COE62" s="51"/>
      <c r="COF62" s="51"/>
      <c r="COG62" s="51"/>
      <c r="COH62" s="51"/>
      <c r="COI62" s="51"/>
      <c r="COJ62" s="51"/>
      <c r="COK62" s="51"/>
      <c r="COL62" s="51"/>
      <c r="COM62" s="51"/>
      <c r="CON62" s="51"/>
      <c r="COO62" s="51"/>
      <c r="COP62" s="51"/>
      <c r="COQ62" s="51"/>
      <c r="COR62" s="51"/>
      <c r="COS62" s="51"/>
      <c r="COT62" s="51"/>
      <c r="COU62" s="51"/>
      <c r="COV62" s="51"/>
      <c r="COW62" s="51"/>
      <c r="COX62" s="51"/>
      <c r="COY62" s="51"/>
      <c r="COZ62" s="51"/>
      <c r="CPA62" s="51"/>
      <c r="CPB62" s="51"/>
      <c r="CPC62" s="51"/>
      <c r="CPD62" s="51"/>
      <c r="CPE62" s="51"/>
      <c r="CPF62" s="51"/>
      <c r="CPG62" s="51"/>
      <c r="CPH62" s="51"/>
      <c r="CPI62" s="51"/>
      <c r="CPJ62" s="51"/>
      <c r="CPK62" s="51"/>
      <c r="CPL62" s="51"/>
      <c r="CPM62" s="51"/>
      <c r="CPN62" s="51"/>
      <c r="CPO62" s="51"/>
      <c r="CPP62" s="51"/>
      <c r="CPQ62" s="51"/>
      <c r="CPR62" s="51"/>
      <c r="CPS62" s="51"/>
      <c r="CPT62" s="51"/>
      <c r="CPU62" s="51"/>
      <c r="CPV62" s="51"/>
      <c r="CPW62" s="51"/>
      <c r="CPX62" s="51"/>
      <c r="CPY62" s="51"/>
      <c r="CPZ62" s="51"/>
      <c r="CQA62" s="51"/>
      <c r="CQB62" s="51"/>
      <c r="CQC62" s="51"/>
      <c r="CQD62" s="51"/>
      <c r="CQE62" s="51"/>
      <c r="CQF62" s="51"/>
      <c r="CQG62" s="51"/>
      <c r="CQH62" s="51"/>
      <c r="CQI62" s="51"/>
      <c r="CQJ62" s="51"/>
      <c r="CQK62" s="51"/>
      <c r="CQL62" s="51"/>
      <c r="CQM62" s="51"/>
      <c r="CQN62" s="51"/>
      <c r="CQO62" s="51"/>
      <c r="CQP62" s="51"/>
      <c r="CQQ62" s="51"/>
      <c r="CQR62" s="51"/>
      <c r="CQS62" s="51"/>
      <c r="CQT62" s="51"/>
      <c r="CQU62" s="51"/>
      <c r="CQV62" s="51"/>
      <c r="CQW62" s="51"/>
      <c r="CQX62" s="51"/>
      <c r="CQY62" s="51"/>
      <c r="CQZ62" s="51"/>
      <c r="CRA62" s="51"/>
      <c r="CRB62" s="51"/>
      <c r="CRC62" s="51"/>
      <c r="CRD62" s="51"/>
      <c r="CRE62" s="51"/>
      <c r="CRF62" s="51"/>
      <c r="CRG62" s="51"/>
      <c r="CRH62" s="51"/>
      <c r="CRI62" s="51"/>
      <c r="CRJ62" s="51"/>
      <c r="CRK62" s="51"/>
      <c r="CRL62" s="51"/>
      <c r="CRM62" s="51"/>
      <c r="CRN62" s="51"/>
      <c r="CRO62" s="51"/>
      <c r="CRP62" s="51"/>
      <c r="CRQ62" s="51"/>
      <c r="CRR62" s="51"/>
      <c r="CRS62" s="51"/>
      <c r="CRT62" s="51"/>
      <c r="CRU62" s="51"/>
      <c r="CRV62" s="51"/>
      <c r="CRW62" s="51"/>
      <c r="CRX62" s="51"/>
      <c r="CRY62" s="51"/>
      <c r="CRZ62" s="51"/>
      <c r="CSA62" s="51"/>
      <c r="CSB62" s="51"/>
      <c r="CSC62" s="51"/>
      <c r="CSD62" s="51"/>
      <c r="CSE62" s="51"/>
      <c r="CSF62" s="51"/>
      <c r="CSG62" s="51"/>
      <c r="CSH62" s="51"/>
      <c r="CSI62" s="51"/>
      <c r="CSJ62" s="51"/>
      <c r="CSK62" s="51"/>
      <c r="CSL62" s="51"/>
      <c r="CSM62" s="51"/>
      <c r="CSN62" s="51"/>
      <c r="CSO62" s="51"/>
      <c r="CSP62" s="51"/>
      <c r="CSQ62" s="51"/>
      <c r="CSR62" s="51"/>
      <c r="CSS62" s="51"/>
      <c r="CST62" s="51"/>
      <c r="CSU62" s="51"/>
      <c r="CSV62" s="51"/>
      <c r="CSW62" s="51"/>
      <c r="CSX62" s="51"/>
      <c r="CSY62" s="51"/>
      <c r="CSZ62" s="51"/>
      <c r="CTA62" s="51"/>
      <c r="CTB62" s="51"/>
      <c r="CTC62" s="51"/>
      <c r="CTD62" s="51"/>
      <c r="CTE62" s="51"/>
      <c r="CTF62" s="51"/>
      <c r="CTG62" s="51"/>
      <c r="CTH62" s="51"/>
      <c r="CTI62" s="51"/>
      <c r="CTJ62" s="51"/>
      <c r="CTK62" s="51"/>
      <c r="CTL62" s="51"/>
      <c r="CTM62" s="51"/>
      <c r="CTN62" s="51"/>
      <c r="CTO62" s="51"/>
      <c r="CTP62" s="51"/>
      <c r="CTQ62" s="51"/>
      <c r="CTR62" s="51"/>
      <c r="CTS62" s="51"/>
      <c r="CTT62" s="51"/>
      <c r="CTU62" s="51"/>
      <c r="CTV62" s="51"/>
      <c r="CTW62" s="51"/>
      <c r="CTX62" s="51"/>
      <c r="CTY62" s="51"/>
      <c r="CTZ62" s="51"/>
      <c r="CUA62" s="51"/>
      <c r="CUB62" s="51"/>
      <c r="CUC62" s="51"/>
      <c r="CUD62" s="51"/>
      <c r="CUE62" s="51"/>
      <c r="CUF62" s="51"/>
      <c r="CUG62" s="51"/>
      <c r="CUH62" s="51"/>
      <c r="CUI62" s="51"/>
      <c r="CUJ62" s="51"/>
      <c r="CUK62" s="51"/>
      <c r="CUL62" s="51"/>
      <c r="CUM62" s="51"/>
      <c r="CUN62" s="51"/>
      <c r="CUO62" s="51"/>
      <c r="CUP62" s="51"/>
      <c r="CUQ62" s="51"/>
      <c r="CUR62" s="51"/>
      <c r="CUS62" s="51"/>
      <c r="CUT62" s="51"/>
      <c r="CUU62" s="51"/>
      <c r="CUV62" s="51"/>
      <c r="CUW62" s="51"/>
      <c r="CUX62" s="51"/>
      <c r="CUY62" s="51"/>
      <c r="CUZ62" s="51"/>
      <c r="CVA62" s="51"/>
      <c r="CVB62" s="51"/>
      <c r="CVC62" s="51"/>
      <c r="CVD62" s="51"/>
      <c r="CVE62" s="51"/>
      <c r="CVF62" s="51"/>
      <c r="CVG62" s="51"/>
      <c r="CVH62" s="51"/>
      <c r="CVI62" s="51"/>
      <c r="CVJ62" s="51"/>
      <c r="CVK62" s="51"/>
      <c r="CVL62" s="51"/>
      <c r="CVM62" s="51"/>
      <c r="CVN62" s="51"/>
      <c r="CVO62" s="51"/>
      <c r="CVP62" s="51"/>
      <c r="CVQ62" s="51"/>
      <c r="CVR62" s="51"/>
      <c r="CVS62" s="51"/>
      <c r="CVT62" s="51"/>
      <c r="CVU62" s="51"/>
      <c r="CVV62" s="51"/>
      <c r="CVW62" s="51"/>
      <c r="CVX62" s="51"/>
      <c r="CVY62" s="51"/>
      <c r="CVZ62" s="51"/>
      <c r="CWA62" s="51"/>
      <c r="CWB62" s="51"/>
      <c r="CWC62" s="51"/>
      <c r="CWD62" s="51"/>
      <c r="CWE62" s="51"/>
      <c r="CWF62" s="51"/>
      <c r="CWG62" s="51"/>
      <c r="CWH62" s="51"/>
      <c r="CWI62" s="51"/>
      <c r="CWJ62" s="51"/>
      <c r="CWK62" s="51"/>
      <c r="CWL62" s="51"/>
      <c r="CWM62" s="51"/>
      <c r="CWN62" s="51"/>
      <c r="CWO62" s="51"/>
      <c r="CWP62" s="51"/>
      <c r="CWQ62" s="51"/>
      <c r="CWR62" s="51"/>
      <c r="CWS62" s="51"/>
      <c r="CWT62" s="51"/>
      <c r="CWU62" s="51"/>
      <c r="CWV62" s="51"/>
      <c r="CWW62" s="51"/>
      <c r="CWX62" s="51"/>
      <c r="CWY62" s="51"/>
      <c r="CWZ62" s="51"/>
      <c r="CXA62" s="51"/>
      <c r="CXB62" s="51"/>
      <c r="CXC62" s="51"/>
      <c r="CXD62" s="51"/>
      <c r="CXE62" s="51"/>
      <c r="CXF62" s="51"/>
      <c r="CXG62" s="51"/>
      <c r="CXH62" s="51"/>
      <c r="CXI62" s="51"/>
      <c r="CXJ62" s="51"/>
      <c r="CXK62" s="51"/>
      <c r="CXL62" s="51"/>
      <c r="CXM62" s="51"/>
      <c r="CXN62" s="51"/>
      <c r="CXO62" s="51"/>
      <c r="CXP62" s="51"/>
      <c r="CXQ62" s="51"/>
      <c r="CXR62" s="51"/>
      <c r="CXS62" s="51"/>
      <c r="CXT62" s="51"/>
      <c r="CXU62" s="51"/>
      <c r="CXV62" s="51"/>
      <c r="CXW62" s="51"/>
      <c r="CXX62" s="51"/>
      <c r="CXY62" s="51"/>
      <c r="CXZ62" s="51"/>
      <c r="CYA62" s="51"/>
      <c r="CYB62" s="51"/>
      <c r="CYC62" s="51"/>
      <c r="CYD62" s="51"/>
      <c r="CYE62" s="51"/>
      <c r="CYF62" s="51"/>
      <c r="CYG62" s="51"/>
      <c r="CYH62" s="51"/>
      <c r="CYI62" s="51"/>
      <c r="CYJ62" s="51"/>
      <c r="CYK62" s="51"/>
      <c r="CYL62" s="51"/>
      <c r="CYM62" s="51"/>
      <c r="CYN62" s="51"/>
      <c r="CYO62" s="51"/>
      <c r="CYP62" s="51"/>
      <c r="CYQ62" s="51"/>
      <c r="CYR62" s="51"/>
      <c r="CYS62" s="51"/>
      <c r="CYT62" s="51"/>
      <c r="CYU62" s="51"/>
      <c r="CYV62" s="51"/>
      <c r="CYW62" s="51"/>
      <c r="CYX62" s="51"/>
      <c r="CYY62" s="51"/>
      <c r="CYZ62" s="51"/>
      <c r="CZA62" s="51"/>
      <c r="CZB62" s="51"/>
      <c r="CZC62" s="51"/>
      <c r="CZD62" s="51"/>
      <c r="CZE62" s="51"/>
      <c r="CZF62" s="51"/>
      <c r="CZG62" s="51"/>
      <c r="CZH62" s="51"/>
      <c r="CZI62" s="51"/>
      <c r="CZJ62" s="51"/>
      <c r="CZK62" s="51"/>
      <c r="CZL62" s="51"/>
      <c r="CZM62" s="51"/>
      <c r="CZN62" s="51"/>
      <c r="CZO62" s="51"/>
      <c r="CZP62" s="51"/>
      <c r="CZQ62" s="51"/>
      <c r="CZR62" s="51"/>
      <c r="CZS62" s="51"/>
      <c r="CZT62" s="51"/>
      <c r="CZU62" s="51"/>
      <c r="CZV62" s="51"/>
      <c r="CZW62" s="51"/>
      <c r="CZX62" s="51"/>
      <c r="CZY62" s="51"/>
      <c r="CZZ62" s="51"/>
      <c r="DAA62" s="51"/>
      <c r="DAB62" s="51"/>
      <c r="DAC62" s="51"/>
      <c r="DAD62" s="51"/>
      <c r="DAE62" s="51"/>
      <c r="DAF62" s="51"/>
      <c r="DAG62" s="51"/>
      <c r="DAH62" s="51"/>
      <c r="DAI62" s="51"/>
      <c r="DAJ62" s="51"/>
      <c r="DAK62" s="51"/>
      <c r="DAL62" s="51"/>
      <c r="DAM62" s="51"/>
      <c r="DAN62" s="51"/>
      <c r="DAO62" s="51"/>
      <c r="DAP62" s="51"/>
      <c r="DAQ62" s="51"/>
      <c r="DAR62" s="51"/>
      <c r="DAS62" s="51"/>
      <c r="DAT62" s="51"/>
      <c r="DAU62" s="51"/>
      <c r="DAV62" s="51"/>
      <c r="DAW62" s="51"/>
      <c r="DAX62" s="51"/>
      <c r="DAY62" s="51"/>
      <c r="DAZ62" s="51"/>
      <c r="DBA62" s="51"/>
      <c r="DBB62" s="51"/>
      <c r="DBC62" s="51"/>
      <c r="DBD62" s="51"/>
      <c r="DBE62" s="51"/>
      <c r="DBF62" s="51"/>
      <c r="DBG62" s="51"/>
      <c r="DBH62" s="51"/>
      <c r="DBI62" s="51"/>
      <c r="DBJ62" s="51"/>
      <c r="DBK62" s="51"/>
      <c r="DBL62" s="51"/>
      <c r="DBM62" s="51"/>
      <c r="DBN62" s="51"/>
      <c r="DBO62" s="51"/>
      <c r="DBP62" s="51"/>
      <c r="DBQ62" s="51"/>
      <c r="DBR62" s="51"/>
      <c r="DBS62" s="51"/>
      <c r="DBT62" s="51"/>
      <c r="DBU62" s="51"/>
      <c r="DBV62" s="51"/>
      <c r="DBW62" s="51"/>
      <c r="DBX62" s="51"/>
      <c r="DBY62" s="51"/>
      <c r="DBZ62" s="51"/>
      <c r="DCA62" s="51"/>
      <c r="DCB62" s="51"/>
      <c r="DCC62" s="51"/>
      <c r="DCD62" s="51"/>
      <c r="DCE62" s="51"/>
      <c r="DCF62" s="51"/>
      <c r="DCG62" s="51"/>
      <c r="DCH62" s="51"/>
      <c r="DCI62" s="51"/>
      <c r="DCJ62" s="51"/>
      <c r="DCK62" s="51"/>
      <c r="DCL62" s="51"/>
      <c r="DCM62" s="51"/>
      <c r="DCN62" s="51"/>
      <c r="DCO62" s="51"/>
      <c r="DCP62" s="51"/>
      <c r="DCQ62" s="51"/>
      <c r="DCR62" s="51"/>
      <c r="DCS62" s="51"/>
      <c r="DCT62" s="51"/>
      <c r="DCU62" s="51"/>
      <c r="DCV62" s="51"/>
      <c r="DCW62" s="51"/>
      <c r="DCX62" s="51"/>
      <c r="DCY62" s="51"/>
      <c r="DCZ62" s="51"/>
      <c r="DDA62" s="51"/>
      <c r="DDB62" s="51"/>
      <c r="DDC62" s="51"/>
      <c r="DDD62" s="51"/>
      <c r="DDE62" s="51"/>
      <c r="DDF62" s="51"/>
      <c r="DDG62" s="51"/>
      <c r="DDH62" s="51"/>
      <c r="DDI62" s="51"/>
      <c r="DDJ62" s="51"/>
      <c r="DDK62" s="51"/>
      <c r="DDL62" s="51"/>
      <c r="DDM62" s="51"/>
      <c r="DDN62" s="51"/>
      <c r="DDO62" s="51"/>
      <c r="DDP62" s="51"/>
      <c r="DDQ62" s="51"/>
      <c r="DDR62" s="51"/>
      <c r="DDS62" s="51"/>
      <c r="DDT62" s="51"/>
      <c r="DDU62" s="51"/>
      <c r="DDV62" s="51"/>
      <c r="DDW62" s="51"/>
      <c r="DDX62" s="51"/>
      <c r="DDY62" s="51"/>
      <c r="DDZ62" s="51"/>
      <c r="DEA62" s="51"/>
      <c r="DEB62" s="51"/>
      <c r="DEC62" s="51"/>
      <c r="DED62" s="51"/>
      <c r="DEE62" s="51"/>
      <c r="DEF62" s="51"/>
      <c r="DEG62" s="51"/>
      <c r="DEH62" s="51"/>
      <c r="DEI62" s="51"/>
      <c r="DEJ62" s="51"/>
      <c r="DEK62" s="51"/>
      <c r="DEL62" s="51"/>
      <c r="DEM62" s="51"/>
      <c r="DEN62" s="51"/>
      <c r="DEO62" s="51"/>
      <c r="DEP62" s="51"/>
      <c r="DEQ62" s="51"/>
      <c r="DER62" s="51"/>
      <c r="DES62" s="51"/>
      <c r="DET62" s="51"/>
      <c r="DEU62" s="51"/>
      <c r="DEV62" s="51"/>
      <c r="DEW62" s="51"/>
      <c r="DEX62" s="51"/>
      <c r="DEY62" s="51"/>
      <c r="DEZ62" s="51"/>
      <c r="DFA62" s="51"/>
      <c r="DFB62" s="51"/>
      <c r="DFC62" s="51"/>
      <c r="DFD62" s="51"/>
      <c r="DFE62" s="51"/>
      <c r="DFF62" s="51"/>
      <c r="DFG62" s="51"/>
      <c r="DFH62" s="51"/>
      <c r="DFI62" s="51"/>
      <c r="DFJ62" s="51"/>
      <c r="DFK62" s="51"/>
      <c r="DFL62" s="51"/>
      <c r="DFM62" s="51"/>
      <c r="DFN62" s="51"/>
      <c r="DFO62" s="51"/>
      <c r="DFP62" s="51"/>
      <c r="DFQ62" s="51"/>
      <c r="DFR62" s="51"/>
      <c r="DFS62" s="51"/>
      <c r="DFT62" s="51"/>
      <c r="DFU62" s="51"/>
      <c r="DFV62" s="51"/>
      <c r="DFW62" s="51"/>
      <c r="DFX62" s="51"/>
      <c r="DFY62" s="51"/>
      <c r="DFZ62" s="51"/>
      <c r="DGA62" s="51"/>
      <c r="DGB62" s="51"/>
      <c r="DGC62" s="51"/>
      <c r="DGD62" s="51"/>
      <c r="DGE62" s="51"/>
      <c r="DGF62" s="51"/>
      <c r="DGG62" s="51"/>
      <c r="DGH62" s="51"/>
      <c r="DGI62" s="51"/>
      <c r="DGJ62" s="51"/>
      <c r="DGK62" s="51"/>
      <c r="DGL62" s="51"/>
      <c r="DGM62" s="51"/>
      <c r="DGN62" s="51"/>
      <c r="DGO62" s="51"/>
      <c r="DGP62" s="51"/>
      <c r="DGQ62" s="51"/>
      <c r="DGR62" s="51"/>
      <c r="DGS62" s="51"/>
      <c r="DGT62" s="51"/>
      <c r="DGU62" s="51"/>
      <c r="DGV62" s="51"/>
      <c r="DGW62" s="51"/>
      <c r="DGX62" s="51"/>
      <c r="DGY62" s="51"/>
      <c r="DGZ62" s="51"/>
      <c r="DHA62" s="51"/>
      <c r="DHB62" s="51"/>
      <c r="DHC62" s="51"/>
      <c r="DHD62" s="51"/>
      <c r="DHE62" s="51"/>
      <c r="DHF62" s="51"/>
      <c r="DHG62" s="51"/>
      <c r="DHH62" s="51"/>
      <c r="DHI62" s="51"/>
      <c r="DHJ62" s="51"/>
      <c r="DHK62" s="51"/>
      <c r="DHL62" s="51"/>
      <c r="DHM62" s="51"/>
      <c r="DHN62" s="51"/>
      <c r="DHO62" s="51"/>
      <c r="DHP62" s="51"/>
      <c r="DHQ62" s="51"/>
      <c r="DHR62" s="51"/>
      <c r="DHS62" s="51"/>
      <c r="DHT62" s="51"/>
      <c r="DHU62" s="51"/>
      <c r="DHV62" s="51"/>
      <c r="DHW62" s="51"/>
      <c r="DHX62" s="51"/>
      <c r="DHY62" s="51"/>
      <c r="DHZ62" s="51"/>
      <c r="DIA62" s="51"/>
      <c r="DIB62" s="51"/>
      <c r="DIC62" s="51"/>
      <c r="DID62" s="51"/>
      <c r="DIE62" s="51"/>
      <c r="DIF62" s="51"/>
      <c r="DIG62" s="51"/>
      <c r="DIH62" s="51"/>
      <c r="DII62" s="51"/>
      <c r="DIJ62" s="51"/>
      <c r="DIK62" s="51"/>
      <c r="DIL62" s="51"/>
      <c r="DIM62" s="51"/>
      <c r="DIN62" s="51"/>
      <c r="DIO62" s="51"/>
      <c r="DIP62" s="51"/>
      <c r="DIQ62" s="51"/>
      <c r="DIR62" s="51"/>
      <c r="DIS62" s="51"/>
      <c r="DIT62" s="51"/>
      <c r="DIU62" s="51"/>
      <c r="DIV62" s="51"/>
      <c r="DIW62" s="51"/>
      <c r="DIX62" s="51"/>
      <c r="DIY62" s="51"/>
      <c r="DIZ62" s="51"/>
      <c r="DJA62" s="51"/>
      <c r="DJB62" s="51"/>
      <c r="DJC62" s="51"/>
      <c r="DJD62" s="51"/>
      <c r="DJE62" s="51"/>
      <c r="DJF62" s="51"/>
      <c r="DJG62" s="51"/>
      <c r="DJH62" s="51"/>
      <c r="DJI62" s="51"/>
      <c r="DJJ62" s="51"/>
      <c r="DJK62" s="51"/>
      <c r="DJL62" s="51"/>
      <c r="DJM62" s="51"/>
      <c r="DJN62" s="51"/>
      <c r="DJO62" s="51"/>
      <c r="DJP62" s="51"/>
      <c r="DJQ62" s="51"/>
      <c r="DJR62" s="51"/>
      <c r="DJS62" s="51"/>
      <c r="DJT62" s="51"/>
      <c r="DJU62" s="51"/>
      <c r="DJV62" s="51"/>
      <c r="DJW62" s="51"/>
      <c r="DJX62" s="51"/>
      <c r="DJY62" s="51"/>
      <c r="DJZ62" s="51"/>
      <c r="DKA62" s="51"/>
      <c r="DKB62" s="51"/>
      <c r="DKC62" s="51"/>
      <c r="DKD62" s="51"/>
      <c r="DKE62" s="51"/>
      <c r="DKF62" s="51"/>
      <c r="DKG62" s="51"/>
      <c r="DKH62" s="51"/>
      <c r="DKI62" s="51"/>
      <c r="DKJ62" s="51"/>
      <c r="DKK62" s="51"/>
      <c r="DKL62" s="51"/>
      <c r="DKM62" s="51"/>
      <c r="DKN62" s="51"/>
      <c r="DKO62" s="51"/>
      <c r="DKP62" s="51"/>
      <c r="DKQ62" s="51"/>
      <c r="DKR62" s="51"/>
      <c r="DKS62" s="51"/>
      <c r="DKT62" s="51"/>
      <c r="DKU62" s="51"/>
      <c r="DKV62" s="51"/>
      <c r="DKW62" s="51"/>
      <c r="DKX62" s="51"/>
      <c r="DKY62" s="51"/>
      <c r="DKZ62" s="51"/>
      <c r="DLA62" s="51"/>
      <c r="DLB62" s="51"/>
      <c r="DLC62" s="51"/>
      <c r="DLD62" s="51"/>
      <c r="DLE62" s="51"/>
      <c r="DLF62" s="51"/>
      <c r="DLG62" s="51"/>
      <c r="DLH62" s="51"/>
      <c r="DLI62" s="51"/>
      <c r="DLJ62" s="51"/>
      <c r="DLK62" s="51"/>
      <c r="DLL62" s="51"/>
      <c r="DLM62" s="51"/>
      <c r="DLN62" s="51"/>
      <c r="DLO62" s="51"/>
      <c r="DLP62" s="51"/>
      <c r="DLQ62" s="51"/>
      <c r="DLR62" s="51"/>
      <c r="DLS62" s="51"/>
      <c r="DLT62" s="51"/>
      <c r="DLU62" s="51"/>
      <c r="DLV62" s="51"/>
      <c r="DLW62" s="51"/>
      <c r="DLX62" s="51"/>
      <c r="DLY62" s="51"/>
      <c r="DLZ62" s="51"/>
      <c r="DMA62" s="51"/>
      <c r="DMB62" s="51"/>
      <c r="DMC62" s="51"/>
      <c r="DMD62" s="51"/>
      <c r="DME62" s="51"/>
      <c r="DMF62" s="51"/>
      <c r="DMG62" s="51"/>
      <c r="DMH62" s="51"/>
      <c r="DMI62" s="51"/>
      <c r="DMJ62" s="51"/>
      <c r="DMK62" s="51"/>
      <c r="DML62" s="51"/>
      <c r="DMM62" s="51"/>
      <c r="DMN62" s="51"/>
      <c r="DMO62" s="51"/>
      <c r="DMP62" s="51"/>
      <c r="DMQ62" s="51"/>
      <c r="DMR62" s="51"/>
      <c r="DMS62" s="51"/>
      <c r="DMT62" s="51"/>
      <c r="DMU62" s="51"/>
      <c r="DMV62" s="51"/>
      <c r="DMW62" s="51"/>
      <c r="DMX62" s="51"/>
      <c r="DMY62" s="51"/>
      <c r="DMZ62" s="51"/>
      <c r="DNA62" s="51"/>
      <c r="DNB62" s="51"/>
      <c r="DNC62" s="51"/>
      <c r="DND62" s="51"/>
      <c r="DNE62" s="51"/>
      <c r="DNF62" s="51"/>
      <c r="DNG62" s="51"/>
      <c r="DNH62" s="51"/>
      <c r="DNI62" s="51"/>
      <c r="DNJ62" s="51"/>
      <c r="DNK62" s="51"/>
      <c r="DNL62" s="51"/>
      <c r="DNM62" s="51"/>
      <c r="DNN62" s="51"/>
      <c r="DNO62" s="51"/>
      <c r="DNP62" s="51"/>
      <c r="DNQ62" s="51"/>
      <c r="DNR62" s="51"/>
      <c r="DNS62" s="51"/>
      <c r="DNT62" s="51"/>
      <c r="DNU62" s="51"/>
      <c r="DNV62" s="51"/>
      <c r="DNW62" s="51"/>
      <c r="DNX62" s="51"/>
      <c r="DNY62" s="51"/>
      <c r="DNZ62" s="51"/>
      <c r="DOA62" s="51"/>
      <c r="DOB62" s="51"/>
      <c r="DOC62" s="51"/>
      <c r="DOD62" s="51"/>
      <c r="DOE62" s="51"/>
      <c r="DOF62" s="51"/>
      <c r="DOG62" s="51"/>
      <c r="DOH62" s="51"/>
      <c r="DOI62" s="51"/>
      <c r="DOJ62" s="51"/>
      <c r="DOK62" s="51"/>
      <c r="DOL62" s="51"/>
      <c r="DOM62" s="51"/>
      <c r="DON62" s="51"/>
      <c r="DOO62" s="51"/>
      <c r="DOP62" s="51"/>
      <c r="DOQ62" s="51"/>
      <c r="DOR62" s="51"/>
      <c r="DOS62" s="51"/>
      <c r="DOT62" s="51"/>
      <c r="DOU62" s="51"/>
      <c r="DOV62" s="51"/>
      <c r="DOW62" s="51"/>
      <c r="DOX62" s="51"/>
      <c r="DOY62" s="51"/>
      <c r="DOZ62" s="51"/>
      <c r="DPA62" s="51"/>
      <c r="DPB62" s="51"/>
      <c r="DPC62" s="51"/>
      <c r="DPD62" s="51"/>
      <c r="DPE62" s="51"/>
      <c r="DPF62" s="51"/>
      <c r="DPG62" s="51"/>
      <c r="DPH62" s="51"/>
      <c r="DPI62" s="51"/>
      <c r="DPJ62" s="51"/>
      <c r="DPK62" s="51"/>
      <c r="DPL62" s="51"/>
      <c r="DPM62" s="51"/>
      <c r="DPN62" s="51"/>
      <c r="DPO62" s="51"/>
      <c r="DPP62" s="51"/>
      <c r="DPQ62" s="51"/>
      <c r="DPR62" s="51"/>
      <c r="DPS62" s="51"/>
      <c r="DPT62" s="51"/>
      <c r="DPU62" s="51"/>
      <c r="DPV62" s="51"/>
      <c r="DPW62" s="51"/>
      <c r="DPX62" s="51"/>
      <c r="DPY62" s="51"/>
      <c r="DPZ62" s="51"/>
      <c r="DQA62" s="51"/>
      <c r="DQB62" s="51"/>
      <c r="DQC62" s="51"/>
      <c r="DQD62" s="51"/>
      <c r="DQE62" s="51"/>
      <c r="DQF62" s="51"/>
      <c r="DQG62" s="51"/>
      <c r="DQH62" s="51"/>
      <c r="DQI62" s="51"/>
      <c r="DQJ62" s="51"/>
      <c r="DQK62" s="51"/>
      <c r="DQL62" s="51"/>
      <c r="DQM62" s="51"/>
      <c r="DQN62" s="51"/>
      <c r="DQO62" s="51"/>
      <c r="DQP62" s="51"/>
      <c r="DQQ62" s="51"/>
      <c r="DQR62" s="51"/>
      <c r="DQS62" s="51"/>
      <c r="DQT62" s="51"/>
      <c r="DQU62" s="51"/>
      <c r="DQV62" s="51"/>
      <c r="DQW62" s="51"/>
      <c r="DQX62" s="51"/>
      <c r="DQY62" s="51"/>
      <c r="DQZ62" s="51"/>
      <c r="DRA62" s="51"/>
      <c r="DRB62" s="51"/>
      <c r="DRC62" s="51"/>
      <c r="DRD62" s="51"/>
      <c r="DRE62" s="51"/>
      <c r="DRF62" s="51"/>
      <c r="DRG62" s="51"/>
      <c r="DRH62" s="51"/>
      <c r="DRI62" s="51"/>
      <c r="DRJ62" s="51"/>
      <c r="DRK62" s="51"/>
      <c r="DRL62" s="51"/>
      <c r="DRM62" s="51"/>
      <c r="DRN62" s="51"/>
      <c r="DRO62" s="51"/>
      <c r="DRP62" s="51"/>
      <c r="DRQ62" s="51"/>
      <c r="DRR62" s="51"/>
      <c r="DRS62" s="51"/>
      <c r="DRT62" s="51"/>
      <c r="DRU62" s="51"/>
      <c r="DRV62" s="51"/>
      <c r="DRW62" s="51"/>
      <c r="DRX62" s="51"/>
      <c r="DRY62" s="51"/>
      <c r="DRZ62" s="51"/>
      <c r="DSA62" s="51"/>
      <c r="DSB62" s="51"/>
      <c r="DSC62" s="51"/>
      <c r="DSD62" s="51"/>
      <c r="DSE62" s="51"/>
      <c r="DSF62" s="51"/>
      <c r="DSG62" s="51"/>
      <c r="DSH62" s="51"/>
      <c r="DSI62" s="51"/>
      <c r="DSJ62" s="51"/>
      <c r="DSK62" s="51"/>
      <c r="DSL62" s="51"/>
      <c r="DSM62" s="51"/>
      <c r="DSN62" s="51"/>
      <c r="DSO62" s="51"/>
      <c r="DSP62" s="51"/>
      <c r="DSQ62" s="51"/>
      <c r="DSR62" s="51"/>
      <c r="DSS62" s="51"/>
      <c r="DST62" s="51"/>
      <c r="DSU62" s="51"/>
      <c r="DSV62" s="51"/>
      <c r="DSW62" s="51"/>
      <c r="DSX62" s="51"/>
      <c r="DSY62" s="51"/>
      <c r="DSZ62" s="51"/>
      <c r="DTA62" s="51"/>
      <c r="DTB62" s="51"/>
      <c r="DTC62" s="51"/>
      <c r="DTD62" s="51"/>
      <c r="DTE62" s="51"/>
      <c r="DTF62" s="51"/>
      <c r="DTG62" s="51"/>
      <c r="DTH62" s="51"/>
      <c r="DTI62" s="51"/>
      <c r="DTJ62" s="51"/>
      <c r="DTK62" s="51"/>
      <c r="DTL62" s="51"/>
      <c r="DTM62" s="51"/>
      <c r="DTN62" s="51"/>
      <c r="DTO62" s="51"/>
      <c r="DTP62" s="51"/>
      <c r="DTQ62" s="51"/>
      <c r="DTR62" s="51"/>
      <c r="DTS62" s="51"/>
      <c r="DTT62" s="51"/>
      <c r="DTU62" s="51"/>
      <c r="DTV62" s="51"/>
      <c r="DTW62" s="51"/>
      <c r="DTX62" s="51"/>
      <c r="DTY62" s="51"/>
      <c r="DTZ62" s="51"/>
      <c r="DUA62" s="51"/>
      <c r="DUB62" s="51"/>
      <c r="DUC62" s="51"/>
      <c r="DUD62" s="51"/>
      <c r="DUE62" s="51"/>
      <c r="DUF62" s="51"/>
      <c r="DUG62" s="51"/>
      <c r="DUH62" s="51"/>
      <c r="DUI62" s="51"/>
      <c r="DUJ62" s="51"/>
      <c r="DUK62" s="51"/>
      <c r="DUL62" s="51"/>
      <c r="DUM62" s="51"/>
      <c r="DUN62" s="51"/>
      <c r="DUO62" s="51"/>
      <c r="DUP62" s="51"/>
      <c r="DUQ62" s="51"/>
      <c r="DUR62" s="51"/>
      <c r="DUS62" s="51"/>
      <c r="DUT62" s="51"/>
      <c r="DUU62" s="51"/>
      <c r="DUV62" s="51"/>
      <c r="DUW62" s="51"/>
      <c r="DUX62" s="51"/>
      <c r="DUY62" s="51"/>
      <c r="DUZ62" s="51"/>
      <c r="DVA62" s="51"/>
      <c r="DVB62" s="51"/>
      <c r="DVC62" s="51"/>
      <c r="DVD62" s="51"/>
      <c r="DVE62" s="51"/>
      <c r="DVF62" s="51"/>
      <c r="DVG62" s="51"/>
      <c r="DVH62" s="51"/>
      <c r="DVI62" s="51"/>
      <c r="DVJ62" s="51"/>
      <c r="DVK62" s="51"/>
      <c r="DVL62" s="51"/>
      <c r="DVM62" s="51"/>
      <c r="DVN62" s="51"/>
      <c r="DVO62" s="51"/>
      <c r="DVP62" s="51"/>
      <c r="DVQ62" s="51"/>
      <c r="DVR62" s="51"/>
      <c r="DVS62" s="51"/>
      <c r="DVT62" s="51"/>
      <c r="DVU62" s="51"/>
      <c r="DVV62" s="51"/>
      <c r="DVW62" s="51"/>
      <c r="DVX62" s="51"/>
      <c r="DVY62" s="51"/>
      <c r="DVZ62" s="51"/>
      <c r="DWA62" s="51"/>
      <c r="DWB62" s="51"/>
      <c r="DWC62" s="51"/>
      <c r="DWD62" s="51"/>
      <c r="DWE62" s="51"/>
      <c r="DWF62" s="51"/>
      <c r="DWG62" s="51"/>
      <c r="DWH62" s="51"/>
      <c r="DWI62" s="51"/>
      <c r="DWJ62" s="51"/>
      <c r="DWK62" s="51"/>
      <c r="DWL62" s="51"/>
      <c r="DWM62" s="51"/>
      <c r="DWN62" s="51"/>
      <c r="DWO62" s="51"/>
      <c r="DWP62" s="51"/>
      <c r="DWQ62" s="51"/>
      <c r="DWR62" s="51"/>
      <c r="DWS62" s="51"/>
      <c r="DWT62" s="51"/>
      <c r="DWU62" s="51"/>
      <c r="DWV62" s="51"/>
      <c r="DWW62" s="51"/>
      <c r="DWX62" s="51"/>
      <c r="DWY62" s="51"/>
      <c r="DWZ62" s="51"/>
      <c r="DXA62" s="51"/>
      <c r="DXB62" s="51"/>
      <c r="DXC62" s="51"/>
      <c r="DXD62" s="51"/>
      <c r="DXE62" s="51"/>
      <c r="DXF62" s="51"/>
      <c r="DXG62" s="51"/>
      <c r="DXH62" s="51"/>
      <c r="DXI62" s="51"/>
      <c r="DXJ62" s="51"/>
      <c r="DXK62" s="51"/>
      <c r="DXL62" s="51"/>
      <c r="DXM62" s="51"/>
      <c r="DXN62" s="51"/>
      <c r="DXO62" s="51"/>
      <c r="DXP62" s="51"/>
      <c r="DXQ62" s="51"/>
      <c r="DXR62" s="51"/>
      <c r="DXS62" s="51"/>
      <c r="DXT62" s="51"/>
      <c r="DXU62" s="51"/>
      <c r="DXV62" s="51"/>
      <c r="DXW62" s="51"/>
      <c r="DXX62" s="51"/>
      <c r="DXY62" s="51"/>
      <c r="DXZ62" s="51"/>
      <c r="DYA62" s="51"/>
      <c r="DYB62" s="51"/>
      <c r="DYC62" s="51"/>
      <c r="DYD62" s="51"/>
      <c r="DYE62" s="51"/>
      <c r="DYF62" s="51"/>
      <c r="DYG62" s="51"/>
      <c r="DYH62" s="51"/>
      <c r="DYI62" s="51"/>
      <c r="DYJ62" s="51"/>
      <c r="DYK62" s="51"/>
      <c r="DYL62" s="51"/>
      <c r="DYM62" s="51"/>
      <c r="DYN62" s="51"/>
      <c r="DYO62" s="51"/>
      <c r="DYP62" s="51"/>
      <c r="DYQ62" s="51"/>
      <c r="DYR62" s="51"/>
      <c r="DYS62" s="51"/>
      <c r="DYT62" s="51"/>
      <c r="DYU62" s="51"/>
      <c r="DYV62" s="51"/>
      <c r="DYW62" s="51"/>
      <c r="DYX62" s="51"/>
      <c r="DYY62" s="51"/>
      <c r="DYZ62" s="51"/>
      <c r="DZA62" s="51"/>
      <c r="DZB62" s="51"/>
      <c r="DZC62" s="51"/>
      <c r="DZD62" s="51"/>
      <c r="DZE62" s="51"/>
      <c r="DZF62" s="51"/>
      <c r="DZG62" s="51"/>
      <c r="DZH62" s="51"/>
      <c r="DZI62" s="51"/>
      <c r="DZJ62" s="51"/>
      <c r="DZK62" s="51"/>
      <c r="DZL62" s="51"/>
      <c r="DZM62" s="51"/>
      <c r="DZN62" s="51"/>
      <c r="DZO62" s="51"/>
      <c r="DZP62" s="51"/>
      <c r="DZQ62" s="51"/>
      <c r="DZR62" s="51"/>
      <c r="DZS62" s="51"/>
      <c r="DZT62" s="51"/>
      <c r="DZU62" s="51"/>
      <c r="DZV62" s="51"/>
      <c r="DZW62" s="51"/>
      <c r="DZX62" s="51"/>
      <c r="DZY62" s="51"/>
      <c r="DZZ62" s="51"/>
      <c r="EAA62" s="51"/>
      <c r="EAB62" s="51"/>
      <c r="EAC62" s="51"/>
      <c r="EAD62" s="51"/>
      <c r="EAE62" s="51"/>
      <c r="EAF62" s="51"/>
      <c r="EAG62" s="51"/>
      <c r="EAH62" s="51"/>
      <c r="EAI62" s="51"/>
      <c r="EAJ62" s="51"/>
      <c r="EAK62" s="51"/>
      <c r="EAL62" s="51"/>
      <c r="EAM62" s="51"/>
      <c r="EAN62" s="51"/>
      <c r="EAO62" s="51"/>
      <c r="EAP62" s="51"/>
      <c r="EAQ62" s="51"/>
      <c r="EAR62" s="51"/>
      <c r="EAS62" s="51"/>
      <c r="EAT62" s="51"/>
      <c r="EAU62" s="51"/>
      <c r="EAV62" s="51"/>
      <c r="EAW62" s="51"/>
      <c r="EAX62" s="51"/>
      <c r="EAY62" s="51"/>
      <c r="EAZ62" s="51"/>
      <c r="EBA62" s="51"/>
      <c r="EBB62" s="51"/>
      <c r="EBC62" s="51"/>
      <c r="EBD62" s="51"/>
      <c r="EBE62" s="51"/>
      <c r="EBF62" s="51"/>
      <c r="EBG62" s="51"/>
      <c r="EBH62" s="51"/>
      <c r="EBI62" s="51"/>
      <c r="EBJ62" s="51"/>
      <c r="EBK62" s="51"/>
      <c r="EBL62" s="51"/>
      <c r="EBM62" s="51"/>
      <c r="EBN62" s="51"/>
      <c r="EBO62" s="51"/>
      <c r="EBP62" s="51"/>
      <c r="EBQ62" s="51"/>
      <c r="EBR62" s="51"/>
      <c r="EBS62" s="51"/>
      <c r="EBT62" s="51"/>
      <c r="EBU62" s="51"/>
      <c r="EBV62" s="51"/>
      <c r="EBW62" s="51"/>
      <c r="EBX62" s="51"/>
      <c r="EBY62" s="51"/>
      <c r="EBZ62" s="51"/>
      <c r="ECA62" s="51"/>
      <c r="ECB62" s="51"/>
      <c r="ECC62" s="51"/>
      <c r="ECD62" s="51"/>
      <c r="ECE62" s="51"/>
      <c r="ECF62" s="51"/>
      <c r="ECG62" s="51"/>
      <c r="ECH62" s="51"/>
      <c r="ECI62" s="51"/>
      <c r="ECJ62" s="51"/>
      <c r="ECK62" s="51"/>
      <c r="ECL62" s="51"/>
      <c r="ECM62" s="51"/>
      <c r="ECN62" s="51"/>
      <c r="ECO62" s="51"/>
      <c r="ECP62" s="51"/>
      <c r="ECQ62" s="51"/>
      <c r="ECR62" s="51"/>
      <c r="ECS62" s="51"/>
      <c r="ECT62" s="51"/>
      <c r="ECU62" s="51"/>
      <c r="ECV62" s="51"/>
      <c r="ECW62" s="51"/>
      <c r="ECX62" s="51"/>
      <c r="ECY62" s="51"/>
      <c r="ECZ62" s="51"/>
      <c r="EDA62" s="51"/>
      <c r="EDB62" s="51"/>
      <c r="EDC62" s="51"/>
      <c r="EDD62" s="51"/>
      <c r="EDE62" s="51"/>
      <c r="EDF62" s="51"/>
      <c r="EDG62" s="51"/>
      <c r="EDH62" s="51"/>
      <c r="EDI62" s="51"/>
      <c r="EDJ62" s="51"/>
      <c r="EDK62" s="51"/>
      <c r="EDL62" s="51"/>
      <c r="EDM62" s="51"/>
      <c r="EDN62" s="51"/>
      <c r="EDO62" s="51"/>
      <c r="EDP62" s="51"/>
      <c r="EDQ62" s="51"/>
      <c r="EDR62" s="51"/>
      <c r="EDS62" s="51"/>
      <c r="EDT62" s="51"/>
      <c r="EDU62" s="51"/>
      <c r="EDV62" s="51"/>
      <c r="EDW62" s="51"/>
      <c r="EDX62" s="51"/>
      <c r="EDY62" s="51"/>
      <c r="EDZ62" s="51"/>
      <c r="EEA62" s="51"/>
      <c r="EEB62" s="51"/>
      <c r="EEC62" s="51"/>
      <c r="EED62" s="51"/>
      <c r="EEE62" s="51"/>
      <c r="EEF62" s="51"/>
      <c r="EEG62" s="51"/>
      <c r="EEH62" s="51"/>
      <c r="EEI62" s="51"/>
      <c r="EEJ62" s="51"/>
      <c r="EEK62" s="51"/>
      <c r="EEL62" s="51"/>
      <c r="EEM62" s="51"/>
      <c r="EEN62" s="51"/>
      <c r="EEO62" s="51"/>
      <c r="EEP62" s="51"/>
      <c r="EEQ62" s="51"/>
      <c r="EER62" s="51"/>
      <c r="EES62" s="51"/>
      <c r="EET62" s="51"/>
      <c r="EEU62" s="51"/>
      <c r="EEV62" s="51"/>
      <c r="EEW62" s="51"/>
      <c r="EEX62" s="51"/>
      <c r="EEY62" s="51"/>
      <c r="EEZ62" s="51"/>
      <c r="EFA62" s="51"/>
      <c r="EFB62" s="51"/>
      <c r="EFC62" s="51"/>
      <c r="EFD62" s="51"/>
      <c r="EFE62" s="51"/>
      <c r="EFF62" s="51"/>
      <c r="EFG62" s="51"/>
      <c r="EFH62" s="51"/>
      <c r="EFI62" s="51"/>
      <c r="EFJ62" s="51"/>
      <c r="EFK62" s="51"/>
      <c r="EFL62" s="51"/>
      <c r="EFM62" s="51"/>
      <c r="EFN62" s="51"/>
      <c r="EFO62" s="51"/>
      <c r="EFP62" s="51"/>
      <c r="EFQ62" s="51"/>
      <c r="EFR62" s="51"/>
      <c r="EFS62" s="51"/>
      <c r="EFT62" s="51"/>
      <c r="EFU62" s="51"/>
      <c r="EFV62" s="51"/>
      <c r="EFW62" s="51"/>
      <c r="EFX62" s="51"/>
      <c r="EFY62" s="51"/>
      <c r="EFZ62" s="51"/>
      <c r="EGA62" s="51"/>
      <c r="EGB62" s="51"/>
      <c r="EGC62" s="51"/>
      <c r="EGD62" s="51"/>
      <c r="EGE62" s="51"/>
      <c r="EGF62" s="51"/>
      <c r="EGG62" s="51"/>
      <c r="EGH62" s="51"/>
      <c r="EGI62" s="51"/>
      <c r="EGJ62" s="51"/>
      <c r="EGK62" s="51"/>
      <c r="EGL62" s="51"/>
      <c r="EGM62" s="51"/>
      <c r="EGN62" s="51"/>
      <c r="EGO62" s="51"/>
      <c r="EGP62" s="51"/>
      <c r="EGQ62" s="51"/>
      <c r="EGR62" s="51"/>
      <c r="EGS62" s="51"/>
      <c r="EGT62" s="51"/>
      <c r="EGU62" s="51"/>
      <c r="EGV62" s="51"/>
      <c r="EGW62" s="51"/>
      <c r="EGX62" s="51"/>
      <c r="EGY62" s="51"/>
      <c r="EGZ62" s="51"/>
      <c r="EHA62" s="51"/>
      <c r="EHB62" s="51"/>
      <c r="EHC62" s="51"/>
      <c r="EHD62" s="51"/>
      <c r="EHE62" s="51"/>
      <c r="EHF62" s="51"/>
      <c r="EHG62" s="51"/>
      <c r="EHH62" s="51"/>
      <c r="EHI62" s="51"/>
      <c r="EHJ62" s="51"/>
      <c r="EHK62" s="51"/>
      <c r="EHL62" s="51"/>
      <c r="EHM62" s="51"/>
      <c r="EHN62" s="51"/>
      <c r="EHO62" s="51"/>
      <c r="EHP62" s="51"/>
      <c r="EHQ62" s="51"/>
      <c r="EHR62" s="51"/>
      <c r="EHS62" s="51"/>
      <c r="EHT62" s="51"/>
      <c r="EHU62" s="51"/>
      <c r="EHV62" s="51"/>
      <c r="EHW62" s="51"/>
      <c r="EHX62" s="51"/>
      <c r="EHY62" s="51"/>
      <c r="EHZ62" s="51"/>
      <c r="EIA62" s="51"/>
      <c r="EIB62" s="51"/>
      <c r="EIC62" s="51"/>
      <c r="EID62" s="51"/>
      <c r="EIE62" s="51"/>
      <c r="EIF62" s="51"/>
      <c r="EIG62" s="51"/>
      <c r="EIH62" s="51"/>
      <c r="EII62" s="51"/>
      <c r="EIJ62" s="51"/>
      <c r="EIK62" s="51"/>
      <c r="EIL62" s="51"/>
      <c r="EIM62" s="51"/>
      <c r="EIN62" s="51"/>
      <c r="EIO62" s="51"/>
      <c r="EIP62" s="51"/>
      <c r="EIQ62" s="51"/>
      <c r="EIR62" s="51"/>
      <c r="EIS62" s="51"/>
      <c r="EIT62" s="51"/>
      <c r="EIU62" s="51"/>
      <c r="EIV62" s="51"/>
      <c r="EIW62" s="51"/>
      <c r="EIX62" s="51"/>
      <c r="EIY62" s="51"/>
      <c r="EIZ62" s="51"/>
      <c r="EJA62" s="51"/>
      <c r="EJB62" s="51"/>
      <c r="EJC62" s="51"/>
      <c r="EJD62" s="51"/>
      <c r="EJE62" s="51"/>
      <c r="EJF62" s="51"/>
      <c r="EJG62" s="51"/>
      <c r="EJH62" s="51"/>
      <c r="EJI62" s="51"/>
      <c r="EJJ62" s="51"/>
      <c r="EJK62" s="51"/>
      <c r="EJL62" s="51"/>
      <c r="EJM62" s="51"/>
      <c r="EJN62" s="51"/>
      <c r="EJO62" s="51"/>
      <c r="EJP62" s="51"/>
      <c r="EJQ62" s="51"/>
      <c r="EJR62" s="51"/>
      <c r="EJS62" s="51"/>
      <c r="EJT62" s="51"/>
      <c r="EJU62" s="51"/>
      <c r="EJV62" s="51"/>
      <c r="EJW62" s="51"/>
      <c r="EJX62" s="51"/>
      <c r="EJY62" s="51"/>
      <c r="EJZ62" s="51"/>
      <c r="EKA62" s="51"/>
      <c r="EKB62" s="51"/>
      <c r="EKC62" s="51"/>
      <c r="EKD62" s="51"/>
      <c r="EKE62" s="51"/>
      <c r="EKF62" s="51"/>
      <c r="EKG62" s="51"/>
      <c r="EKH62" s="51"/>
      <c r="EKI62" s="51"/>
      <c r="EKJ62" s="51"/>
      <c r="EKK62" s="51"/>
      <c r="EKL62" s="51"/>
      <c r="EKM62" s="51"/>
      <c r="EKN62" s="51"/>
      <c r="EKO62" s="51"/>
      <c r="EKP62" s="51"/>
      <c r="EKQ62" s="51"/>
      <c r="EKR62" s="51"/>
      <c r="EKS62" s="51"/>
      <c r="EKT62" s="51"/>
      <c r="EKU62" s="51"/>
      <c r="EKV62" s="51"/>
      <c r="EKW62" s="51"/>
      <c r="EKX62" s="51"/>
      <c r="EKY62" s="51"/>
      <c r="EKZ62" s="51"/>
      <c r="ELA62" s="51"/>
      <c r="ELB62" s="51"/>
      <c r="ELC62" s="51"/>
      <c r="ELD62" s="51"/>
      <c r="ELE62" s="51"/>
      <c r="ELF62" s="51"/>
      <c r="ELG62" s="51"/>
      <c r="ELH62" s="51"/>
      <c r="ELI62" s="51"/>
      <c r="ELJ62" s="51"/>
      <c r="ELK62" s="51"/>
      <c r="ELL62" s="51"/>
      <c r="ELM62" s="51"/>
      <c r="ELN62" s="51"/>
      <c r="ELO62" s="51"/>
      <c r="ELP62" s="51"/>
      <c r="ELQ62" s="51"/>
      <c r="ELR62" s="51"/>
      <c r="ELS62" s="51"/>
      <c r="ELT62" s="51"/>
      <c r="ELU62" s="51"/>
      <c r="ELV62" s="51"/>
      <c r="ELW62" s="51"/>
      <c r="ELX62" s="51"/>
      <c r="ELY62" s="51"/>
      <c r="ELZ62" s="51"/>
      <c r="EMA62" s="51"/>
      <c r="EMB62" s="51"/>
      <c r="EMC62" s="51"/>
      <c r="EMD62" s="51"/>
      <c r="EME62" s="51"/>
      <c r="EMF62" s="51"/>
      <c r="EMG62" s="51"/>
      <c r="EMH62" s="51"/>
      <c r="EMI62" s="51"/>
      <c r="EMJ62" s="51"/>
      <c r="EMK62" s="51"/>
      <c r="EML62" s="51"/>
      <c r="EMM62" s="51"/>
      <c r="EMN62" s="51"/>
      <c r="EMO62" s="51"/>
      <c r="EMP62" s="51"/>
      <c r="EMQ62" s="51"/>
      <c r="EMR62" s="51"/>
      <c r="EMS62" s="51"/>
      <c r="EMT62" s="51"/>
      <c r="EMU62" s="51"/>
      <c r="EMV62" s="51"/>
      <c r="EMW62" s="51"/>
      <c r="EMX62" s="51"/>
      <c r="EMY62" s="51"/>
      <c r="EMZ62" s="51"/>
      <c r="ENA62" s="51"/>
      <c r="ENB62" s="51"/>
      <c r="ENC62" s="51"/>
      <c r="END62" s="51"/>
      <c r="ENE62" s="51"/>
      <c r="ENF62" s="51"/>
      <c r="ENG62" s="51"/>
      <c r="ENH62" s="51"/>
      <c r="ENI62" s="51"/>
      <c r="ENJ62" s="51"/>
      <c r="ENK62" s="51"/>
      <c r="ENL62" s="51"/>
      <c r="ENM62" s="51"/>
      <c r="ENN62" s="51"/>
      <c r="ENO62" s="51"/>
      <c r="ENP62" s="51"/>
      <c r="ENQ62" s="51"/>
      <c r="ENR62" s="51"/>
      <c r="ENS62" s="51"/>
      <c r="ENT62" s="51"/>
      <c r="ENU62" s="51"/>
      <c r="ENV62" s="51"/>
      <c r="ENW62" s="51"/>
      <c r="ENX62" s="51"/>
      <c r="ENY62" s="51"/>
      <c r="ENZ62" s="51"/>
      <c r="EOA62" s="51"/>
      <c r="EOB62" s="51"/>
      <c r="EOC62" s="51"/>
      <c r="EOD62" s="51"/>
      <c r="EOE62" s="51"/>
      <c r="EOF62" s="51"/>
      <c r="EOG62" s="51"/>
      <c r="EOH62" s="51"/>
      <c r="EOI62" s="51"/>
      <c r="EOJ62" s="51"/>
      <c r="EOK62" s="51"/>
      <c r="EOL62" s="51"/>
      <c r="EOM62" s="51"/>
      <c r="EON62" s="51"/>
      <c r="EOO62" s="51"/>
      <c r="EOP62" s="51"/>
      <c r="EOQ62" s="51"/>
      <c r="EOR62" s="51"/>
      <c r="EOS62" s="51"/>
      <c r="EOT62" s="51"/>
      <c r="EOU62" s="51"/>
      <c r="EOV62" s="51"/>
      <c r="EOW62" s="51"/>
      <c r="EOX62" s="51"/>
      <c r="EOY62" s="51"/>
      <c r="EOZ62" s="51"/>
      <c r="EPA62" s="51"/>
      <c r="EPB62" s="51"/>
      <c r="EPC62" s="51"/>
      <c r="EPD62" s="51"/>
      <c r="EPE62" s="51"/>
      <c r="EPF62" s="51"/>
      <c r="EPG62" s="51"/>
      <c r="EPH62" s="51"/>
      <c r="EPI62" s="51"/>
      <c r="EPJ62" s="51"/>
      <c r="EPK62" s="51"/>
      <c r="EPL62" s="51"/>
      <c r="EPM62" s="51"/>
      <c r="EPN62" s="51"/>
      <c r="EPO62" s="51"/>
      <c r="EPP62" s="51"/>
      <c r="EPQ62" s="51"/>
      <c r="EPR62" s="51"/>
      <c r="EPS62" s="51"/>
      <c r="EPT62" s="51"/>
      <c r="EPU62" s="51"/>
      <c r="EPV62" s="51"/>
      <c r="EPW62" s="51"/>
      <c r="EPX62" s="51"/>
      <c r="EPY62" s="51"/>
      <c r="EPZ62" s="51"/>
      <c r="EQA62" s="51"/>
      <c r="EQB62" s="51"/>
      <c r="EQC62" s="51"/>
      <c r="EQD62" s="51"/>
      <c r="EQE62" s="51"/>
      <c r="EQF62" s="51"/>
      <c r="EQG62" s="51"/>
      <c r="EQH62" s="51"/>
      <c r="EQI62" s="51"/>
      <c r="EQJ62" s="51"/>
      <c r="EQK62" s="51"/>
      <c r="EQL62" s="51"/>
      <c r="EQM62" s="51"/>
      <c r="EQN62" s="51"/>
      <c r="EQO62" s="51"/>
      <c r="EQP62" s="51"/>
      <c r="EQQ62" s="51"/>
      <c r="EQR62" s="51"/>
      <c r="EQS62" s="51"/>
      <c r="EQT62" s="51"/>
      <c r="EQU62" s="51"/>
      <c r="EQV62" s="51"/>
      <c r="EQW62" s="51"/>
      <c r="EQX62" s="51"/>
      <c r="EQY62" s="51"/>
      <c r="EQZ62" s="51"/>
      <c r="ERA62" s="51"/>
      <c r="ERB62" s="51"/>
      <c r="ERC62" s="51"/>
      <c r="ERD62" s="51"/>
      <c r="ERE62" s="51"/>
      <c r="ERF62" s="51"/>
      <c r="ERG62" s="51"/>
      <c r="ERH62" s="51"/>
      <c r="ERI62" s="51"/>
      <c r="ERJ62" s="51"/>
      <c r="ERK62" s="51"/>
      <c r="ERL62" s="51"/>
      <c r="ERM62" s="51"/>
      <c r="ERN62" s="51"/>
      <c r="ERO62" s="51"/>
      <c r="ERP62" s="51"/>
      <c r="ERQ62" s="51"/>
      <c r="ERR62" s="51"/>
      <c r="ERS62" s="51"/>
      <c r="ERT62" s="51"/>
      <c r="ERU62" s="51"/>
      <c r="ERV62" s="51"/>
      <c r="ERW62" s="51"/>
      <c r="ERX62" s="51"/>
      <c r="ERY62" s="51"/>
      <c r="ERZ62" s="51"/>
      <c r="ESA62" s="51"/>
      <c r="ESB62" s="51"/>
      <c r="ESC62" s="51"/>
      <c r="ESD62" s="51"/>
      <c r="ESE62" s="51"/>
      <c r="ESF62" s="51"/>
      <c r="ESG62" s="51"/>
      <c r="ESH62" s="51"/>
      <c r="ESI62" s="51"/>
      <c r="ESJ62" s="51"/>
      <c r="ESK62" s="51"/>
      <c r="ESL62" s="51"/>
      <c r="ESM62" s="51"/>
      <c r="ESN62" s="51"/>
      <c r="ESO62" s="51"/>
      <c r="ESP62" s="51"/>
      <c r="ESQ62" s="51"/>
      <c r="ESR62" s="51"/>
      <c r="ESS62" s="51"/>
      <c r="EST62" s="51"/>
      <c r="ESU62" s="51"/>
      <c r="ESV62" s="51"/>
      <c r="ESW62" s="51"/>
      <c r="ESX62" s="51"/>
      <c r="ESY62" s="51"/>
      <c r="ESZ62" s="51"/>
      <c r="ETA62" s="51"/>
      <c r="ETB62" s="51"/>
      <c r="ETC62" s="51"/>
      <c r="ETD62" s="51"/>
      <c r="ETE62" s="51"/>
      <c r="ETF62" s="51"/>
      <c r="ETG62" s="51"/>
      <c r="ETH62" s="51"/>
      <c r="ETI62" s="51"/>
      <c r="ETJ62" s="51"/>
      <c r="ETK62" s="51"/>
      <c r="ETL62" s="51"/>
      <c r="ETM62" s="51"/>
      <c r="ETN62" s="51"/>
      <c r="ETO62" s="51"/>
      <c r="ETP62" s="51"/>
      <c r="ETQ62" s="51"/>
      <c r="ETR62" s="51"/>
      <c r="ETS62" s="51"/>
      <c r="ETT62" s="51"/>
      <c r="ETU62" s="51"/>
      <c r="ETV62" s="51"/>
      <c r="ETW62" s="51"/>
      <c r="ETX62" s="51"/>
      <c r="ETY62" s="51"/>
      <c r="ETZ62" s="51"/>
      <c r="EUA62" s="51"/>
      <c r="EUB62" s="51"/>
      <c r="EUC62" s="51"/>
      <c r="EUD62" s="51"/>
      <c r="EUE62" s="51"/>
      <c r="EUF62" s="51"/>
      <c r="EUG62" s="51"/>
      <c r="EUH62" s="51"/>
      <c r="EUI62" s="51"/>
      <c r="EUJ62" s="51"/>
      <c r="EUK62" s="51"/>
      <c r="EUL62" s="51"/>
      <c r="EUM62" s="51"/>
      <c r="EUN62" s="51"/>
      <c r="EUO62" s="51"/>
      <c r="EUP62" s="51"/>
      <c r="EUQ62" s="51"/>
      <c r="EUR62" s="51"/>
      <c r="EUS62" s="51"/>
      <c r="EUT62" s="51"/>
      <c r="EUU62" s="51"/>
      <c r="EUV62" s="51"/>
      <c r="EUW62" s="51"/>
      <c r="EUX62" s="51"/>
      <c r="EUY62" s="51"/>
      <c r="EUZ62" s="51"/>
      <c r="EVA62" s="51"/>
      <c r="EVB62" s="51"/>
      <c r="EVC62" s="51"/>
      <c r="EVD62" s="51"/>
      <c r="EVE62" s="51"/>
      <c r="EVF62" s="51"/>
      <c r="EVG62" s="51"/>
      <c r="EVH62" s="51"/>
      <c r="EVI62" s="51"/>
      <c r="EVJ62" s="51"/>
      <c r="EVK62" s="51"/>
      <c r="EVL62" s="51"/>
      <c r="EVM62" s="51"/>
      <c r="EVN62" s="51"/>
      <c r="EVO62" s="51"/>
      <c r="EVP62" s="51"/>
      <c r="EVQ62" s="51"/>
      <c r="EVR62" s="51"/>
      <c r="EVS62" s="51"/>
      <c r="EVT62" s="51"/>
      <c r="EVU62" s="51"/>
      <c r="EVV62" s="51"/>
      <c r="EVW62" s="51"/>
      <c r="EVX62" s="51"/>
      <c r="EVY62" s="51"/>
      <c r="EVZ62" s="51"/>
      <c r="EWA62" s="51"/>
      <c r="EWB62" s="51"/>
      <c r="EWC62" s="51"/>
      <c r="EWD62" s="51"/>
      <c r="EWE62" s="51"/>
      <c r="EWF62" s="51"/>
      <c r="EWG62" s="51"/>
      <c r="EWH62" s="51"/>
      <c r="EWI62" s="51"/>
      <c r="EWJ62" s="51"/>
      <c r="EWK62" s="51"/>
      <c r="EWL62" s="51"/>
      <c r="EWM62" s="51"/>
      <c r="EWN62" s="51"/>
      <c r="EWO62" s="51"/>
      <c r="EWP62" s="51"/>
      <c r="EWQ62" s="51"/>
      <c r="EWR62" s="51"/>
      <c r="EWS62" s="51"/>
      <c r="EWT62" s="51"/>
      <c r="EWU62" s="51"/>
      <c r="EWV62" s="51"/>
      <c r="EWW62" s="51"/>
      <c r="EWX62" s="51"/>
      <c r="EWY62" s="51"/>
      <c r="EWZ62" s="51"/>
      <c r="EXA62" s="51"/>
      <c r="EXB62" s="51"/>
      <c r="EXC62" s="51"/>
      <c r="EXD62" s="51"/>
      <c r="EXE62" s="51"/>
      <c r="EXF62" s="51"/>
      <c r="EXG62" s="51"/>
      <c r="EXH62" s="51"/>
      <c r="EXI62" s="51"/>
      <c r="EXJ62" s="51"/>
      <c r="EXK62" s="51"/>
      <c r="EXL62" s="51"/>
      <c r="EXM62" s="51"/>
      <c r="EXN62" s="51"/>
      <c r="EXO62" s="51"/>
      <c r="EXP62" s="51"/>
      <c r="EXQ62" s="51"/>
      <c r="EXR62" s="51"/>
      <c r="EXS62" s="51"/>
      <c r="EXT62" s="51"/>
      <c r="EXU62" s="51"/>
      <c r="EXV62" s="51"/>
      <c r="EXW62" s="51"/>
      <c r="EXX62" s="51"/>
      <c r="EXY62" s="51"/>
      <c r="EXZ62" s="51"/>
      <c r="EYA62" s="51"/>
      <c r="EYB62" s="51"/>
      <c r="EYC62" s="51"/>
      <c r="EYD62" s="51"/>
      <c r="EYE62" s="51"/>
      <c r="EYF62" s="51"/>
      <c r="EYG62" s="51"/>
      <c r="EYH62" s="51"/>
      <c r="EYI62" s="51"/>
      <c r="EYJ62" s="51"/>
      <c r="EYK62" s="51"/>
      <c r="EYL62" s="51"/>
      <c r="EYM62" s="51"/>
      <c r="EYN62" s="51"/>
      <c r="EYO62" s="51"/>
      <c r="EYP62" s="51"/>
      <c r="EYQ62" s="51"/>
      <c r="EYR62" s="51"/>
      <c r="EYS62" s="51"/>
      <c r="EYT62" s="51"/>
      <c r="EYU62" s="51"/>
      <c r="EYV62" s="51"/>
      <c r="EYW62" s="51"/>
      <c r="EYX62" s="51"/>
      <c r="EYY62" s="51"/>
      <c r="EYZ62" s="51"/>
      <c r="EZA62" s="51"/>
      <c r="EZB62" s="51"/>
      <c r="EZC62" s="51"/>
      <c r="EZD62" s="51"/>
      <c r="EZE62" s="51"/>
      <c r="EZF62" s="51"/>
      <c r="EZG62" s="51"/>
      <c r="EZH62" s="51"/>
      <c r="EZI62" s="51"/>
      <c r="EZJ62" s="51"/>
      <c r="EZK62" s="51"/>
      <c r="EZL62" s="51"/>
      <c r="EZM62" s="51"/>
      <c r="EZN62" s="51"/>
      <c r="EZO62" s="51"/>
      <c r="EZP62" s="51"/>
      <c r="EZQ62" s="51"/>
      <c r="EZR62" s="51"/>
      <c r="EZS62" s="51"/>
      <c r="EZT62" s="51"/>
      <c r="EZU62" s="51"/>
      <c r="EZV62" s="51"/>
      <c r="EZW62" s="51"/>
      <c r="EZX62" s="51"/>
      <c r="EZY62" s="51"/>
      <c r="EZZ62" s="51"/>
      <c r="FAA62" s="51"/>
      <c r="FAB62" s="51"/>
      <c r="FAC62" s="51"/>
      <c r="FAD62" s="51"/>
      <c r="FAE62" s="51"/>
      <c r="FAF62" s="51"/>
      <c r="FAG62" s="51"/>
      <c r="FAH62" s="51"/>
      <c r="FAI62" s="51"/>
      <c r="FAJ62" s="51"/>
      <c r="FAK62" s="51"/>
      <c r="FAL62" s="51"/>
      <c r="FAM62" s="51"/>
      <c r="FAN62" s="51"/>
      <c r="FAO62" s="51"/>
      <c r="FAP62" s="51"/>
      <c r="FAQ62" s="51"/>
      <c r="FAR62" s="51"/>
      <c r="FAS62" s="51"/>
      <c r="FAT62" s="51"/>
      <c r="FAU62" s="51"/>
      <c r="FAV62" s="51"/>
      <c r="FAW62" s="51"/>
      <c r="FAX62" s="51"/>
      <c r="FAY62" s="51"/>
      <c r="FAZ62" s="51"/>
      <c r="FBA62" s="51"/>
      <c r="FBB62" s="51"/>
      <c r="FBC62" s="51"/>
      <c r="FBD62" s="51"/>
      <c r="FBE62" s="51"/>
      <c r="FBF62" s="51"/>
      <c r="FBG62" s="51"/>
      <c r="FBH62" s="51"/>
      <c r="FBI62" s="51"/>
      <c r="FBJ62" s="51"/>
      <c r="FBK62" s="51"/>
      <c r="FBL62" s="51"/>
      <c r="FBM62" s="51"/>
      <c r="FBN62" s="51"/>
      <c r="FBO62" s="51"/>
      <c r="FBP62" s="51"/>
      <c r="FBQ62" s="51"/>
      <c r="FBR62" s="51"/>
      <c r="FBS62" s="51"/>
      <c r="FBT62" s="51"/>
      <c r="FBU62" s="51"/>
      <c r="FBV62" s="51"/>
      <c r="FBW62" s="51"/>
      <c r="FBX62" s="51"/>
      <c r="FBY62" s="51"/>
      <c r="FBZ62" s="51"/>
      <c r="FCA62" s="51"/>
      <c r="FCB62" s="51"/>
      <c r="FCC62" s="51"/>
      <c r="FCD62" s="51"/>
      <c r="FCE62" s="51"/>
      <c r="FCF62" s="51"/>
      <c r="FCG62" s="51"/>
      <c r="FCH62" s="51"/>
      <c r="FCI62" s="51"/>
      <c r="FCJ62" s="51"/>
      <c r="FCK62" s="51"/>
      <c r="FCL62" s="51"/>
      <c r="FCM62" s="51"/>
      <c r="FCN62" s="51"/>
      <c r="FCO62" s="51"/>
      <c r="FCP62" s="51"/>
      <c r="FCQ62" s="51"/>
      <c r="FCR62" s="51"/>
      <c r="FCS62" s="51"/>
      <c r="FCT62" s="51"/>
      <c r="FCU62" s="51"/>
      <c r="FCV62" s="51"/>
      <c r="FCW62" s="51"/>
      <c r="FCX62" s="51"/>
      <c r="FCY62" s="51"/>
      <c r="FCZ62" s="51"/>
      <c r="FDA62" s="51"/>
      <c r="FDB62" s="51"/>
      <c r="FDC62" s="51"/>
      <c r="FDD62" s="51"/>
      <c r="FDE62" s="51"/>
      <c r="FDF62" s="51"/>
      <c r="FDG62" s="51"/>
      <c r="FDH62" s="51"/>
      <c r="FDI62" s="51"/>
      <c r="FDJ62" s="51"/>
      <c r="FDK62" s="51"/>
      <c r="FDL62" s="51"/>
      <c r="FDM62" s="51"/>
      <c r="FDN62" s="51"/>
      <c r="FDO62" s="51"/>
      <c r="FDP62" s="51"/>
      <c r="FDQ62" s="51"/>
      <c r="FDR62" s="51"/>
      <c r="FDS62" s="51"/>
      <c r="FDT62" s="51"/>
      <c r="FDU62" s="51"/>
      <c r="FDV62" s="51"/>
      <c r="FDW62" s="51"/>
      <c r="FDX62" s="51"/>
      <c r="FDY62" s="51"/>
      <c r="FDZ62" s="51"/>
      <c r="FEA62" s="51"/>
      <c r="FEB62" s="51"/>
      <c r="FEC62" s="51"/>
      <c r="FED62" s="51"/>
      <c r="FEE62" s="51"/>
      <c r="FEF62" s="51"/>
      <c r="FEG62" s="51"/>
      <c r="FEH62" s="51"/>
      <c r="FEI62" s="51"/>
      <c r="FEJ62" s="51"/>
      <c r="FEK62" s="51"/>
      <c r="FEL62" s="51"/>
      <c r="FEM62" s="51"/>
      <c r="FEN62" s="51"/>
      <c r="FEO62" s="51"/>
      <c r="FEP62" s="51"/>
      <c r="FEQ62" s="51"/>
      <c r="FER62" s="51"/>
      <c r="FES62" s="51"/>
      <c r="FET62" s="51"/>
      <c r="FEU62" s="51"/>
      <c r="FEV62" s="51"/>
      <c r="FEW62" s="51"/>
      <c r="FEX62" s="51"/>
      <c r="FEY62" s="51"/>
      <c r="FEZ62" s="51"/>
      <c r="FFA62" s="51"/>
      <c r="FFB62" s="51"/>
      <c r="FFC62" s="51"/>
      <c r="FFD62" s="51"/>
      <c r="FFE62" s="51"/>
      <c r="FFF62" s="51"/>
      <c r="FFG62" s="51"/>
      <c r="FFH62" s="51"/>
      <c r="FFI62" s="51"/>
      <c r="FFJ62" s="51"/>
      <c r="FFK62" s="51"/>
      <c r="FFL62" s="51"/>
      <c r="FFM62" s="51"/>
      <c r="FFN62" s="51"/>
      <c r="FFO62" s="51"/>
      <c r="FFP62" s="51"/>
      <c r="FFQ62" s="51"/>
      <c r="FFR62" s="51"/>
      <c r="FFS62" s="51"/>
      <c r="FFT62" s="51"/>
      <c r="FFU62" s="51"/>
      <c r="FFV62" s="51"/>
      <c r="FFW62" s="51"/>
      <c r="FFX62" s="51"/>
      <c r="FFY62" s="51"/>
      <c r="FFZ62" s="51"/>
      <c r="FGA62" s="51"/>
      <c r="FGB62" s="51"/>
      <c r="FGC62" s="51"/>
      <c r="FGD62" s="51"/>
      <c r="FGE62" s="51"/>
      <c r="FGF62" s="51"/>
      <c r="FGG62" s="51"/>
      <c r="FGH62" s="51"/>
      <c r="FGI62" s="51"/>
      <c r="FGJ62" s="51"/>
      <c r="FGK62" s="51"/>
      <c r="FGL62" s="51"/>
      <c r="FGM62" s="51"/>
      <c r="FGN62" s="51"/>
      <c r="FGO62" s="51"/>
      <c r="FGP62" s="51"/>
      <c r="FGQ62" s="51"/>
      <c r="FGR62" s="51"/>
      <c r="FGS62" s="51"/>
      <c r="FGT62" s="51"/>
      <c r="FGU62" s="51"/>
      <c r="FGV62" s="51"/>
      <c r="FGW62" s="51"/>
      <c r="FGX62" s="51"/>
      <c r="FGY62" s="51"/>
      <c r="FGZ62" s="51"/>
      <c r="FHA62" s="51"/>
      <c r="FHB62" s="51"/>
      <c r="FHC62" s="51"/>
      <c r="FHD62" s="51"/>
      <c r="FHE62" s="51"/>
      <c r="FHF62" s="51"/>
      <c r="FHG62" s="51"/>
      <c r="FHH62" s="51"/>
      <c r="FHI62" s="51"/>
      <c r="FHJ62" s="51"/>
      <c r="FHK62" s="51"/>
      <c r="FHL62" s="51"/>
      <c r="FHM62" s="51"/>
      <c r="FHN62" s="51"/>
      <c r="FHO62" s="51"/>
      <c r="FHP62" s="51"/>
      <c r="FHQ62" s="51"/>
      <c r="FHR62" s="51"/>
      <c r="FHS62" s="51"/>
      <c r="FHT62" s="51"/>
      <c r="FHU62" s="51"/>
      <c r="FHV62" s="51"/>
      <c r="FHW62" s="51"/>
      <c r="FHX62" s="51"/>
      <c r="FHY62" s="51"/>
      <c r="FHZ62" s="51"/>
      <c r="FIA62" s="51"/>
      <c r="FIB62" s="51"/>
      <c r="FIC62" s="51"/>
      <c r="FID62" s="51"/>
      <c r="FIE62" s="51"/>
      <c r="FIF62" s="51"/>
      <c r="FIG62" s="51"/>
      <c r="FIH62" s="51"/>
      <c r="FII62" s="51"/>
      <c r="FIJ62" s="51"/>
      <c r="FIK62" s="51"/>
      <c r="FIL62" s="51"/>
      <c r="FIM62" s="51"/>
      <c r="FIN62" s="51"/>
      <c r="FIO62" s="51"/>
      <c r="FIP62" s="51"/>
      <c r="FIQ62" s="51"/>
      <c r="FIR62" s="51"/>
      <c r="FIS62" s="51"/>
      <c r="FIT62" s="51"/>
      <c r="FIU62" s="51"/>
      <c r="FIV62" s="51"/>
      <c r="FIW62" s="51"/>
      <c r="FIX62" s="51"/>
      <c r="FIY62" s="51"/>
      <c r="FIZ62" s="51"/>
      <c r="FJA62" s="51"/>
      <c r="FJB62" s="51"/>
      <c r="FJC62" s="51"/>
      <c r="FJD62" s="51"/>
      <c r="FJE62" s="51"/>
      <c r="FJF62" s="51"/>
      <c r="FJG62" s="51"/>
      <c r="FJH62" s="51"/>
      <c r="FJI62" s="51"/>
      <c r="FJJ62" s="51"/>
      <c r="FJK62" s="51"/>
      <c r="FJL62" s="51"/>
      <c r="FJM62" s="51"/>
      <c r="FJN62" s="51"/>
      <c r="FJO62" s="51"/>
      <c r="FJP62" s="51"/>
      <c r="FJQ62" s="51"/>
      <c r="FJR62" s="51"/>
      <c r="FJS62" s="51"/>
      <c r="FJT62" s="51"/>
      <c r="FJU62" s="51"/>
      <c r="FJV62" s="51"/>
      <c r="FJW62" s="51"/>
      <c r="FJX62" s="51"/>
      <c r="FJY62" s="51"/>
      <c r="FJZ62" s="51"/>
      <c r="FKA62" s="51"/>
      <c r="FKB62" s="51"/>
      <c r="FKC62" s="51"/>
      <c r="FKD62" s="51"/>
      <c r="FKE62" s="51"/>
      <c r="FKF62" s="51"/>
      <c r="FKG62" s="51"/>
      <c r="FKH62" s="51"/>
      <c r="FKI62" s="51"/>
      <c r="FKJ62" s="51"/>
      <c r="FKK62" s="51"/>
      <c r="FKL62" s="51"/>
      <c r="FKM62" s="51"/>
      <c r="FKN62" s="51"/>
      <c r="FKO62" s="51"/>
      <c r="FKP62" s="51"/>
      <c r="FKQ62" s="51"/>
      <c r="FKR62" s="51"/>
      <c r="FKS62" s="51"/>
      <c r="FKT62" s="51"/>
      <c r="FKU62" s="51"/>
      <c r="FKV62" s="51"/>
      <c r="FKW62" s="51"/>
      <c r="FKX62" s="51"/>
      <c r="FKY62" s="51"/>
      <c r="FKZ62" s="51"/>
      <c r="FLA62" s="51"/>
      <c r="FLB62" s="51"/>
      <c r="FLC62" s="51"/>
      <c r="FLD62" s="51"/>
      <c r="FLE62" s="51"/>
      <c r="FLF62" s="51"/>
      <c r="FLG62" s="51"/>
      <c r="FLH62" s="51"/>
      <c r="FLI62" s="51"/>
      <c r="FLJ62" s="51"/>
      <c r="FLK62" s="51"/>
      <c r="FLL62" s="51"/>
      <c r="FLM62" s="51"/>
      <c r="FLN62" s="51"/>
      <c r="FLO62" s="51"/>
      <c r="FLP62" s="51"/>
      <c r="FLQ62" s="51"/>
      <c r="FLR62" s="51"/>
      <c r="FLS62" s="51"/>
      <c r="FLT62" s="51"/>
      <c r="FLU62" s="51"/>
      <c r="FLV62" s="51"/>
      <c r="FLW62" s="51"/>
      <c r="FLX62" s="51"/>
      <c r="FLY62" s="51"/>
      <c r="FLZ62" s="51"/>
      <c r="FMA62" s="51"/>
      <c r="FMB62" s="51"/>
      <c r="FMC62" s="51"/>
      <c r="FMD62" s="51"/>
      <c r="FME62" s="51"/>
      <c r="FMF62" s="51"/>
      <c r="FMG62" s="51"/>
      <c r="FMH62" s="51"/>
      <c r="FMI62" s="51"/>
      <c r="FMJ62" s="51"/>
      <c r="FMK62" s="51"/>
      <c r="FML62" s="51"/>
      <c r="FMM62" s="51"/>
      <c r="FMN62" s="51"/>
      <c r="FMO62" s="51"/>
      <c r="FMP62" s="51"/>
      <c r="FMQ62" s="51"/>
      <c r="FMR62" s="51"/>
      <c r="FMS62" s="51"/>
      <c r="FMT62" s="51"/>
      <c r="FMU62" s="51"/>
      <c r="FMV62" s="51"/>
      <c r="FMW62" s="51"/>
      <c r="FMX62" s="51"/>
      <c r="FMY62" s="51"/>
      <c r="FMZ62" s="51"/>
      <c r="FNA62" s="51"/>
      <c r="FNB62" s="51"/>
      <c r="FNC62" s="51"/>
      <c r="FND62" s="51"/>
      <c r="FNE62" s="51"/>
      <c r="FNF62" s="51"/>
      <c r="FNG62" s="51"/>
      <c r="FNH62" s="51"/>
      <c r="FNI62" s="51"/>
      <c r="FNJ62" s="51"/>
      <c r="FNK62" s="51"/>
      <c r="FNL62" s="51"/>
      <c r="FNM62" s="51"/>
      <c r="FNN62" s="51"/>
      <c r="FNO62" s="51"/>
      <c r="FNP62" s="51"/>
      <c r="FNQ62" s="51"/>
      <c r="FNR62" s="51"/>
      <c r="FNS62" s="51"/>
      <c r="FNT62" s="51"/>
      <c r="FNU62" s="51"/>
      <c r="FNV62" s="51"/>
      <c r="FNW62" s="51"/>
      <c r="FNX62" s="51"/>
      <c r="FNY62" s="51"/>
      <c r="FNZ62" s="51"/>
      <c r="FOA62" s="51"/>
      <c r="FOB62" s="51"/>
      <c r="FOC62" s="51"/>
      <c r="FOD62" s="51"/>
      <c r="FOE62" s="51"/>
      <c r="FOF62" s="51"/>
      <c r="FOG62" s="51"/>
      <c r="FOH62" s="51"/>
      <c r="FOI62" s="51"/>
      <c r="FOJ62" s="51"/>
      <c r="FOK62" s="51"/>
      <c r="FOL62" s="51"/>
      <c r="FOM62" s="51"/>
      <c r="FON62" s="51"/>
      <c r="FOO62" s="51"/>
      <c r="FOP62" s="51"/>
      <c r="FOQ62" s="51"/>
      <c r="FOR62" s="51"/>
      <c r="FOS62" s="51"/>
      <c r="FOT62" s="51"/>
      <c r="FOU62" s="51"/>
      <c r="FOV62" s="51"/>
      <c r="FOW62" s="51"/>
      <c r="FOX62" s="51"/>
      <c r="FOY62" s="51"/>
      <c r="FOZ62" s="51"/>
      <c r="FPA62" s="51"/>
      <c r="FPB62" s="51"/>
      <c r="FPC62" s="51"/>
      <c r="FPD62" s="51"/>
      <c r="FPE62" s="51"/>
      <c r="FPF62" s="51"/>
      <c r="FPG62" s="51"/>
      <c r="FPH62" s="51"/>
      <c r="FPI62" s="51"/>
      <c r="FPJ62" s="51"/>
      <c r="FPK62" s="51"/>
      <c r="FPL62" s="51"/>
      <c r="FPM62" s="51"/>
      <c r="FPN62" s="51"/>
      <c r="FPO62" s="51"/>
      <c r="FPP62" s="51"/>
      <c r="FPQ62" s="51"/>
      <c r="FPR62" s="51"/>
      <c r="FPS62" s="51"/>
      <c r="FPT62" s="51"/>
      <c r="FPU62" s="51"/>
      <c r="FPV62" s="51"/>
      <c r="FPW62" s="51"/>
      <c r="FPX62" s="51"/>
      <c r="FPY62" s="51"/>
      <c r="FPZ62" s="51"/>
      <c r="FQA62" s="51"/>
      <c r="FQB62" s="51"/>
      <c r="FQC62" s="51"/>
      <c r="FQD62" s="51"/>
      <c r="FQE62" s="51"/>
      <c r="FQF62" s="51"/>
      <c r="FQG62" s="51"/>
      <c r="FQH62" s="51"/>
      <c r="FQI62" s="51"/>
      <c r="FQJ62" s="51"/>
      <c r="FQK62" s="51"/>
      <c r="FQL62" s="51"/>
      <c r="FQM62" s="51"/>
      <c r="FQN62" s="51"/>
      <c r="FQO62" s="51"/>
      <c r="FQP62" s="51"/>
      <c r="FQQ62" s="51"/>
      <c r="FQR62" s="51"/>
      <c r="FQS62" s="51"/>
      <c r="FQT62" s="51"/>
      <c r="FQU62" s="51"/>
      <c r="FQV62" s="51"/>
      <c r="FQW62" s="51"/>
      <c r="FQX62" s="51"/>
      <c r="FQY62" s="51"/>
      <c r="FQZ62" s="51"/>
      <c r="FRA62" s="51"/>
      <c r="FRB62" s="51"/>
      <c r="FRC62" s="51"/>
      <c r="FRD62" s="51"/>
      <c r="FRE62" s="51"/>
      <c r="FRF62" s="51"/>
      <c r="FRG62" s="51"/>
      <c r="FRH62" s="51"/>
      <c r="FRI62" s="51"/>
      <c r="FRJ62" s="51"/>
      <c r="FRK62" s="51"/>
      <c r="FRL62" s="51"/>
      <c r="FRM62" s="51"/>
      <c r="FRN62" s="51"/>
      <c r="FRO62" s="51"/>
      <c r="FRP62" s="51"/>
      <c r="FRQ62" s="51"/>
      <c r="FRR62" s="51"/>
      <c r="FRS62" s="51"/>
      <c r="FRT62" s="51"/>
      <c r="FRU62" s="51"/>
      <c r="FRV62" s="51"/>
      <c r="FRW62" s="51"/>
      <c r="FRX62" s="51"/>
      <c r="FRY62" s="51"/>
      <c r="FRZ62" s="51"/>
      <c r="FSA62" s="51"/>
      <c r="FSB62" s="51"/>
      <c r="FSC62" s="51"/>
      <c r="FSD62" s="51"/>
      <c r="FSE62" s="51"/>
      <c r="FSF62" s="51"/>
      <c r="FSG62" s="51"/>
      <c r="FSH62" s="51"/>
      <c r="FSI62" s="51"/>
      <c r="FSJ62" s="51"/>
      <c r="FSK62" s="51"/>
      <c r="FSL62" s="51"/>
      <c r="FSM62" s="51"/>
      <c r="FSN62" s="51"/>
      <c r="FSO62" s="51"/>
      <c r="FSP62" s="51"/>
      <c r="FSQ62" s="51"/>
      <c r="FSR62" s="51"/>
      <c r="FSS62" s="51"/>
      <c r="FST62" s="51"/>
      <c r="FSU62" s="51"/>
      <c r="FSV62" s="51"/>
      <c r="FSW62" s="51"/>
      <c r="FSX62" s="51"/>
      <c r="FSY62" s="51"/>
      <c r="FSZ62" s="51"/>
      <c r="FTA62" s="51"/>
      <c r="FTB62" s="51"/>
      <c r="FTC62" s="51"/>
      <c r="FTD62" s="51"/>
      <c r="FTE62" s="51"/>
      <c r="FTF62" s="51"/>
      <c r="FTG62" s="51"/>
      <c r="FTH62" s="51"/>
      <c r="FTI62" s="51"/>
      <c r="FTJ62" s="51"/>
      <c r="FTK62" s="51"/>
      <c r="FTL62" s="51"/>
      <c r="FTM62" s="51"/>
      <c r="FTN62" s="51"/>
      <c r="FTO62" s="51"/>
      <c r="FTP62" s="51"/>
      <c r="FTQ62" s="51"/>
      <c r="FTR62" s="51"/>
      <c r="FTS62" s="51"/>
      <c r="FTT62" s="51"/>
      <c r="FTU62" s="51"/>
      <c r="FTV62" s="51"/>
      <c r="FTW62" s="51"/>
      <c r="FTX62" s="51"/>
      <c r="FTY62" s="51"/>
      <c r="FTZ62" s="51"/>
      <c r="FUA62" s="51"/>
      <c r="FUB62" s="51"/>
      <c r="FUC62" s="51"/>
      <c r="FUD62" s="51"/>
      <c r="FUE62" s="51"/>
      <c r="FUF62" s="51"/>
      <c r="FUG62" s="51"/>
      <c r="FUH62" s="51"/>
      <c r="FUI62" s="51"/>
      <c r="FUJ62" s="51"/>
      <c r="FUK62" s="51"/>
      <c r="FUL62" s="51"/>
      <c r="FUM62" s="51"/>
      <c r="FUN62" s="51"/>
      <c r="FUO62" s="51"/>
      <c r="FUP62" s="51"/>
      <c r="FUQ62" s="51"/>
      <c r="FUR62" s="51"/>
      <c r="FUS62" s="51"/>
      <c r="FUT62" s="51"/>
      <c r="FUU62" s="51"/>
      <c r="FUV62" s="51"/>
      <c r="FUW62" s="51"/>
      <c r="FUX62" s="51"/>
      <c r="FUY62" s="51"/>
      <c r="FUZ62" s="51"/>
      <c r="FVA62" s="51"/>
      <c r="FVB62" s="51"/>
      <c r="FVC62" s="51"/>
      <c r="FVD62" s="51"/>
      <c r="FVE62" s="51"/>
      <c r="FVF62" s="51"/>
      <c r="FVG62" s="51"/>
      <c r="FVH62" s="51"/>
      <c r="FVI62" s="51"/>
      <c r="FVJ62" s="51"/>
      <c r="FVK62" s="51"/>
      <c r="FVL62" s="51"/>
      <c r="FVM62" s="51"/>
      <c r="FVN62" s="51"/>
      <c r="FVO62" s="51"/>
      <c r="FVP62" s="51"/>
      <c r="FVQ62" s="51"/>
      <c r="FVR62" s="51"/>
      <c r="FVS62" s="51"/>
      <c r="FVT62" s="51"/>
      <c r="FVU62" s="51"/>
      <c r="FVV62" s="51"/>
      <c r="FVW62" s="51"/>
      <c r="FVX62" s="51"/>
      <c r="FVY62" s="51"/>
      <c r="FVZ62" s="51"/>
      <c r="FWA62" s="51"/>
      <c r="FWB62" s="51"/>
      <c r="FWC62" s="51"/>
      <c r="FWD62" s="51"/>
      <c r="FWE62" s="51"/>
      <c r="FWF62" s="51"/>
      <c r="FWG62" s="51"/>
      <c r="FWH62" s="51"/>
      <c r="FWI62" s="51"/>
      <c r="FWJ62" s="51"/>
      <c r="FWK62" s="51"/>
      <c r="FWL62" s="51"/>
      <c r="FWM62" s="51"/>
      <c r="FWN62" s="51"/>
      <c r="FWO62" s="51"/>
      <c r="FWP62" s="51"/>
      <c r="FWQ62" s="51"/>
      <c r="FWR62" s="51"/>
      <c r="FWS62" s="51"/>
      <c r="FWT62" s="51"/>
      <c r="FWU62" s="51"/>
      <c r="FWV62" s="51"/>
      <c r="FWW62" s="51"/>
      <c r="FWX62" s="51"/>
      <c r="FWY62" s="51"/>
      <c r="FWZ62" s="51"/>
      <c r="FXA62" s="51"/>
      <c r="FXB62" s="51"/>
      <c r="FXC62" s="51"/>
      <c r="FXD62" s="51"/>
      <c r="FXE62" s="51"/>
      <c r="FXF62" s="51"/>
      <c r="FXG62" s="51"/>
      <c r="FXH62" s="51"/>
      <c r="FXI62" s="51"/>
      <c r="FXJ62" s="51"/>
      <c r="FXK62" s="51"/>
      <c r="FXL62" s="51"/>
      <c r="FXM62" s="51"/>
      <c r="FXN62" s="51"/>
      <c r="FXO62" s="51"/>
      <c r="FXP62" s="51"/>
      <c r="FXQ62" s="51"/>
      <c r="FXR62" s="51"/>
      <c r="FXS62" s="51"/>
      <c r="FXT62" s="51"/>
      <c r="FXU62" s="51"/>
      <c r="FXV62" s="51"/>
      <c r="FXW62" s="51"/>
      <c r="FXX62" s="51"/>
      <c r="FXY62" s="51"/>
      <c r="FXZ62" s="51"/>
      <c r="FYA62" s="51"/>
      <c r="FYB62" s="51"/>
      <c r="FYC62" s="51"/>
      <c r="FYD62" s="51"/>
      <c r="FYE62" s="51"/>
      <c r="FYF62" s="51"/>
      <c r="FYG62" s="51"/>
      <c r="FYH62" s="51"/>
      <c r="FYI62" s="51"/>
      <c r="FYJ62" s="51"/>
      <c r="FYK62" s="51"/>
      <c r="FYL62" s="51"/>
      <c r="FYM62" s="51"/>
      <c r="FYN62" s="51"/>
      <c r="FYO62" s="51"/>
      <c r="FYP62" s="51"/>
      <c r="FYQ62" s="51"/>
      <c r="FYR62" s="51"/>
      <c r="FYS62" s="51"/>
      <c r="FYT62" s="51"/>
      <c r="FYU62" s="51"/>
      <c r="FYV62" s="51"/>
      <c r="FYW62" s="51"/>
      <c r="FYX62" s="51"/>
      <c r="FYY62" s="51"/>
      <c r="FYZ62" s="51"/>
      <c r="FZA62" s="51"/>
      <c r="FZB62" s="51"/>
      <c r="FZC62" s="51"/>
      <c r="FZD62" s="51"/>
      <c r="FZE62" s="51"/>
      <c r="FZF62" s="51"/>
      <c r="FZG62" s="51"/>
      <c r="FZH62" s="51"/>
      <c r="FZI62" s="51"/>
      <c r="FZJ62" s="51"/>
      <c r="FZK62" s="51"/>
      <c r="FZL62" s="51"/>
      <c r="FZM62" s="51"/>
      <c r="FZN62" s="51"/>
      <c r="FZO62" s="51"/>
      <c r="FZP62" s="51"/>
      <c r="FZQ62" s="51"/>
      <c r="FZR62" s="51"/>
      <c r="FZS62" s="51"/>
      <c r="FZT62" s="51"/>
      <c r="FZU62" s="51"/>
      <c r="FZV62" s="51"/>
      <c r="FZW62" s="51"/>
      <c r="FZX62" s="51"/>
      <c r="FZY62" s="51"/>
      <c r="FZZ62" s="51"/>
      <c r="GAA62" s="51"/>
      <c r="GAB62" s="51"/>
      <c r="GAC62" s="51"/>
      <c r="GAD62" s="51"/>
      <c r="GAE62" s="51"/>
      <c r="GAF62" s="51"/>
      <c r="GAG62" s="51"/>
      <c r="GAH62" s="51"/>
      <c r="GAI62" s="51"/>
      <c r="GAJ62" s="51"/>
      <c r="GAK62" s="51"/>
      <c r="GAL62" s="51"/>
      <c r="GAM62" s="51"/>
      <c r="GAN62" s="51"/>
      <c r="GAO62" s="51"/>
      <c r="GAP62" s="51"/>
      <c r="GAQ62" s="51"/>
      <c r="GAR62" s="51"/>
      <c r="GAS62" s="51"/>
      <c r="GAT62" s="51"/>
      <c r="GAU62" s="51"/>
      <c r="GAV62" s="51"/>
      <c r="GAW62" s="51"/>
      <c r="GAX62" s="51"/>
      <c r="GAY62" s="51"/>
      <c r="GAZ62" s="51"/>
      <c r="GBA62" s="51"/>
      <c r="GBB62" s="51"/>
      <c r="GBC62" s="51"/>
      <c r="GBD62" s="51"/>
      <c r="GBE62" s="51"/>
      <c r="GBF62" s="51"/>
      <c r="GBG62" s="51"/>
      <c r="GBH62" s="51"/>
      <c r="GBI62" s="51"/>
      <c r="GBJ62" s="51"/>
      <c r="GBK62" s="51"/>
      <c r="GBL62" s="51"/>
      <c r="GBM62" s="51"/>
      <c r="GBN62" s="51"/>
      <c r="GBO62" s="51"/>
      <c r="GBP62" s="51"/>
      <c r="GBQ62" s="51"/>
      <c r="GBR62" s="51"/>
      <c r="GBS62" s="51"/>
      <c r="GBT62" s="51"/>
      <c r="GBU62" s="51"/>
      <c r="GBV62" s="51"/>
      <c r="GBW62" s="51"/>
      <c r="GBX62" s="51"/>
      <c r="GBY62" s="51"/>
      <c r="GBZ62" s="51"/>
      <c r="GCA62" s="51"/>
      <c r="GCB62" s="51"/>
      <c r="GCC62" s="51"/>
      <c r="GCD62" s="51"/>
      <c r="GCE62" s="51"/>
      <c r="GCF62" s="51"/>
      <c r="GCG62" s="51"/>
      <c r="GCH62" s="51"/>
      <c r="GCI62" s="51"/>
      <c r="GCJ62" s="51"/>
      <c r="GCK62" s="51"/>
      <c r="GCL62" s="51"/>
      <c r="GCM62" s="51"/>
      <c r="GCN62" s="51"/>
      <c r="GCO62" s="51"/>
      <c r="GCP62" s="51"/>
      <c r="GCQ62" s="51"/>
      <c r="GCR62" s="51"/>
      <c r="GCS62" s="51"/>
      <c r="GCT62" s="51"/>
      <c r="GCU62" s="51"/>
      <c r="GCV62" s="51"/>
      <c r="GCW62" s="51"/>
      <c r="GCX62" s="51"/>
      <c r="GCY62" s="51"/>
      <c r="GCZ62" s="51"/>
      <c r="GDA62" s="51"/>
      <c r="GDB62" s="51"/>
      <c r="GDC62" s="51"/>
      <c r="GDD62" s="51"/>
      <c r="GDE62" s="51"/>
      <c r="GDF62" s="51"/>
      <c r="GDG62" s="51"/>
      <c r="GDH62" s="51"/>
      <c r="GDI62" s="51"/>
      <c r="GDJ62" s="51"/>
      <c r="GDK62" s="51"/>
      <c r="GDL62" s="51"/>
      <c r="GDM62" s="51"/>
      <c r="GDN62" s="51"/>
      <c r="GDO62" s="51"/>
      <c r="GDP62" s="51"/>
      <c r="GDQ62" s="51"/>
      <c r="GDR62" s="51"/>
      <c r="GDS62" s="51"/>
      <c r="GDT62" s="51"/>
      <c r="GDU62" s="51"/>
      <c r="GDV62" s="51"/>
      <c r="GDW62" s="51"/>
      <c r="GDX62" s="51"/>
      <c r="GDY62" s="51"/>
      <c r="GDZ62" s="51"/>
      <c r="GEA62" s="51"/>
      <c r="GEB62" s="51"/>
      <c r="GEC62" s="51"/>
      <c r="GED62" s="51"/>
      <c r="GEE62" s="51"/>
      <c r="GEF62" s="51"/>
      <c r="GEG62" s="51"/>
      <c r="GEH62" s="51"/>
      <c r="GEI62" s="51"/>
      <c r="GEJ62" s="51"/>
      <c r="GEK62" s="51"/>
      <c r="GEL62" s="51"/>
      <c r="GEM62" s="51"/>
      <c r="GEN62" s="51"/>
      <c r="GEO62" s="51"/>
      <c r="GEP62" s="51"/>
      <c r="GEQ62" s="51"/>
      <c r="GER62" s="51"/>
      <c r="GES62" s="51"/>
      <c r="GET62" s="51"/>
      <c r="GEU62" s="51"/>
      <c r="GEV62" s="51"/>
      <c r="GEW62" s="51"/>
      <c r="GEX62" s="51"/>
      <c r="GEY62" s="51"/>
      <c r="GEZ62" s="51"/>
      <c r="GFA62" s="51"/>
      <c r="GFB62" s="51"/>
      <c r="GFC62" s="51"/>
      <c r="GFD62" s="51"/>
      <c r="GFE62" s="51"/>
      <c r="GFF62" s="51"/>
      <c r="GFG62" s="51"/>
      <c r="GFH62" s="51"/>
      <c r="GFI62" s="51"/>
      <c r="GFJ62" s="51"/>
      <c r="GFK62" s="51"/>
      <c r="GFL62" s="51"/>
      <c r="GFM62" s="51"/>
      <c r="GFN62" s="51"/>
      <c r="GFO62" s="51"/>
      <c r="GFP62" s="51"/>
      <c r="GFQ62" s="51"/>
      <c r="GFR62" s="51"/>
      <c r="GFS62" s="51"/>
      <c r="GFT62" s="51"/>
      <c r="GFU62" s="51"/>
      <c r="GFV62" s="51"/>
      <c r="GFW62" s="51"/>
      <c r="GFX62" s="51"/>
      <c r="GFY62" s="51"/>
      <c r="GFZ62" s="51"/>
      <c r="GGA62" s="51"/>
      <c r="GGB62" s="51"/>
      <c r="GGC62" s="51"/>
      <c r="GGD62" s="51"/>
      <c r="GGE62" s="51"/>
      <c r="GGF62" s="51"/>
      <c r="GGG62" s="51"/>
      <c r="GGH62" s="51"/>
      <c r="GGI62" s="51"/>
      <c r="GGJ62" s="51"/>
      <c r="GGK62" s="51"/>
      <c r="GGL62" s="51"/>
      <c r="GGM62" s="51"/>
      <c r="GGN62" s="51"/>
      <c r="GGO62" s="51"/>
      <c r="GGP62" s="51"/>
      <c r="GGQ62" s="51"/>
      <c r="GGR62" s="51"/>
      <c r="GGS62" s="51"/>
      <c r="GGT62" s="51"/>
      <c r="GGU62" s="51"/>
      <c r="GGV62" s="51"/>
      <c r="GGW62" s="51"/>
      <c r="GGX62" s="51"/>
      <c r="GGY62" s="51"/>
      <c r="GGZ62" s="51"/>
      <c r="GHA62" s="51"/>
      <c r="GHB62" s="51"/>
      <c r="GHC62" s="51"/>
      <c r="GHD62" s="51"/>
      <c r="GHE62" s="51"/>
      <c r="GHF62" s="51"/>
      <c r="GHG62" s="51"/>
      <c r="GHH62" s="51"/>
      <c r="GHI62" s="51"/>
      <c r="GHJ62" s="51"/>
      <c r="GHK62" s="51"/>
      <c r="GHL62" s="51"/>
      <c r="GHM62" s="51"/>
      <c r="GHN62" s="51"/>
      <c r="GHO62" s="51"/>
      <c r="GHP62" s="51"/>
      <c r="GHQ62" s="51"/>
      <c r="GHR62" s="51"/>
      <c r="GHS62" s="51"/>
      <c r="GHT62" s="51"/>
      <c r="GHU62" s="51"/>
      <c r="GHV62" s="51"/>
      <c r="GHW62" s="51"/>
      <c r="GHX62" s="51"/>
      <c r="GHY62" s="51"/>
      <c r="GHZ62" s="51"/>
      <c r="GIA62" s="51"/>
      <c r="GIB62" s="51"/>
      <c r="GIC62" s="51"/>
      <c r="GID62" s="51"/>
      <c r="GIE62" s="51"/>
      <c r="GIF62" s="51"/>
      <c r="GIG62" s="51"/>
      <c r="GIH62" s="51"/>
      <c r="GII62" s="51"/>
      <c r="GIJ62" s="51"/>
      <c r="GIK62" s="51"/>
      <c r="GIL62" s="51"/>
      <c r="GIM62" s="51"/>
      <c r="GIN62" s="51"/>
      <c r="GIO62" s="51"/>
      <c r="GIP62" s="51"/>
      <c r="GIQ62" s="51"/>
      <c r="GIR62" s="51"/>
      <c r="GIS62" s="51"/>
      <c r="GIT62" s="51"/>
      <c r="GIU62" s="51"/>
      <c r="GIV62" s="51"/>
      <c r="GIW62" s="51"/>
      <c r="GIX62" s="51"/>
      <c r="GIY62" s="51"/>
      <c r="GIZ62" s="51"/>
      <c r="GJA62" s="51"/>
      <c r="GJB62" s="51"/>
      <c r="GJC62" s="51"/>
      <c r="GJD62" s="51"/>
      <c r="GJE62" s="51"/>
      <c r="GJF62" s="51"/>
      <c r="GJG62" s="51"/>
      <c r="GJH62" s="51"/>
      <c r="GJI62" s="51"/>
      <c r="GJJ62" s="51"/>
      <c r="GJK62" s="51"/>
      <c r="GJL62" s="51"/>
      <c r="GJM62" s="51"/>
      <c r="GJN62" s="51"/>
      <c r="GJO62" s="51"/>
      <c r="GJP62" s="51"/>
      <c r="GJQ62" s="51"/>
      <c r="GJR62" s="51"/>
      <c r="GJS62" s="51"/>
      <c r="GJT62" s="51"/>
      <c r="GJU62" s="51"/>
      <c r="GJV62" s="51"/>
      <c r="GJW62" s="51"/>
      <c r="GJX62" s="51"/>
      <c r="GJY62" s="51"/>
      <c r="GJZ62" s="51"/>
      <c r="GKA62" s="51"/>
      <c r="GKB62" s="51"/>
      <c r="GKC62" s="51"/>
      <c r="GKD62" s="51"/>
      <c r="GKE62" s="51"/>
      <c r="GKF62" s="51"/>
      <c r="GKG62" s="51"/>
      <c r="GKH62" s="51"/>
      <c r="GKI62" s="51"/>
      <c r="GKJ62" s="51"/>
      <c r="GKK62" s="51"/>
      <c r="GKL62" s="51"/>
      <c r="GKM62" s="51"/>
      <c r="GKN62" s="51"/>
      <c r="GKO62" s="51"/>
      <c r="GKP62" s="51"/>
      <c r="GKQ62" s="51"/>
      <c r="GKR62" s="51"/>
      <c r="GKS62" s="51"/>
      <c r="GKT62" s="51"/>
      <c r="GKU62" s="51"/>
      <c r="GKV62" s="51"/>
      <c r="GKW62" s="51"/>
      <c r="GKX62" s="51"/>
      <c r="GKY62" s="51"/>
      <c r="GKZ62" s="51"/>
      <c r="GLA62" s="51"/>
      <c r="GLB62" s="51"/>
      <c r="GLC62" s="51"/>
      <c r="GLD62" s="51"/>
      <c r="GLE62" s="51"/>
      <c r="GLF62" s="51"/>
      <c r="GLG62" s="51"/>
      <c r="GLH62" s="51"/>
      <c r="GLI62" s="51"/>
      <c r="GLJ62" s="51"/>
      <c r="GLK62" s="51"/>
      <c r="GLL62" s="51"/>
      <c r="GLM62" s="51"/>
      <c r="GLN62" s="51"/>
      <c r="GLO62" s="51"/>
      <c r="GLP62" s="51"/>
      <c r="GLQ62" s="51"/>
      <c r="GLR62" s="51"/>
      <c r="GLS62" s="51"/>
      <c r="GLT62" s="51"/>
      <c r="GLU62" s="51"/>
      <c r="GLV62" s="51"/>
      <c r="GLW62" s="51"/>
      <c r="GLX62" s="51"/>
      <c r="GLY62" s="51"/>
      <c r="GLZ62" s="51"/>
      <c r="GMA62" s="51"/>
      <c r="GMB62" s="51"/>
      <c r="GMC62" s="51"/>
      <c r="GMD62" s="51"/>
      <c r="GME62" s="51"/>
      <c r="GMF62" s="51"/>
      <c r="GMG62" s="51"/>
      <c r="GMH62" s="51"/>
      <c r="GMI62" s="51"/>
      <c r="GMJ62" s="51"/>
      <c r="GMK62" s="51"/>
      <c r="GML62" s="51"/>
      <c r="GMM62" s="51"/>
      <c r="GMN62" s="51"/>
      <c r="GMO62" s="51"/>
      <c r="GMP62" s="51"/>
      <c r="GMQ62" s="51"/>
      <c r="GMR62" s="51"/>
      <c r="GMS62" s="51"/>
      <c r="GMT62" s="51"/>
      <c r="GMU62" s="51"/>
      <c r="GMV62" s="51"/>
      <c r="GMW62" s="51"/>
      <c r="GMX62" s="51"/>
      <c r="GMY62" s="51"/>
      <c r="GMZ62" s="51"/>
      <c r="GNA62" s="51"/>
      <c r="GNB62" s="51"/>
      <c r="GNC62" s="51"/>
      <c r="GND62" s="51"/>
      <c r="GNE62" s="51"/>
      <c r="GNF62" s="51"/>
      <c r="GNG62" s="51"/>
      <c r="GNH62" s="51"/>
      <c r="GNI62" s="51"/>
      <c r="GNJ62" s="51"/>
      <c r="GNK62" s="51"/>
      <c r="GNL62" s="51"/>
      <c r="GNM62" s="51"/>
      <c r="GNN62" s="51"/>
      <c r="GNO62" s="51"/>
      <c r="GNP62" s="51"/>
      <c r="GNQ62" s="51"/>
      <c r="GNR62" s="51"/>
      <c r="GNS62" s="51"/>
      <c r="GNT62" s="51"/>
      <c r="GNU62" s="51"/>
      <c r="GNV62" s="51"/>
      <c r="GNW62" s="51"/>
      <c r="GNX62" s="51"/>
      <c r="GNY62" s="51"/>
      <c r="GNZ62" s="51"/>
      <c r="GOA62" s="51"/>
      <c r="GOB62" s="51"/>
      <c r="GOC62" s="51"/>
      <c r="GOD62" s="51"/>
      <c r="GOE62" s="51"/>
      <c r="GOF62" s="51"/>
      <c r="GOG62" s="51"/>
      <c r="GOH62" s="51"/>
      <c r="GOI62" s="51"/>
      <c r="GOJ62" s="51"/>
      <c r="GOK62" s="51"/>
      <c r="GOL62" s="51"/>
      <c r="GOM62" s="51"/>
      <c r="GON62" s="51"/>
      <c r="GOO62" s="51"/>
      <c r="GOP62" s="51"/>
      <c r="GOQ62" s="51"/>
      <c r="GOR62" s="51"/>
      <c r="GOS62" s="51"/>
      <c r="GOT62" s="51"/>
      <c r="GOU62" s="51"/>
      <c r="GOV62" s="51"/>
      <c r="GOW62" s="51"/>
      <c r="GOX62" s="51"/>
      <c r="GOY62" s="51"/>
      <c r="GOZ62" s="51"/>
      <c r="GPA62" s="51"/>
      <c r="GPB62" s="51"/>
      <c r="GPC62" s="51"/>
      <c r="GPD62" s="51"/>
      <c r="GPE62" s="51"/>
      <c r="GPF62" s="51"/>
      <c r="GPG62" s="51"/>
      <c r="GPH62" s="51"/>
      <c r="GPI62" s="51"/>
      <c r="GPJ62" s="51"/>
      <c r="GPK62" s="51"/>
      <c r="GPL62" s="51"/>
      <c r="GPM62" s="51"/>
      <c r="GPN62" s="51"/>
      <c r="GPO62" s="51"/>
      <c r="GPP62" s="51"/>
      <c r="GPQ62" s="51"/>
      <c r="GPR62" s="51"/>
      <c r="GPS62" s="51"/>
      <c r="GPT62" s="51"/>
      <c r="GPU62" s="51"/>
      <c r="GPV62" s="51"/>
      <c r="GPW62" s="51"/>
      <c r="GPX62" s="51"/>
      <c r="GPY62" s="51"/>
      <c r="GPZ62" s="51"/>
      <c r="GQA62" s="51"/>
      <c r="GQB62" s="51"/>
      <c r="GQC62" s="51"/>
      <c r="GQD62" s="51"/>
      <c r="GQE62" s="51"/>
      <c r="GQF62" s="51"/>
      <c r="GQG62" s="51"/>
      <c r="GQH62" s="51"/>
      <c r="GQI62" s="51"/>
      <c r="GQJ62" s="51"/>
      <c r="GQK62" s="51"/>
      <c r="GQL62" s="51"/>
      <c r="GQM62" s="51"/>
      <c r="GQN62" s="51"/>
      <c r="GQO62" s="51"/>
      <c r="GQP62" s="51"/>
      <c r="GQQ62" s="51"/>
      <c r="GQR62" s="51"/>
      <c r="GQS62" s="51"/>
      <c r="GQT62" s="51"/>
      <c r="GQU62" s="51"/>
      <c r="GQV62" s="51"/>
      <c r="GQW62" s="51"/>
      <c r="GQX62" s="51"/>
      <c r="GQY62" s="51"/>
      <c r="GQZ62" s="51"/>
      <c r="GRA62" s="51"/>
      <c r="GRB62" s="51"/>
      <c r="GRC62" s="51"/>
      <c r="GRD62" s="51"/>
      <c r="GRE62" s="51"/>
      <c r="GRF62" s="51"/>
      <c r="GRG62" s="51"/>
      <c r="GRH62" s="51"/>
      <c r="GRI62" s="51"/>
      <c r="GRJ62" s="51"/>
      <c r="GRK62" s="51"/>
      <c r="GRL62" s="51"/>
      <c r="GRM62" s="51"/>
      <c r="GRN62" s="51"/>
      <c r="GRO62" s="51"/>
      <c r="GRP62" s="51"/>
      <c r="GRQ62" s="51"/>
      <c r="GRR62" s="51"/>
      <c r="GRS62" s="51"/>
      <c r="GRT62" s="51"/>
      <c r="GRU62" s="51"/>
      <c r="GRV62" s="51"/>
      <c r="GRW62" s="51"/>
      <c r="GRX62" s="51"/>
      <c r="GRY62" s="51"/>
      <c r="GRZ62" s="51"/>
      <c r="GSA62" s="51"/>
      <c r="GSB62" s="51"/>
      <c r="GSC62" s="51"/>
      <c r="GSD62" s="51"/>
      <c r="GSE62" s="51"/>
      <c r="GSF62" s="51"/>
      <c r="GSG62" s="51"/>
      <c r="GSH62" s="51"/>
      <c r="GSI62" s="51"/>
      <c r="GSJ62" s="51"/>
      <c r="GSK62" s="51"/>
      <c r="GSL62" s="51"/>
      <c r="GSM62" s="51"/>
      <c r="GSN62" s="51"/>
      <c r="GSO62" s="51"/>
      <c r="GSP62" s="51"/>
      <c r="GSQ62" s="51"/>
      <c r="GSR62" s="51"/>
      <c r="GSS62" s="51"/>
      <c r="GST62" s="51"/>
      <c r="GSU62" s="51"/>
      <c r="GSV62" s="51"/>
      <c r="GSW62" s="51"/>
      <c r="GSX62" s="51"/>
      <c r="GSY62" s="51"/>
      <c r="GSZ62" s="51"/>
      <c r="GTA62" s="51"/>
      <c r="GTB62" s="51"/>
      <c r="GTC62" s="51"/>
      <c r="GTD62" s="51"/>
      <c r="GTE62" s="51"/>
      <c r="GTF62" s="51"/>
      <c r="GTG62" s="51"/>
      <c r="GTH62" s="51"/>
      <c r="GTI62" s="51"/>
      <c r="GTJ62" s="51"/>
      <c r="GTK62" s="51"/>
      <c r="GTL62" s="51"/>
      <c r="GTM62" s="51"/>
      <c r="GTN62" s="51"/>
      <c r="GTO62" s="51"/>
      <c r="GTP62" s="51"/>
      <c r="GTQ62" s="51"/>
      <c r="GTR62" s="51"/>
      <c r="GTS62" s="51"/>
      <c r="GTT62" s="51"/>
      <c r="GTU62" s="51"/>
      <c r="GTV62" s="51"/>
      <c r="GTW62" s="51"/>
      <c r="GTX62" s="51"/>
      <c r="GTY62" s="51"/>
      <c r="GTZ62" s="51"/>
      <c r="GUA62" s="51"/>
      <c r="GUB62" s="51"/>
      <c r="GUC62" s="51"/>
      <c r="GUD62" s="51"/>
      <c r="GUE62" s="51"/>
      <c r="GUF62" s="51"/>
      <c r="GUG62" s="51"/>
      <c r="GUH62" s="51"/>
      <c r="GUI62" s="51"/>
      <c r="GUJ62" s="51"/>
      <c r="GUK62" s="51"/>
      <c r="GUL62" s="51"/>
      <c r="GUM62" s="51"/>
      <c r="GUN62" s="51"/>
      <c r="GUO62" s="51"/>
      <c r="GUP62" s="51"/>
      <c r="GUQ62" s="51"/>
      <c r="GUR62" s="51"/>
      <c r="GUS62" s="51"/>
      <c r="GUT62" s="51"/>
      <c r="GUU62" s="51"/>
      <c r="GUV62" s="51"/>
      <c r="GUW62" s="51"/>
      <c r="GUX62" s="51"/>
      <c r="GUY62" s="51"/>
      <c r="GUZ62" s="51"/>
      <c r="GVA62" s="51"/>
      <c r="GVB62" s="51"/>
      <c r="GVC62" s="51"/>
      <c r="GVD62" s="51"/>
      <c r="GVE62" s="51"/>
      <c r="GVF62" s="51"/>
      <c r="GVG62" s="51"/>
      <c r="GVH62" s="51"/>
      <c r="GVI62" s="51"/>
      <c r="GVJ62" s="51"/>
      <c r="GVK62" s="51"/>
      <c r="GVL62" s="51"/>
      <c r="GVM62" s="51"/>
      <c r="GVN62" s="51"/>
      <c r="GVO62" s="51"/>
      <c r="GVP62" s="51"/>
      <c r="GVQ62" s="51"/>
      <c r="GVR62" s="51"/>
      <c r="GVS62" s="51"/>
      <c r="GVT62" s="51"/>
      <c r="GVU62" s="51"/>
      <c r="GVV62" s="51"/>
      <c r="GVW62" s="51"/>
      <c r="GVX62" s="51"/>
      <c r="GVY62" s="51"/>
      <c r="GVZ62" s="51"/>
      <c r="GWA62" s="51"/>
      <c r="GWB62" s="51"/>
      <c r="GWC62" s="51"/>
      <c r="GWD62" s="51"/>
      <c r="GWE62" s="51"/>
      <c r="GWF62" s="51"/>
      <c r="GWG62" s="51"/>
      <c r="GWH62" s="51"/>
      <c r="GWI62" s="51"/>
      <c r="GWJ62" s="51"/>
      <c r="GWK62" s="51"/>
      <c r="GWL62" s="51"/>
      <c r="GWM62" s="51"/>
      <c r="GWN62" s="51"/>
      <c r="GWO62" s="51"/>
      <c r="GWP62" s="51"/>
      <c r="GWQ62" s="51"/>
      <c r="GWR62" s="51"/>
      <c r="GWS62" s="51"/>
      <c r="GWT62" s="51"/>
      <c r="GWU62" s="51"/>
      <c r="GWV62" s="51"/>
      <c r="GWW62" s="51"/>
      <c r="GWX62" s="51"/>
      <c r="GWY62" s="51"/>
      <c r="GWZ62" s="51"/>
      <c r="GXA62" s="51"/>
      <c r="GXB62" s="51"/>
      <c r="GXC62" s="51"/>
      <c r="GXD62" s="51"/>
      <c r="GXE62" s="51"/>
      <c r="GXF62" s="51"/>
      <c r="GXG62" s="51"/>
      <c r="GXH62" s="51"/>
      <c r="GXI62" s="51"/>
      <c r="GXJ62" s="51"/>
      <c r="GXK62" s="51"/>
      <c r="GXL62" s="51"/>
      <c r="GXM62" s="51"/>
      <c r="GXN62" s="51"/>
      <c r="GXO62" s="51"/>
      <c r="GXP62" s="51"/>
      <c r="GXQ62" s="51"/>
      <c r="GXR62" s="51"/>
      <c r="GXS62" s="51"/>
      <c r="GXT62" s="51"/>
      <c r="GXU62" s="51"/>
      <c r="GXV62" s="51"/>
      <c r="GXW62" s="51"/>
      <c r="GXX62" s="51"/>
      <c r="GXY62" s="51"/>
      <c r="GXZ62" s="51"/>
      <c r="GYA62" s="51"/>
      <c r="GYB62" s="51"/>
      <c r="GYC62" s="51"/>
      <c r="GYD62" s="51"/>
      <c r="GYE62" s="51"/>
      <c r="GYF62" s="51"/>
      <c r="GYG62" s="51"/>
      <c r="GYH62" s="51"/>
      <c r="GYI62" s="51"/>
      <c r="GYJ62" s="51"/>
      <c r="GYK62" s="51"/>
      <c r="GYL62" s="51"/>
      <c r="GYM62" s="51"/>
      <c r="GYN62" s="51"/>
      <c r="GYO62" s="51"/>
      <c r="GYP62" s="51"/>
      <c r="GYQ62" s="51"/>
      <c r="GYR62" s="51"/>
      <c r="GYS62" s="51"/>
      <c r="GYT62" s="51"/>
      <c r="GYU62" s="51"/>
      <c r="GYV62" s="51"/>
      <c r="GYW62" s="51"/>
      <c r="GYX62" s="51"/>
      <c r="GYY62" s="51"/>
      <c r="GYZ62" s="51"/>
      <c r="GZA62" s="51"/>
      <c r="GZB62" s="51"/>
      <c r="GZC62" s="51"/>
      <c r="GZD62" s="51"/>
      <c r="GZE62" s="51"/>
      <c r="GZF62" s="51"/>
      <c r="GZG62" s="51"/>
      <c r="GZH62" s="51"/>
      <c r="GZI62" s="51"/>
      <c r="GZJ62" s="51"/>
      <c r="GZK62" s="51"/>
      <c r="GZL62" s="51"/>
      <c r="GZM62" s="51"/>
      <c r="GZN62" s="51"/>
      <c r="GZO62" s="51"/>
      <c r="GZP62" s="51"/>
      <c r="GZQ62" s="51"/>
      <c r="GZR62" s="51"/>
      <c r="GZS62" s="51"/>
      <c r="GZT62" s="51"/>
      <c r="GZU62" s="51"/>
      <c r="GZV62" s="51"/>
      <c r="GZW62" s="51"/>
      <c r="GZX62" s="51"/>
      <c r="GZY62" s="51"/>
      <c r="GZZ62" s="51"/>
      <c r="HAA62" s="51"/>
      <c r="HAB62" s="51"/>
      <c r="HAC62" s="51"/>
      <c r="HAD62" s="51"/>
      <c r="HAE62" s="51"/>
      <c r="HAF62" s="51"/>
      <c r="HAG62" s="51"/>
      <c r="HAH62" s="51"/>
      <c r="HAI62" s="51"/>
      <c r="HAJ62" s="51"/>
      <c r="HAK62" s="51"/>
      <c r="HAL62" s="51"/>
      <c r="HAM62" s="51"/>
      <c r="HAN62" s="51"/>
      <c r="HAO62" s="51"/>
      <c r="HAP62" s="51"/>
      <c r="HAQ62" s="51"/>
      <c r="HAR62" s="51"/>
      <c r="HAS62" s="51"/>
      <c r="HAT62" s="51"/>
      <c r="HAU62" s="51"/>
      <c r="HAV62" s="51"/>
      <c r="HAW62" s="51"/>
      <c r="HAX62" s="51"/>
      <c r="HAY62" s="51"/>
      <c r="HAZ62" s="51"/>
      <c r="HBA62" s="51"/>
      <c r="HBB62" s="51"/>
      <c r="HBC62" s="51"/>
      <c r="HBD62" s="51"/>
      <c r="HBE62" s="51"/>
      <c r="HBF62" s="51"/>
      <c r="HBG62" s="51"/>
      <c r="HBH62" s="51"/>
      <c r="HBI62" s="51"/>
      <c r="HBJ62" s="51"/>
      <c r="HBK62" s="51"/>
      <c r="HBL62" s="51"/>
      <c r="HBM62" s="51"/>
      <c r="HBN62" s="51"/>
      <c r="HBO62" s="51"/>
      <c r="HBP62" s="51"/>
      <c r="HBQ62" s="51"/>
      <c r="HBR62" s="51"/>
      <c r="HBS62" s="51"/>
      <c r="HBT62" s="51"/>
      <c r="HBU62" s="51"/>
      <c r="HBV62" s="51"/>
      <c r="HBW62" s="51"/>
      <c r="HBX62" s="51"/>
      <c r="HBY62" s="51"/>
      <c r="HBZ62" s="51"/>
      <c r="HCA62" s="51"/>
      <c r="HCB62" s="51"/>
      <c r="HCC62" s="51"/>
      <c r="HCD62" s="51"/>
      <c r="HCE62" s="51"/>
      <c r="HCF62" s="51"/>
      <c r="HCG62" s="51"/>
      <c r="HCH62" s="51"/>
      <c r="HCI62" s="51"/>
      <c r="HCJ62" s="51"/>
      <c r="HCK62" s="51"/>
      <c r="HCL62" s="51"/>
      <c r="HCM62" s="51"/>
      <c r="HCN62" s="51"/>
      <c r="HCO62" s="51"/>
      <c r="HCP62" s="51"/>
      <c r="HCQ62" s="51"/>
      <c r="HCR62" s="51"/>
      <c r="HCS62" s="51"/>
      <c r="HCT62" s="51"/>
      <c r="HCU62" s="51"/>
      <c r="HCV62" s="51"/>
      <c r="HCW62" s="51"/>
      <c r="HCX62" s="51"/>
      <c r="HCY62" s="51"/>
      <c r="HCZ62" s="51"/>
      <c r="HDA62" s="51"/>
      <c r="HDB62" s="51"/>
      <c r="HDC62" s="51"/>
      <c r="HDD62" s="51"/>
      <c r="HDE62" s="51"/>
      <c r="HDF62" s="51"/>
      <c r="HDG62" s="51"/>
      <c r="HDH62" s="51"/>
      <c r="HDI62" s="51"/>
      <c r="HDJ62" s="51"/>
      <c r="HDK62" s="51"/>
      <c r="HDL62" s="51"/>
      <c r="HDM62" s="51"/>
      <c r="HDN62" s="51"/>
      <c r="HDO62" s="51"/>
      <c r="HDP62" s="51"/>
      <c r="HDQ62" s="51"/>
      <c r="HDR62" s="51"/>
      <c r="HDS62" s="51"/>
      <c r="HDT62" s="51"/>
      <c r="HDU62" s="51"/>
      <c r="HDV62" s="51"/>
      <c r="HDW62" s="51"/>
      <c r="HDX62" s="51"/>
      <c r="HDY62" s="51"/>
      <c r="HDZ62" s="51"/>
      <c r="HEA62" s="51"/>
      <c r="HEB62" s="51"/>
      <c r="HEC62" s="51"/>
      <c r="HED62" s="51"/>
      <c r="HEE62" s="51"/>
      <c r="HEF62" s="51"/>
      <c r="HEG62" s="51"/>
      <c r="HEH62" s="51"/>
      <c r="HEI62" s="51"/>
      <c r="HEJ62" s="51"/>
      <c r="HEK62" s="51"/>
      <c r="HEL62" s="51"/>
      <c r="HEM62" s="51"/>
      <c r="HEN62" s="51"/>
      <c r="HEO62" s="51"/>
      <c r="HEP62" s="51"/>
      <c r="HEQ62" s="51"/>
      <c r="HER62" s="51"/>
      <c r="HES62" s="51"/>
      <c r="HET62" s="51"/>
      <c r="HEU62" s="51"/>
      <c r="HEV62" s="51"/>
      <c r="HEW62" s="51"/>
      <c r="HEX62" s="51"/>
      <c r="HEY62" s="51"/>
      <c r="HEZ62" s="51"/>
      <c r="HFA62" s="51"/>
      <c r="HFB62" s="51"/>
      <c r="HFC62" s="51"/>
      <c r="HFD62" s="51"/>
      <c r="HFE62" s="51"/>
      <c r="HFF62" s="51"/>
      <c r="HFG62" s="51"/>
      <c r="HFH62" s="51"/>
      <c r="HFI62" s="51"/>
      <c r="HFJ62" s="51"/>
      <c r="HFK62" s="51"/>
      <c r="HFL62" s="51"/>
      <c r="HFM62" s="51"/>
      <c r="HFN62" s="51"/>
      <c r="HFO62" s="51"/>
      <c r="HFP62" s="51"/>
      <c r="HFQ62" s="51"/>
      <c r="HFR62" s="51"/>
      <c r="HFS62" s="51"/>
      <c r="HFT62" s="51"/>
      <c r="HFU62" s="51"/>
      <c r="HFV62" s="51"/>
      <c r="HFW62" s="51"/>
      <c r="HFX62" s="51"/>
      <c r="HFY62" s="51"/>
      <c r="HFZ62" s="51"/>
      <c r="HGA62" s="51"/>
      <c r="HGB62" s="51"/>
      <c r="HGC62" s="51"/>
      <c r="HGD62" s="51"/>
      <c r="HGE62" s="51"/>
      <c r="HGF62" s="51"/>
      <c r="HGG62" s="51"/>
      <c r="HGH62" s="51"/>
      <c r="HGI62" s="51"/>
      <c r="HGJ62" s="51"/>
      <c r="HGK62" s="51"/>
      <c r="HGL62" s="51"/>
      <c r="HGM62" s="51"/>
      <c r="HGN62" s="51"/>
      <c r="HGO62" s="51"/>
      <c r="HGP62" s="51"/>
      <c r="HGQ62" s="51"/>
      <c r="HGR62" s="51"/>
      <c r="HGS62" s="51"/>
      <c r="HGT62" s="51"/>
      <c r="HGU62" s="51"/>
      <c r="HGV62" s="51"/>
      <c r="HGW62" s="51"/>
      <c r="HGX62" s="51"/>
      <c r="HGY62" s="51"/>
      <c r="HGZ62" s="51"/>
      <c r="HHA62" s="51"/>
      <c r="HHB62" s="51"/>
      <c r="HHC62" s="51"/>
      <c r="HHD62" s="51"/>
      <c r="HHE62" s="51"/>
      <c r="HHF62" s="51"/>
      <c r="HHG62" s="51"/>
      <c r="HHH62" s="51"/>
      <c r="HHI62" s="51"/>
      <c r="HHJ62" s="51"/>
      <c r="HHK62" s="51"/>
      <c r="HHL62" s="51"/>
      <c r="HHM62" s="51"/>
      <c r="HHN62" s="51"/>
      <c r="HHO62" s="51"/>
      <c r="HHP62" s="51"/>
      <c r="HHQ62" s="51"/>
      <c r="HHR62" s="51"/>
      <c r="HHS62" s="51"/>
      <c r="HHT62" s="51"/>
      <c r="HHU62" s="51"/>
      <c r="HHV62" s="51"/>
      <c r="HHW62" s="51"/>
      <c r="HHX62" s="51"/>
      <c r="HHY62" s="51"/>
      <c r="HHZ62" s="51"/>
      <c r="HIA62" s="51"/>
      <c r="HIB62" s="51"/>
      <c r="HIC62" s="51"/>
      <c r="HID62" s="51"/>
      <c r="HIE62" s="51"/>
      <c r="HIF62" s="51"/>
      <c r="HIG62" s="51"/>
      <c r="HIH62" s="51"/>
      <c r="HII62" s="51"/>
      <c r="HIJ62" s="51"/>
      <c r="HIK62" s="51"/>
      <c r="HIL62" s="51"/>
      <c r="HIM62" s="51"/>
      <c r="HIN62" s="51"/>
      <c r="HIO62" s="51"/>
      <c r="HIP62" s="51"/>
      <c r="HIQ62" s="51"/>
      <c r="HIR62" s="51"/>
      <c r="HIS62" s="51"/>
      <c r="HIT62" s="51"/>
      <c r="HIU62" s="51"/>
      <c r="HIV62" s="51"/>
      <c r="HIW62" s="51"/>
      <c r="HIX62" s="51"/>
      <c r="HIY62" s="51"/>
      <c r="HIZ62" s="51"/>
      <c r="HJA62" s="51"/>
      <c r="HJB62" s="51"/>
      <c r="HJC62" s="51"/>
      <c r="HJD62" s="51"/>
      <c r="HJE62" s="51"/>
      <c r="HJF62" s="51"/>
      <c r="HJG62" s="51"/>
      <c r="HJH62" s="51"/>
      <c r="HJI62" s="51"/>
      <c r="HJJ62" s="51"/>
      <c r="HJK62" s="51"/>
      <c r="HJL62" s="51"/>
      <c r="HJM62" s="51"/>
      <c r="HJN62" s="51"/>
      <c r="HJO62" s="51"/>
      <c r="HJP62" s="51"/>
      <c r="HJQ62" s="51"/>
      <c r="HJR62" s="51"/>
      <c r="HJS62" s="51"/>
      <c r="HJT62" s="51"/>
      <c r="HJU62" s="51"/>
      <c r="HJV62" s="51"/>
      <c r="HJW62" s="51"/>
      <c r="HJX62" s="51"/>
      <c r="HJY62" s="51"/>
      <c r="HJZ62" s="51"/>
      <c r="HKA62" s="51"/>
      <c r="HKB62" s="51"/>
      <c r="HKC62" s="51"/>
      <c r="HKD62" s="51"/>
      <c r="HKE62" s="51"/>
      <c r="HKF62" s="51"/>
      <c r="HKG62" s="51"/>
      <c r="HKH62" s="51"/>
      <c r="HKI62" s="51"/>
      <c r="HKJ62" s="51"/>
      <c r="HKK62" s="51"/>
      <c r="HKL62" s="51"/>
      <c r="HKM62" s="51"/>
      <c r="HKN62" s="51"/>
      <c r="HKO62" s="51"/>
      <c r="HKP62" s="51"/>
      <c r="HKQ62" s="51"/>
      <c r="HKR62" s="51"/>
      <c r="HKS62" s="51"/>
      <c r="HKT62" s="51"/>
      <c r="HKU62" s="51"/>
      <c r="HKV62" s="51"/>
      <c r="HKW62" s="51"/>
      <c r="HKX62" s="51"/>
      <c r="HKY62" s="51"/>
      <c r="HKZ62" s="51"/>
      <c r="HLA62" s="51"/>
      <c r="HLB62" s="51"/>
      <c r="HLC62" s="51"/>
      <c r="HLD62" s="51"/>
      <c r="HLE62" s="51"/>
      <c r="HLF62" s="51"/>
      <c r="HLG62" s="51"/>
      <c r="HLH62" s="51"/>
      <c r="HLI62" s="51"/>
      <c r="HLJ62" s="51"/>
      <c r="HLK62" s="51"/>
      <c r="HLL62" s="51"/>
      <c r="HLM62" s="51"/>
      <c r="HLN62" s="51"/>
      <c r="HLO62" s="51"/>
      <c r="HLP62" s="51"/>
      <c r="HLQ62" s="51"/>
      <c r="HLR62" s="51"/>
      <c r="HLS62" s="51"/>
      <c r="HLT62" s="51"/>
      <c r="HLU62" s="51"/>
      <c r="HLV62" s="51"/>
      <c r="HLW62" s="51"/>
      <c r="HLX62" s="51"/>
      <c r="HLY62" s="51"/>
      <c r="HLZ62" s="51"/>
      <c r="HMA62" s="51"/>
      <c r="HMB62" s="51"/>
      <c r="HMC62" s="51"/>
      <c r="HMD62" s="51"/>
      <c r="HME62" s="51"/>
      <c r="HMF62" s="51"/>
      <c r="HMG62" s="51"/>
      <c r="HMH62" s="51"/>
      <c r="HMI62" s="51"/>
      <c r="HMJ62" s="51"/>
      <c r="HMK62" s="51"/>
      <c r="HML62" s="51"/>
      <c r="HMM62" s="51"/>
      <c r="HMN62" s="51"/>
      <c r="HMO62" s="51"/>
      <c r="HMP62" s="51"/>
      <c r="HMQ62" s="51"/>
      <c r="HMR62" s="51"/>
      <c r="HMS62" s="51"/>
      <c r="HMT62" s="51"/>
      <c r="HMU62" s="51"/>
      <c r="HMV62" s="51"/>
      <c r="HMW62" s="51"/>
      <c r="HMX62" s="51"/>
      <c r="HMY62" s="51"/>
      <c r="HMZ62" s="51"/>
      <c r="HNA62" s="51"/>
      <c r="HNB62" s="51"/>
      <c r="HNC62" s="51"/>
      <c r="HND62" s="51"/>
      <c r="HNE62" s="51"/>
      <c r="HNF62" s="51"/>
      <c r="HNG62" s="51"/>
      <c r="HNH62" s="51"/>
      <c r="HNI62" s="51"/>
      <c r="HNJ62" s="51"/>
      <c r="HNK62" s="51"/>
      <c r="HNL62" s="51"/>
      <c r="HNM62" s="51"/>
      <c r="HNN62" s="51"/>
      <c r="HNO62" s="51"/>
      <c r="HNP62" s="51"/>
      <c r="HNQ62" s="51"/>
      <c r="HNR62" s="51"/>
      <c r="HNS62" s="51"/>
      <c r="HNT62" s="51"/>
      <c r="HNU62" s="51"/>
      <c r="HNV62" s="51"/>
      <c r="HNW62" s="51"/>
      <c r="HNX62" s="51"/>
      <c r="HNY62" s="51"/>
      <c r="HNZ62" s="51"/>
      <c r="HOA62" s="51"/>
      <c r="HOB62" s="51"/>
      <c r="HOC62" s="51"/>
      <c r="HOD62" s="51"/>
      <c r="HOE62" s="51"/>
      <c r="HOF62" s="51"/>
      <c r="HOG62" s="51"/>
      <c r="HOH62" s="51"/>
      <c r="HOI62" s="51"/>
      <c r="HOJ62" s="51"/>
      <c r="HOK62" s="51"/>
      <c r="HOL62" s="51"/>
      <c r="HOM62" s="51"/>
      <c r="HON62" s="51"/>
      <c r="HOO62" s="51"/>
      <c r="HOP62" s="51"/>
      <c r="HOQ62" s="51"/>
      <c r="HOR62" s="51"/>
      <c r="HOS62" s="51"/>
      <c r="HOT62" s="51"/>
      <c r="HOU62" s="51"/>
      <c r="HOV62" s="51"/>
      <c r="HOW62" s="51"/>
      <c r="HOX62" s="51"/>
      <c r="HOY62" s="51"/>
      <c r="HOZ62" s="51"/>
      <c r="HPA62" s="51"/>
      <c r="HPB62" s="51"/>
      <c r="HPC62" s="51"/>
      <c r="HPD62" s="51"/>
      <c r="HPE62" s="51"/>
      <c r="HPF62" s="51"/>
      <c r="HPG62" s="51"/>
      <c r="HPH62" s="51"/>
      <c r="HPI62" s="51"/>
      <c r="HPJ62" s="51"/>
      <c r="HPK62" s="51"/>
      <c r="HPL62" s="51"/>
      <c r="HPM62" s="51"/>
      <c r="HPN62" s="51"/>
      <c r="HPO62" s="51"/>
      <c r="HPP62" s="51"/>
      <c r="HPQ62" s="51"/>
      <c r="HPR62" s="51"/>
      <c r="HPS62" s="51"/>
      <c r="HPT62" s="51"/>
      <c r="HPU62" s="51"/>
      <c r="HPV62" s="51"/>
      <c r="HPW62" s="51"/>
      <c r="HPX62" s="51"/>
      <c r="HPY62" s="51"/>
      <c r="HPZ62" s="51"/>
      <c r="HQA62" s="51"/>
      <c r="HQB62" s="51"/>
      <c r="HQC62" s="51"/>
      <c r="HQD62" s="51"/>
      <c r="HQE62" s="51"/>
      <c r="HQF62" s="51"/>
      <c r="HQG62" s="51"/>
      <c r="HQH62" s="51"/>
      <c r="HQI62" s="51"/>
      <c r="HQJ62" s="51"/>
      <c r="HQK62" s="51"/>
      <c r="HQL62" s="51"/>
      <c r="HQM62" s="51"/>
      <c r="HQN62" s="51"/>
      <c r="HQO62" s="51"/>
      <c r="HQP62" s="51"/>
      <c r="HQQ62" s="51"/>
      <c r="HQR62" s="51"/>
      <c r="HQS62" s="51"/>
      <c r="HQT62" s="51"/>
      <c r="HQU62" s="51"/>
      <c r="HQV62" s="51"/>
      <c r="HQW62" s="51"/>
      <c r="HQX62" s="51"/>
      <c r="HQY62" s="51"/>
      <c r="HQZ62" s="51"/>
      <c r="HRA62" s="51"/>
      <c r="HRB62" s="51"/>
      <c r="HRC62" s="51"/>
      <c r="HRD62" s="51"/>
      <c r="HRE62" s="51"/>
      <c r="HRF62" s="51"/>
      <c r="HRG62" s="51"/>
      <c r="HRH62" s="51"/>
      <c r="HRI62" s="51"/>
      <c r="HRJ62" s="51"/>
      <c r="HRK62" s="51"/>
      <c r="HRL62" s="51"/>
      <c r="HRM62" s="51"/>
      <c r="HRN62" s="51"/>
      <c r="HRO62" s="51"/>
      <c r="HRP62" s="51"/>
      <c r="HRQ62" s="51"/>
      <c r="HRR62" s="51"/>
      <c r="HRS62" s="51"/>
      <c r="HRT62" s="51"/>
      <c r="HRU62" s="51"/>
      <c r="HRV62" s="51"/>
      <c r="HRW62" s="51"/>
      <c r="HRX62" s="51"/>
      <c r="HRY62" s="51"/>
      <c r="HRZ62" s="51"/>
      <c r="HSA62" s="51"/>
      <c r="HSB62" s="51"/>
      <c r="HSC62" s="51"/>
      <c r="HSD62" s="51"/>
      <c r="HSE62" s="51"/>
      <c r="HSF62" s="51"/>
      <c r="HSG62" s="51"/>
      <c r="HSH62" s="51"/>
      <c r="HSI62" s="51"/>
      <c r="HSJ62" s="51"/>
      <c r="HSK62" s="51"/>
      <c r="HSL62" s="51"/>
      <c r="HSM62" s="51"/>
      <c r="HSN62" s="51"/>
      <c r="HSO62" s="51"/>
      <c r="HSP62" s="51"/>
      <c r="HSQ62" s="51"/>
      <c r="HSR62" s="51"/>
      <c r="HSS62" s="51"/>
      <c r="HST62" s="51"/>
      <c r="HSU62" s="51"/>
      <c r="HSV62" s="51"/>
      <c r="HSW62" s="51"/>
      <c r="HSX62" s="51"/>
      <c r="HSY62" s="51"/>
      <c r="HSZ62" s="51"/>
      <c r="HTA62" s="51"/>
      <c r="HTB62" s="51"/>
      <c r="HTC62" s="51"/>
      <c r="HTD62" s="51"/>
      <c r="HTE62" s="51"/>
      <c r="HTF62" s="51"/>
      <c r="HTG62" s="51"/>
      <c r="HTH62" s="51"/>
      <c r="HTI62" s="51"/>
      <c r="HTJ62" s="51"/>
      <c r="HTK62" s="51"/>
      <c r="HTL62" s="51"/>
      <c r="HTM62" s="51"/>
      <c r="HTN62" s="51"/>
      <c r="HTO62" s="51"/>
      <c r="HTP62" s="51"/>
      <c r="HTQ62" s="51"/>
      <c r="HTR62" s="51"/>
      <c r="HTS62" s="51"/>
      <c r="HTT62" s="51"/>
      <c r="HTU62" s="51"/>
      <c r="HTV62" s="51"/>
      <c r="HTW62" s="51"/>
      <c r="HTX62" s="51"/>
      <c r="HTY62" s="51"/>
      <c r="HTZ62" s="51"/>
      <c r="HUA62" s="51"/>
      <c r="HUB62" s="51"/>
      <c r="HUC62" s="51"/>
      <c r="HUD62" s="51"/>
      <c r="HUE62" s="51"/>
      <c r="HUF62" s="51"/>
      <c r="HUG62" s="51"/>
      <c r="HUH62" s="51"/>
      <c r="HUI62" s="51"/>
      <c r="HUJ62" s="51"/>
      <c r="HUK62" s="51"/>
      <c r="HUL62" s="51"/>
      <c r="HUM62" s="51"/>
      <c r="HUN62" s="51"/>
      <c r="HUO62" s="51"/>
      <c r="HUP62" s="51"/>
      <c r="HUQ62" s="51"/>
      <c r="HUR62" s="51"/>
      <c r="HUS62" s="51"/>
      <c r="HUT62" s="51"/>
      <c r="HUU62" s="51"/>
      <c r="HUV62" s="51"/>
      <c r="HUW62" s="51"/>
      <c r="HUX62" s="51"/>
      <c r="HUY62" s="51"/>
      <c r="HUZ62" s="51"/>
      <c r="HVA62" s="51"/>
      <c r="HVB62" s="51"/>
      <c r="HVC62" s="51"/>
      <c r="HVD62" s="51"/>
      <c r="HVE62" s="51"/>
      <c r="HVF62" s="51"/>
      <c r="HVG62" s="51"/>
      <c r="HVH62" s="51"/>
      <c r="HVI62" s="51"/>
      <c r="HVJ62" s="51"/>
      <c r="HVK62" s="51"/>
      <c r="HVL62" s="51"/>
      <c r="HVM62" s="51"/>
      <c r="HVN62" s="51"/>
      <c r="HVO62" s="51"/>
      <c r="HVP62" s="51"/>
      <c r="HVQ62" s="51"/>
      <c r="HVR62" s="51"/>
      <c r="HVS62" s="51"/>
      <c r="HVT62" s="51"/>
      <c r="HVU62" s="51"/>
      <c r="HVV62" s="51"/>
      <c r="HVW62" s="51"/>
      <c r="HVX62" s="51"/>
      <c r="HVY62" s="51"/>
      <c r="HVZ62" s="51"/>
      <c r="HWA62" s="51"/>
      <c r="HWB62" s="51"/>
      <c r="HWC62" s="51"/>
      <c r="HWD62" s="51"/>
      <c r="HWE62" s="51"/>
      <c r="HWF62" s="51"/>
      <c r="HWG62" s="51"/>
      <c r="HWH62" s="51"/>
      <c r="HWI62" s="51"/>
      <c r="HWJ62" s="51"/>
      <c r="HWK62" s="51"/>
      <c r="HWL62" s="51"/>
      <c r="HWM62" s="51"/>
      <c r="HWN62" s="51"/>
      <c r="HWO62" s="51"/>
      <c r="HWP62" s="51"/>
      <c r="HWQ62" s="51"/>
      <c r="HWR62" s="51"/>
      <c r="HWS62" s="51"/>
      <c r="HWT62" s="51"/>
      <c r="HWU62" s="51"/>
      <c r="HWV62" s="51"/>
      <c r="HWW62" s="51"/>
      <c r="HWX62" s="51"/>
      <c r="HWY62" s="51"/>
      <c r="HWZ62" s="51"/>
      <c r="HXA62" s="51"/>
      <c r="HXB62" s="51"/>
      <c r="HXC62" s="51"/>
      <c r="HXD62" s="51"/>
      <c r="HXE62" s="51"/>
      <c r="HXF62" s="51"/>
      <c r="HXG62" s="51"/>
      <c r="HXH62" s="51"/>
      <c r="HXI62" s="51"/>
      <c r="HXJ62" s="51"/>
      <c r="HXK62" s="51"/>
      <c r="HXL62" s="51"/>
      <c r="HXM62" s="51"/>
      <c r="HXN62" s="51"/>
      <c r="HXO62" s="51"/>
      <c r="HXP62" s="51"/>
      <c r="HXQ62" s="51"/>
      <c r="HXR62" s="51"/>
      <c r="HXS62" s="51"/>
      <c r="HXT62" s="51"/>
      <c r="HXU62" s="51"/>
      <c r="HXV62" s="51"/>
      <c r="HXW62" s="51"/>
      <c r="HXX62" s="51"/>
      <c r="HXY62" s="51"/>
      <c r="HXZ62" s="51"/>
      <c r="HYA62" s="51"/>
      <c r="HYB62" s="51"/>
      <c r="HYC62" s="51"/>
      <c r="HYD62" s="51"/>
      <c r="HYE62" s="51"/>
      <c r="HYF62" s="51"/>
      <c r="HYG62" s="51"/>
      <c r="HYH62" s="51"/>
      <c r="HYI62" s="51"/>
      <c r="HYJ62" s="51"/>
      <c r="HYK62" s="51"/>
      <c r="HYL62" s="51"/>
      <c r="HYM62" s="51"/>
      <c r="HYN62" s="51"/>
      <c r="HYO62" s="51"/>
      <c r="HYP62" s="51"/>
      <c r="HYQ62" s="51"/>
      <c r="HYR62" s="51"/>
      <c r="HYS62" s="51"/>
      <c r="HYT62" s="51"/>
      <c r="HYU62" s="51"/>
      <c r="HYV62" s="51"/>
      <c r="HYW62" s="51"/>
      <c r="HYX62" s="51"/>
      <c r="HYY62" s="51"/>
      <c r="HYZ62" s="51"/>
      <c r="HZA62" s="51"/>
      <c r="HZB62" s="51"/>
      <c r="HZC62" s="51"/>
      <c r="HZD62" s="51"/>
      <c r="HZE62" s="51"/>
      <c r="HZF62" s="51"/>
      <c r="HZG62" s="51"/>
      <c r="HZH62" s="51"/>
      <c r="HZI62" s="51"/>
      <c r="HZJ62" s="51"/>
      <c r="HZK62" s="51"/>
      <c r="HZL62" s="51"/>
      <c r="HZM62" s="51"/>
      <c r="HZN62" s="51"/>
      <c r="HZO62" s="51"/>
      <c r="HZP62" s="51"/>
      <c r="HZQ62" s="51"/>
      <c r="HZR62" s="51"/>
      <c r="HZS62" s="51"/>
      <c r="HZT62" s="51"/>
      <c r="HZU62" s="51"/>
      <c r="HZV62" s="51"/>
      <c r="HZW62" s="51"/>
      <c r="HZX62" s="51"/>
      <c r="HZY62" s="51"/>
      <c r="HZZ62" s="51"/>
      <c r="IAA62" s="51"/>
      <c r="IAB62" s="51"/>
      <c r="IAC62" s="51"/>
      <c r="IAD62" s="51"/>
      <c r="IAE62" s="51"/>
      <c r="IAF62" s="51"/>
      <c r="IAG62" s="51"/>
      <c r="IAH62" s="51"/>
      <c r="IAI62" s="51"/>
      <c r="IAJ62" s="51"/>
      <c r="IAK62" s="51"/>
      <c r="IAL62" s="51"/>
      <c r="IAM62" s="51"/>
      <c r="IAN62" s="51"/>
      <c r="IAO62" s="51"/>
      <c r="IAP62" s="51"/>
      <c r="IAQ62" s="51"/>
      <c r="IAR62" s="51"/>
      <c r="IAS62" s="51"/>
      <c r="IAT62" s="51"/>
      <c r="IAU62" s="51"/>
      <c r="IAV62" s="51"/>
      <c r="IAW62" s="51"/>
      <c r="IAX62" s="51"/>
      <c r="IAY62" s="51"/>
      <c r="IAZ62" s="51"/>
      <c r="IBA62" s="51"/>
      <c r="IBB62" s="51"/>
      <c r="IBC62" s="51"/>
      <c r="IBD62" s="51"/>
      <c r="IBE62" s="51"/>
      <c r="IBF62" s="51"/>
      <c r="IBG62" s="51"/>
      <c r="IBH62" s="51"/>
      <c r="IBI62" s="51"/>
      <c r="IBJ62" s="51"/>
      <c r="IBK62" s="51"/>
      <c r="IBL62" s="51"/>
      <c r="IBM62" s="51"/>
      <c r="IBN62" s="51"/>
      <c r="IBO62" s="51"/>
      <c r="IBP62" s="51"/>
      <c r="IBQ62" s="51"/>
      <c r="IBR62" s="51"/>
      <c r="IBS62" s="51"/>
      <c r="IBT62" s="51"/>
      <c r="IBU62" s="51"/>
      <c r="IBV62" s="51"/>
      <c r="IBW62" s="51"/>
      <c r="IBX62" s="51"/>
      <c r="IBY62" s="51"/>
      <c r="IBZ62" s="51"/>
      <c r="ICA62" s="51"/>
      <c r="ICB62" s="51"/>
      <c r="ICC62" s="51"/>
      <c r="ICD62" s="51"/>
      <c r="ICE62" s="51"/>
      <c r="ICF62" s="51"/>
      <c r="ICG62" s="51"/>
      <c r="ICH62" s="51"/>
      <c r="ICI62" s="51"/>
      <c r="ICJ62" s="51"/>
      <c r="ICK62" s="51"/>
      <c r="ICL62" s="51"/>
      <c r="ICM62" s="51"/>
      <c r="ICN62" s="51"/>
      <c r="ICO62" s="51"/>
      <c r="ICP62" s="51"/>
      <c r="ICQ62" s="51"/>
      <c r="ICR62" s="51"/>
      <c r="ICS62" s="51"/>
      <c r="ICT62" s="51"/>
      <c r="ICU62" s="51"/>
      <c r="ICV62" s="51"/>
      <c r="ICW62" s="51"/>
      <c r="ICX62" s="51"/>
      <c r="ICY62" s="51"/>
      <c r="ICZ62" s="51"/>
      <c r="IDA62" s="51"/>
      <c r="IDB62" s="51"/>
      <c r="IDC62" s="51"/>
      <c r="IDD62" s="51"/>
      <c r="IDE62" s="51"/>
      <c r="IDF62" s="51"/>
      <c r="IDG62" s="51"/>
      <c r="IDH62" s="51"/>
      <c r="IDI62" s="51"/>
      <c r="IDJ62" s="51"/>
      <c r="IDK62" s="51"/>
      <c r="IDL62" s="51"/>
      <c r="IDM62" s="51"/>
      <c r="IDN62" s="51"/>
      <c r="IDO62" s="51"/>
      <c r="IDP62" s="51"/>
      <c r="IDQ62" s="51"/>
      <c r="IDR62" s="51"/>
      <c r="IDS62" s="51"/>
      <c r="IDT62" s="51"/>
      <c r="IDU62" s="51"/>
      <c r="IDV62" s="51"/>
      <c r="IDW62" s="51"/>
      <c r="IDX62" s="51"/>
      <c r="IDY62" s="51"/>
      <c r="IDZ62" s="51"/>
      <c r="IEA62" s="51"/>
      <c r="IEB62" s="51"/>
      <c r="IEC62" s="51"/>
      <c r="IED62" s="51"/>
      <c r="IEE62" s="51"/>
      <c r="IEF62" s="51"/>
      <c r="IEG62" s="51"/>
      <c r="IEH62" s="51"/>
      <c r="IEI62" s="51"/>
      <c r="IEJ62" s="51"/>
      <c r="IEK62" s="51"/>
      <c r="IEL62" s="51"/>
      <c r="IEM62" s="51"/>
      <c r="IEN62" s="51"/>
      <c r="IEO62" s="51"/>
      <c r="IEP62" s="51"/>
      <c r="IEQ62" s="51"/>
      <c r="IER62" s="51"/>
      <c r="IES62" s="51"/>
      <c r="IET62" s="51"/>
      <c r="IEU62" s="51"/>
      <c r="IEV62" s="51"/>
      <c r="IEW62" s="51"/>
      <c r="IEX62" s="51"/>
      <c r="IEY62" s="51"/>
      <c r="IEZ62" s="51"/>
      <c r="IFA62" s="51"/>
      <c r="IFB62" s="51"/>
      <c r="IFC62" s="51"/>
      <c r="IFD62" s="51"/>
      <c r="IFE62" s="51"/>
      <c r="IFF62" s="51"/>
      <c r="IFG62" s="51"/>
      <c r="IFH62" s="51"/>
      <c r="IFI62" s="51"/>
      <c r="IFJ62" s="51"/>
      <c r="IFK62" s="51"/>
      <c r="IFL62" s="51"/>
      <c r="IFM62" s="51"/>
      <c r="IFN62" s="51"/>
      <c r="IFO62" s="51"/>
      <c r="IFP62" s="51"/>
      <c r="IFQ62" s="51"/>
      <c r="IFR62" s="51"/>
      <c r="IFS62" s="51"/>
      <c r="IFT62" s="51"/>
      <c r="IFU62" s="51"/>
      <c r="IFV62" s="51"/>
      <c r="IFW62" s="51"/>
      <c r="IFX62" s="51"/>
      <c r="IFY62" s="51"/>
      <c r="IFZ62" s="51"/>
      <c r="IGA62" s="51"/>
      <c r="IGB62" s="51"/>
      <c r="IGC62" s="51"/>
      <c r="IGD62" s="51"/>
      <c r="IGE62" s="51"/>
      <c r="IGF62" s="51"/>
      <c r="IGG62" s="51"/>
      <c r="IGH62" s="51"/>
      <c r="IGI62" s="51"/>
      <c r="IGJ62" s="51"/>
      <c r="IGK62" s="51"/>
      <c r="IGL62" s="51"/>
      <c r="IGM62" s="51"/>
      <c r="IGN62" s="51"/>
      <c r="IGO62" s="51"/>
      <c r="IGP62" s="51"/>
      <c r="IGQ62" s="51"/>
      <c r="IGR62" s="51"/>
      <c r="IGS62" s="51"/>
      <c r="IGT62" s="51"/>
      <c r="IGU62" s="51"/>
      <c r="IGV62" s="51"/>
      <c r="IGW62" s="51"/>
      <c r="IGX62" s="51"/>
      <c r="IGY62" s="51"/>
      <c r="IGZ62" s="51"/>
      <c r="IHA62" s="51"/>
      <c r="IHB62" s="51"/>
      <c r="IHC62" s="51"/>
      <c r="IHD62" s="51"/>
      <c r="IHE62" s="51"/>
      <c r="IHF62" s="51"/>
      <c r="IHG62" s="51"/>
      <c r="IHH62" s="51"/>
      <c r="IHI62" s="51"/>
      <c r="IHJ62" s="51"/>
      <c r="IHK62" s="51"/>
      <c r="IHL62" s="51"/>
      <c r="IHM62" s="51"/>
      <c r="IHN62" s="51"/>
      <c r="IHO62" s="51"/>
      <c r="IHP62" s="51"/>
      <c r="IHQ62" s="51"/>
      <c r="IHR62" s="51"/>
      <c r="IHS62" s="51"/>
      <c r="IHT62" s="51"/>
      <c r="IHU62" s="51"/>
      <c r="IHV62" s="51"/>
      <c r="IHW62" s="51"/>
      <c r="IHX62" s="51"/>
      <c r="IHY62" s="51"/>
      <c r="IHZ62" s="51"/>
      <c r="IIA62" s="51"/>
      <c r="IIB62" s="51"/>
      <c r="IIC62" s="51"/>
      <c r="IID62" s="51"/>
      <c r="IIE62" s="51"/>
      <c r="IIF62" s="51"/>
      <c r="IIG62" s="51"/>
      <c r="IIH62" s="51"/>
      <c r="III62" s="51"/>
      <c r="IIJ62" s="51"/>
      <c r="IIK62" s="51"/>
      <c r="IIL62" s="51"/>
      <c r="IIM62" s="51"/>
      <c r="IIN62" s="51"/>
      <c r="IIO62" s="51"/>
      <c r="IIP62" s="51"/>
      <c r="IIQ62" s="51"/>
      <c r="IIR62" s="51"/>
      <c r="IIS62" s="51"/>
      <c r="IIT62" s="51"/>
      <c r="IIU62" s="51"/>
      <c r="IIV62" s="51"/>
      <c r="IIW62" s="51"/>
      <c r="IIX62" s="51"/>
      <c r="IIY62" s="51"/>
      <c r="IIZ62" s="51"/>
      <c r="IJA62" s="51"/>
      <c r="IJB62" s="51"/>
      <c r="IJC62" s="51"/>
      <c r="IJD62" s="51"/>
      <c r="IJE62" s="51"/>
      <c r="IJF62" s="51"/>
      <c r="IJG62" s="51"/>
      <c r="IJH62" s="51"/>
      <c r="IJI62" s="51"/>
      <c r="IJJ62" s="51"/>
      <c r="IJK62" s="51"/>
      <c r="IJL62" s="51"/>
      <c r="IJM62" s="51"/>
      <c r="IJN62" s="51"/>
      <c r="IJO62" s="51"/>
      <c r="IJP62" s="51"/>
      <c r="IJQ62" s="51"/>
      <c r="IJR62" s="51"/>
      <c r="IJS62" s="51"/>
      <c r="IJT62" s="51"/>
      <c r="IJU62" s="51"/>
      <c r="IJV62" s="51"/>
      <c r="IJW62" s="51"/>
      <c r="IJX62" s="51"/>
      <c r="IJY62" s="51"/>
      <c r="IJZ62" s="51"/>
      <c r="IKA62" s="51"/>
      <c r="IKB62" s="51"/>
      <c r="IKC62" s="51"/>
      <c r="IKD62" s="51"/>
      <c r="IKE62" s="51"/>
      <c r="IKF62" s="51"/>
      <c r="IKG62" s="51"/>
      <c r="IKH62" s="51"/>
      <c r="IKI62" s="51"/>
      <c r="IKJ62" s="51"/>
      <c r="IKK62" s="51"/>
      <c r="IKL62" s="51"/>
      <c r="IKM62" s="51"/>
      <c r="IKN62" s="51"/>
      <c r="IKO62" s="51"/>
      <c r="IKP62" s="51"/>
      <c r="IKQ62" s="51"/>
      <c r="IKR62" s="51"/>
      <c r="IKS62" s="51"/>
      <c r="IKT62" s="51"/>
      <c r="IKU62" s="51"/>
      <c r="IKV62" s="51"/>
      <c r="IKW62" s="51"/>
      <c r="IKX62" s="51"/>
      <c r="IKY62" s="51"/>
      <c r="IKZ62" s="51"/>
      <c r="ILA62" s="51"/>
      <c r="ILB62" s="51"/>
      <c r="ILC62" s="51"/>
      <c r="ILD62" s="51"/>
      <c r="ILE62" s="51"/>
      <c r="ILF62" s="51"/>
      <c r="ILG62" s="51"/>
      <c r="ILH62" s="51"/>
      <c r="ILI62" s="51"/>
      <c r="ILJ62" s="51"/>
      <c r="ILK62" s="51"/>
      <c r="ILL62" s="51"/>
      <c r="ILM62" s="51"/>
      <c r="ILN62" s="51"/>
      <c r="ILO62" s="51"/>
      <c r="ILP62" s="51"/>
      <c r="ILQ62" s="51"/>
      <c r="ILR62" s="51"/>
      <c r="ILS62" s="51"/>
      <c r="ILT62" s="51"/>
      <c r="ILU62" s="51"/>
      <c r="ILV62" s="51"/>
      <c r="ILW62" s="51"/>
      <c r="ILX62" s="51"/>
      <c r="ILY62" s="51"/>
      <c r="ILZ62" s="51"/>
      <c r="IMA62" s="51"/>
      <c r="IMB62" s="51"/>
      <c r="IMC62" s="51"/>
      <c r="IMD62" s="51"/>
      <c r="IME62" s="51"/>
      <c r="IMF62" s="51"/>
      <c r="IMG62" s="51"/>
      <c r="IMH62" s="51"/>
      <c r="IMI62" s="51"/>
      <c r="IMJ62" s="51"/>
      <c r="IMK62" s="51"/>
      <c r="IML62" s="51"/>
      <c r="IMM62" s="51"/>
      <c r="IMN62" s="51"/>
      <c r="IMO62" s="51"/>
      <c r="IMP62" s="51"/>
      <c r="IMQ62" s="51"/>
      <c r="IMR62" s="51"/>
      <c r="IMS62" s="51"/>
      <c r="IMT62" s="51"/>
      <c r="IMU62" s="51"/>
      <c r="IMV62" s="51"/>
      <c r="IMW62" s="51"/>
      <c r="IMX62" s="51"/>
      <c r="IMY62" s="51"/>
      <c r="IMZ62" s="51"/>
      <c r="INA62" s="51"/>
      <c r="INB62" s="51"/>
      <c r="INC62" s="51"/>
      <c r="IND62" s="51"/>
      <c r="INE62" s="51"/>
      <c r="INF62" s="51"/>
      <c r="ING62" s="51"/>
      <c r="INH62" s="51"/>
      <c r="INI62" s="51"/>
      <c r="INJ62" s="51"/>
      <c r="INK62" s="51"/>
      <c r="INL62" s="51"/>
      <c r="INM62" s="51"/>
      <c r="INN62" s="51"/>
      <c r="INO62" s="51"/>
      <c r="INP62" s="51"/>
      <c r="INQ62" s="51"/>
      <c r="INR62" s="51"/>
      <c r="INS62" s="51"/>
      <c r="INT62" s="51"/>
      <c r="INU62" s="51"/>
      <c r="INV62" s="51"/>
      <c r="INW62" s="51"/>
      <c r="INX62" s="51"/>
      <c r="INY62" s="51"/>
      <c r="INZ62" s="51"/>
      <c r="IOA62" s="51"/>
      <c r="IOB62" s="51"/>
      <c r="IOC62" s="51"/>
      <c r="IOD62" s="51"/>
      <c r="IOE62" s="51"/>
      <c r="IOF62" s="51"/>
      <c r="IOG62" s="51"/>
      <c r="IOH62" s="51"/>
      <c r="IOI62" s="51"/>
      <c r="IOJ62" s="51"/>
      <c r="IOK62" s="51"/>
      <c r="IOL62" s="51"/>
      <c r="IOM62" s="51"/>
      <c r="ION62" s="51"/>
      <c r="IOO62" s="51"/>
      <c r="IOP62" s="51"/>
      <c r="IOQ62" s="51"/>
      <c r="IOR62" s="51"/>
      <c r="IOS62" s="51"/>
      <c r="IOT62" s="51"/>
      <c r="IOU62" s="51"/>
      <c r="IOV62" s="51"/>
      <c r="IOW62" s="51"/>
      <c r="IOX62" s="51"/>
      <c r="IOY62" s="51"/>
      <c r="IOZ62" s="51"/>
      <c r="IPA62" s="51"/>
      <c r="IPB62" s="51"/>
      <c r="IPC62" s="51"/>
      <c r="IPD62" s="51"/>
      <c r="IPE62" s="51"/>
      <c r="IPF62" s="51"/>
      <c r="IPG62" s="51"/>
      <c r="IPH62" s="51"/>
      <c r="IPI62" s="51"/>
      <c r="IPJ62" s="51"/>
      <c r="IPK62" s="51"/>
      <c r="IPL62" s="51"/>
      <c r="IPM62" s="51"/>
      <c r="IPN62" s="51"/>
      <c r="IPO62" s="51"/>
      <c r="IPP62" s="51"/>
      <c r="IPQ62" s="51"/>
      <c r="IPR62" s="51"/>
      <c r="IPS62" s="51"/>
      <c r="IPT62" s="51"/>
      <c r="IPU62" s="51"/>
      <c r="IPV62" s="51"/>
      <c r="IPW62" s="51"/>
      <c r="IPX62" s="51"/>
      <c r="IPY62" s="51"/>
      <c r="IPZ62" s="51"/>
      <c r="IQA62" s="51"/>
      <c r="IQB62" s="51"/>
      <c r="IQC62" s="51"/>
      <c r="IQD62" s="51"/>
      <c r="IQE62" s="51"/>
      <c r="IQF62" s="51"/>
      <c r="IQG62" s="51"/>
      <c r="IQH62" s="51"/>
      <c r="IQI62" s="51"/>
      <c r="IQJ62" s="51"/>
      <c r="IQK62" s="51"/>
      <c r="IQL62" s="51"/>
      <c r="IQM62" s="51"/>
      <c r="IQN62" s="51"/>
      <c r="IQO62" s="51"/>
      <c r="IQP62" s="51"/>
      <c r="IQQ62" s="51"/>
      <c r="IQR62" s="51"/>
      <c r="IQS62" s="51"/>
      <c r="IQT62" s="51"/>
      <c r="IQU62" s="51"/>
      <c r="IQV62" s="51"/>
      <c r="IQW62" s="51"/>
      <c r="IQX62" s="51"/>
      <c r="IQY62" s="51"/>
      <c r="IQZ62" s="51"/>
      <c r="IRA62" s="51"/>
      <c r="IRB62" s="51"/>
      <c r="IRC62" s="51"/>
      <c r="IRD62" s="51"/>
      <c r="IRE62" s="51"/>
      <c r="IRF62" s="51"/>
      <c r="IRG62" s="51"/>
      <c r="IRH62" s="51"/>
      <c r="IRI62" s="51"/>
      <c r="IRJ62" s="51"/>
      <c r="IRK62" s="51"/>
      <c r="IRL62" s="51"/>
      <c r="IRM62" s="51"/>
      <c r="IRN62" s="51"/>
      <c r="IRO62" s="51"/>
      <c r="IRP62" s="51"/>
      <c r="IRQ62" s="51"/>
      <c r="IRR62" s="51"/>
      <c r="IRS62" s="51"/>
      <c r="IRT62" s="51"/>
      <c r="IRU62" s="51"/>
      <c r="IRV62" s="51"/>
      <c r="IRW62" s="51"/>
      <c r="IRX62" s="51"/>
      <c r="IRY62" s="51"/>
      <c r="IRZ62" s="51"/>
      <c r="ISA62" s="51"/>
      <c r="ISB62" s="51"/>
      <c r="ISC62" s="51"/>
      <c r="ISD62" s="51"/>
      <c r="ISE62" s="51"/>
      <c r="ISF62" s="51"/>
      <c r="ISG62" s="51"/>
      <c r="ISH62" s="51"/>
      <c r="ISI62" s="51"/>
      <c r="ISJ62" s="51"/>
      <c r="ISK62" s="51"/>
      <c r="ISL62" s="51"/>
      <c r="ISM62" s="51"/>
      <c r="ISN62" s="51"/>
      <c r="ISO62" s="51"/>
      <c r="ISP62" s="51"/>
      <c r="ISQ62" s="51"/>
      <c r="ISR62" s="51"/>
      <c r="ISS62" s="51"/>
      <c r="IST62" s="51"/>
      <c r="ISU62" s="51"/>
      <c r="ISV62" s="51"/>
      <c r="ISW62" s="51"/>
      <c r="ISX62" s="51"/>
      <c r="ISY62" s="51"/>
      <c r="ISZ62" s="51"/>
      <c r="ITA62" s="51"/>
      <c r="ITB62" s="51"/>
      <c r="ITC62" s="51"/>
      <c r="ITD62" s="51"/>
      <c r="ITE62" s="51"/>
      <c r="ITF62" s="51"/>
      <c r="ITG62" s="51"/>
      <c r="ITH62" s="51"/>
      <c r="ITI62" s="51"/>
      <c r="ITJ62" s="51"/>
      <c r="ITK62" s="51"/>
      <c r="ITL62" s="51"/>
      <c r="ITM62" s="51"/>
      <c r="ITN62" s="51"/>
      <c r="ITO62" s="51"/>
      <c r="ITP62" s="51"/>
      <c r="ITQ62" s="51"/>
      <c r="ITR62" s="51"/>
      <c r="ITS62" s="51"/>
      <c r="ITT62" s="51"/>
      <c r="ITU62" s="51"/>
      <c r="ITV62" s="51"/>
      <c r="ITW62" s="51"/>
      <c r="ITX62" s="51"/>
      <c r="ITY62" s="51"/>
      <c r="ITZ62" s="51"/>
      <c r="IUA62" s="51"/>
      <c r="IUB62" s="51"/>
      <c r="IUC62" s="51"/>
      <c r="IUD62" s="51"/>
      <c r="IUE62" s="51"/>
      <c r="IUF62" s="51"/>
      <c r="IUG62" s="51"/>
      <c r="IUH62" s="51"/>
      <c r="IUI62" s="51"/>
      <c r="IUJ62" s="51"/>
      <c r="IUK62" s="51"/>
      <c r="IUL62" s="51"/>
      <c r="IUM62" s="51"/>
      <c r="IUN62" s="51"/>
      <c r="IUO62" s="51"/>
      <c r="IUP62" s="51"/>
      <c r="IUQ62" s="51"/>
      <c r="IUR62" s="51"/>
      <c r="IUS62" s="51"/>
      <c r="IUT62" s="51"/>
      <c r="IUU62" s="51"/>
      <c r="IUV62" s="51"/>
      <c r="IUW62" s="51"/>
      <c r="IUX62" s="51"/>
      <c r="IUY62" s="51"/>
      <c r="IUZ62" s="51"/>
      <c r="IVA62" s="51"/>
      <c r="IVB62" s="51"/>
      <c r="IVC62" s="51"/>
      <c r="IVD62" s="51"/>
      <c r="IVE62" s="51"/>
      <c r="IVF62" s="51"/>
      <c r="IVG62" s="51"/>
      <c r="IVH62" s="51"/>
      <c r="IVI62" s="51"/>
      <c r="IVJ62" s="51"/>
      <c r="IVK62" s="51"/>
      <c r="IVL62" s="51"/>
      <c r="IVM62" s="51"/>
      <c r="IVN62" s="51"/>
      <c r="IVO62" s="51"/>
      <c r="IVP62" s="51"/>
      <c r="IVQ62" s="51"/>
      <c r="IVR62" s="51"/>
      <c r="IVS62" s="51"/>
      <c r="IVT62" s="51"/>
      <c r="IVU62" s="51"/>
      <c r="IVV62" s="51"/>
      <c r="IVW62" s="51"/>
      <c r="IVX62" s="51"/>
      <c r="IVY62" s="51"/>
      <c r="IVZ62" s="51"/>
      <c r="IWA62" s="51"/>
      <c r="IWB62" s="51"/>
      <c r="IWC62" s="51"/>
      <c r="IWD62" s="51"/>
      <c r="IWE62" s="51"/>
      <c r="IWF62" s="51"/>
      <c r="IWG62" s="51"/>
      <c r="IWH62" s="51"/>
      <c r="IWI62" s="51"/>
      <c r="IWJ62" s="51"/>
      <c r="IWK62" s="51"/>
      <c r="IWL62" s="51"/>
      <c r="IWM62" s="51"/>
      <c r="IWN62" s="51"/>
      <c r="IWO62" s="51"/>
      <c r="IWP62" s="51"/>
      <c r="IWQ62" s="51"/>
      <c r="IWR62" s="51"/>
      <c r="IWS62" s="51"/>
      <c r="IWT62" s="51"/>
      <c r="IWU62" s="51"/>
      <c r="IWV62" s="51"/>
      <c r="IWW62" s="51"/>
      <c r="IWX62" s="51"/>
      <c r="IWY62" s="51"/>
      <c r="IWZ62" s="51"/>
      <c r="IXA62" s="51"/>
      <c r="IXB62" s="51"/>
      <c r="IXC62" s="51"/>
      <c r="IXD62" s="51"/>
      <c r="IXE62" s="51"/>
      <c r="IXF62" s="51"/>
      <c r="IXG62" s="51"/>
      <c r="IXH62" s="51"/>
      <c r="IXI62" s="51"/>
      <c r="IXJ62" s="51"/>
      <c r="IXK62" s="51"/>
      <c r="IXL62" s="51"/>
      <c r="IXM62" s="51"/>
      <c r="IXN62" s="51"/>
      <c r="IXO62" s="51"/>
      <c r="IXP62" s="51"/>
      <c r="IXQ62" s="51"/>
      <c r="IXR62" s="51"/>
      <c r="IXS62" s="51"/>
      <c r="IXT62" s="51"/>
      <c r="IXU62" s="51"/>
      <c r="IXV62" s="51"/>
      <c r="IXW62" s="51"/>
      <c r="IXX62" s="51"/>
      <c r="IXY62" s="51"/>
      <c r="IXZ62" s="51"/>
      <c r="IYA62" s="51"/>
      <c r="IYB62" s="51"/>
      <c r="IYC62" s="51"/>
      <c r="IYD62" s="51"/>
      <c r="IYE62" s="51"/>
      <c r="IYF62" s="51"/>
      <c r="IYG62" s="51"/>
      <c r="IYH62" s="51"/>
      <c r="IYI62" s="51"/>
      <c r="IYJ62" s="51"/>
      <c r="IYK62" s="51"/>
      <c r="IYL62" s="51"/>
      <c r="IYM62" s="51"/>
      <c r="IYN62" s="51"/>
      <c r="IYO62" s="51"/>
      <c r="IYP62" s="51"/>
      <c r="IYQ62" s="51"/>
      <c r="IYR62" s="51"/>
      <c r="IYS62" s="51"/>
      <c r="IYT62" s="51"/>
      <c r="IYU62" s="51"/>
      <c r="IYV62" s="51"/>
      <c r="IYW62" s="51"/>
      <c r="IYX62" s="51"/>
      <c r="IYY62" s="51"/>
      <c r="IYZ62" s="51"/>
      <c r="IZA62" s="51"/>
      <c r="IZB62" s="51"/>
      <c r="IZC62" s="51"/>
      <c r="IZD62" s="51"/>
      <c r="IZE62" s="51"/>
      <c r="IZF62" s="51"/>
      <c r="IZG62" s="51"/>
      <c r="IZH62" s="51"/>
      <c r="IZI62" s="51"/>
      <c r="IZJ62" s="51"/>
      <c r="IZK62" s="51"/>
      <c r="IZL62" s="51"/>
      <c r="IZM62" s="51"/>
      <c r="IZN62" s="51"/>
      <c r="IZO62" s="51"/>
      <c r="IZP62" s="51"/>
      <c r="IZQ62" s="51"/>
      <c r="IZR62" s="51"/>
      <c r="IZS62" s="51"/>
      <c r="IZT62" s="51"/>
      <c r="IZU62" s="51"/>
      <c r="IZV62" s="51"/>
      <c r="IZW62" s="51"/>
      <c r="IZX62" s="51"/>
      <c r="IZY62" s="51"/>
      <c r="IZZ62" s="51"/>
      <c r="JAA62" s="51"/>
      <c r="JAB62" s="51"/>
      <c r="JAC62" s="51"/>
      <c r="JAD62" s="51"/>
      <c r="JAE62" s="51"/>
      <c r="JAF62" s="51"/>
      <c r="JAG62" s="51"/>
      <c r="JAH62" s="51"/>
      <c r="JAI62" s="51"/>
      <c r="JAJ62" s="51"/>
      <c r="JAK62" s="51"/>
      <c r="JAL62" s="51"/>
      <c r="JAM62" s="51"/>
      <c r="JAN62" s="51"/>
      <c r="JAO62" s="51"/>
      <c r="JAP62" s="51"/>
      <c r="JAQ62" s="51"/>
      <c r="JAR62" s="51"/>
      <c r="JAS62" s="51"/>
      <c r="JAT62" s="51"/>
      <c r="JAU62" s="51"/>
      <c r="JAV62" s="51"/>
      <c r="JAW62" s="51"/>
      <c r="JAX62" s="51"/>
      <c r="JAY62" s="51"/>
      <c r="JAZ62" s="51"/>
      <c r="JBA62" s="51"/>
      <c r="JBB62" s="51"/>
      <c r="JBC62" s="51"/>
      <c r="JBD62" s="51"/>
      <c r="JBE62" s="51"/>
      <c r="JBF62" s="51"/>
      <c r="JBG62" s="51"/>
      <c r="JBH62" s="51"/>
      <c r="JBI62" s="51"/>
      <c r="JBJ62" s="51"/>
      <c r="JBK62" s="51"/>
      <c r="JBL62" s="51"/>
      <c r="JBM62" s="51"/>
      <c r="JBN62" s="51"/>
      <c r="JBO62" s="51"/>
      <c r="JBP62" s="51"/>
      <c r="JBQ62" s="51"/>
      <c r="JBR62" s="51"/>
      <c r="JBS62" s="51"/>
      <c r="JBT62" s="51"/>
      <c r="JBU62" s="51"/>
      <c r="JBV62" s="51"/>
      <c r="JBW62" s="51"/>
      <c r="JBX62" s="51"/>
      <c r="JBY62" s="51"/>
      <c r="JBZ62" s="51"/>
      <c r="JCA62" s="51"/>
      <c r="JCB62" s="51"/>
      <c r="JCC62" s="51"/>
      <c r="JCD62" s="51"/>
      <c r="JCE62" s="51"/>
      <c r="JCF62" s="51"/>
      <c r="JCG62" s="51"/>
      <c r="JCH62" s="51"/>
      <c r="JCI62" s="51"/>
      <c r="JCJ62" s="51"/>
      <c r="JCK62" s="51"/>
      <c r="JCL62" s="51"/>
      <c r="JCM62" s="51"/>
      <c r="JCN62" s="51"/>
      <c r="JCO62" s="51"/>
      <c r="JCP62" s="51"/>
      <c r="JCQ62" s="51"/>
      <c r="JCR62" s="51"/>
      <c r="JCS62" s="51"/>
      <c r="JCT62" s="51"/>
      <c r="JCU62" s="51"/>
      <c r="JCV62" s="51"/>
      <c r="JCW62" s="51"/>
      <c r="JCX62" s="51"/>
      <c r="JCY62" s="51"/>
      <c r="JCZ62" s="51"/>
      <c r="JDA62" s="51"/>
      <c r="JDB62" s="51"/>
      <c r="JDC62" s="51"/>
      <c r="JDD62" s="51"/>
      <c r="JDE62" s="51"/>
      <c r="JDF62" s="51"/>
      <c r="JDG62" s="51"/>
      <c r="JDH62" s="51"/>
      <c r="JDI62" s="51"/>
      <c r="JDJ62" s="51"/>
      <c r="JDK62" s="51"/>
      <c r="JDL62" s="51"/>
      <c r="JDM62" s="51"/>
      <c r="JDN62" s="51"/>
      <c r="JDO62" s="51"/>
      <c r="JDP62" s="51"/>
      <c r="JDQ62" s="51"/>
      <c r="JDR62" s="51"/>
      <c r="JDS62" s="51"/>
      <c r="JDT62" s="51"/>
      <c r="JDU62" s="51"/>
      <c r="JDV62" s="51"/>
      <c r="JDW62" s="51"/>
      <c r="JDX62" s="51"/>
      <c r="JDY62" s="51"/>
      <c r="JDZ62" s="51"/>
      <c r="JEA62" s="51"/>
      <c r="JEB62" s="51"/>
      <c r="JEC62" s="51"/>
      <c r="JED62" s="51"/>
      <c r="JEE62" s="51"/>
      <c r="JEF62" s="51"/>
      <c r="JEG62" s="51"/>
      <c r="JEH62" s="51"/>
      <c r="JEI62" s="51"/>
      <c r="JEJ62" s="51"/>
      <c r="JEK62" s="51"/>
      <c r="JEL62" s="51"/>
      <c r="JEM62" s="51"/>
      <c r="JEN62" s="51"/>
      <c r="JEO62" s="51"/>
      <c r="JEP62" s="51"/>
      <c r="JEQ62" s="51"/>
      <c r="JER62" s="51"/>
      <c r="JES62" s="51"/>
      <c r="JET62" s="51"/>
      <c r="JEU62" s="51"/>
      <c r="JEV62" s="51"/>
      <c r="JEW62" s="51"/>
      <c r="JEX62" s="51"/>
      <c r="JEY62" s="51"/>
      <c r="JEZ62" s="51"/>
      <c r="JFA62" s="51"/>
      <c r="JFB62" s="51"/>
      <c r="JFC62" s="51"/>
      <c r="JFD62" s="51"/>
      <c r="JFE62" s="51"/>
      <c r="JFF62" s="51"/>
      <c r="JFG62" s="51"/>
      <c r="JFH62" s="51"/>
      <c r="JFI62" s="51"/>
      <c r="JFJ62" s="51"/>
      <c r="JFK62" s="51"/>
      <c r="JFL62" s="51"/>
      <c r="JFM62" s="51"/>
      <c r="JFN62" s="51"/>
      <c r="JFO62" s="51"/>
      <c r="JFP62" s="51"/>
      <c r="JFQ62" s="51"/>
      <c r="JFR62" s="51"/>
      <c r="JFS62" s="51"/>
      <c r="JFT62" s="51"/>
      <c r="JFU62" s="51"/>
      <c r="JFV62" s="51"/>
      <c r="JFW62" s="51"/>
      <c r="JFX62" s="51"/>
      <c r="JFY62" s="51"/>
      <c r="JFZ62" s="51"/>
      <c r="JGA62" s="51"/>
      <c r="JGB62" s="51"/>
      <c r="JGC62" s="51"/>
      <c r="JGD62" s="51"/>
      <c r="JGE62" s="51"/>
      <c r="JGF62" s="51"/>
      <c r="JGG62" s="51"/>
      <c r="JGH62" s="51"/>
      <c r="JGI62" s="51"/>
      <c r="JGJ62" s="51"/>
      <c r="JGK62" s="51"/>
      <c r="JGL62" s="51"/>
      <c r="JGM62" s="51"/>
      <c r="JGN62" s="51"/>
      <c r="JGO62" s="51"/>
      <c r="JGP62" s="51"/>
      <c r="JGQ62" s="51"/>
      <c r="JGR62" s="51"/>
      <c r="JGS62" s="51"/>
      <c r="JGT62" s="51"/>
      <c r="JGU62" s="51"/>
      <c r="JGV62" s="51"/>
      <c r="JGW62" s="51"/>
      <c r="JGX62" s="51"/>
      <c r="JGY62" s="51"/>
      <c r="JGZ62" s="51"/>
      <c r="JHA62" s="51"/>
      <c r="JHB62" s="51"/>
      <c r="JHC62" s="51"/>
      <c r="JHD62" s="51"/>
      <c r="JHE62" s="51"/>
      <c r="JHF62" s="51"/>
      <c r="JHG62" s="51"/>
      <c r="JHH62" s="51"/>
      <c r="JHI62" s="51"/>
      <c r="JHJ62" s="51"/>
      <c r="JHK62" s="51"/>
      <c r="JHL62" s="51"/>
      <c r="JHM62" s="51"/>
      <c r="JHN62" s="51"/>
      <c r="JHO62" s="51"/>
      <c r="JHP62" s="51"/>
      <c r="JHQ62" s="51"/>
      <c r="JHR62" s="51"/>
      <c r="JHS62" s="51"/>
      <c r="JHT62" s="51"/>
      <c r="JHU62" s="51"/>
      <c r="JHV62" s="51"/>
      <c r="JHW62" s="51"/>
      <c r="JHX62" s="51"/>
      <c r="JHY62" s="51"/>
      <c r="JHZ62" s="51"/>
      <c r="JIA62" s="51"/>
      <c r="JIB62" s="51"/>
      <c r="JIC62" s="51"/>
      <c r="JID62" s="51"/>
      <c r="JIE62" s="51"/>
      <c r="JIF62" s="51"/>
      <c r="JIG62" s="51"/>
      <c r="JIH62" s="51"/>
      <c r="JII62" s="51"/>
      <c r="JIJ62" s="51"/>
      <c r="JIK62" s="51"/>
      <c r="JIL62" s="51"/>
      <c r="JIM62" s="51"/>
      <c r="JIN62" s="51"/>
      <c r="JIO62" s="51"/>
      <c r="JIP62" s="51"/>
      <c r="JIQ62" s="51"/>
      <c r="JIR62" s="51"/>
      <c r="JIS62" s="51"/>
      <c r="JIT62" s="51"/>
      <c r="JIU62" s="51"/>
      <c r="JIV62" s="51"/>
      <c r="JIW62" s="51"/>
      <c r="JIX62" s="51"/>
      <c r="JIY62" s="51"/>
      <c r="JIZ62" s="51"/>
      <c r="JJA62" s="51"/>
      <c r="JJB62" s="51"/>
      <c r="JJC62" s="51"/>
      <c r="JJD62" s="51"/>
      <c r="JJE62" s="51"/>
      <c r="JJF62" s="51"/>
      <c r="JJG62" s="51"/>
      <c r="JJH62" s="51"/>
      <c r="JJI62" s="51"/>
      <c r="JJJ62" s="51"/>
      <c r="JJK62" s="51"/>
      <c r="JJL62" s="51"/>
      <c r="JJM62" s="51"/>
      <c r="JJN62" s="51"/>
      <c r="JJO62" s="51"/>
      <c r="JJP62" s="51"/>
      <c r="JJQ62" s="51"/>
      <c r="JJR62" s="51"/>
      <c r="JJS62" s="51"/>
      <c r="JJT62" s="51"/>
      <c r="JJU62" s="51"/>
      <c r="JJV62" s="51"/>
      <c r="JJW62" s="51"/>
      <c r="JJX62" s="51"/>
      <c r="JJY62" s="51"/>
      <c r="JJZ62" s="51"/>
      <c r="JKA62" s="51"/>
      <c r="JKB62" s="51"/>
      <c r="JKC62" s="51"/>
      <c r="JKD62" s="51"/>
      <c r="JKE62" s="51"/>
      <c r="JKF62" s="51"/>
      <c r="JKG62" s="51"/>
      <c r="JKH62" s="51"/>
      <c r="JKI62" s="51"/>
      <c r="JKJ62" s="51"/>
      <c r="JKK62" s="51"/>
      <c r="JKL62" s="51"/>
      <c r="JKM62" s="51"/>
      <c r="JKN62" s="51"/>
      <c r="JKO62" s="51"/>
      <c r="JKP62" s="51"/>
      <c r="JKQ62" s="51"/>
      <c r="JKR62" s="51"/>
      <c r="JKS62" s="51"/>
      <c r="JKT62" s="51"/>
      <c r="JKU62" s="51"/>
      <c r="JKV62" s="51"/>
      <c r="JKW62" s="51"/>
      <c r="JKX62" s="51"/>
      <c r="JKY62" s="51"/>
      <c r="JKZ62" s="51"/>
      <c r="JLA62" s="51"/>
      <c r="JLB62" s="51"/>
      <c r="JLC62" s="51"/>
      <c r="JLD62" s="51"/>
      <c r="JLE62" s="51"/>
      <c r="JLF62" s="51"/>
      <c r="JLG62" s="51"/>
      <c r="JLH62" s="51"/>
      <c r="JLI62" s="51"/>
      <c r="JLJ62" s="51"/>
      <c r="JLK62" s="51"/>
      <c r="JLL62" s="51"/>
      <c r="JLM62" s="51"/>
      <c r="JLN62" s="51"/>
      <c r="JLO62" s="51"/>
      <c r="JLP62" s="51"/>
      <c r="JLQ62" s="51"/>
      <c r="JLR62" s="51"/>
      <c r="JLS62" s="51"/>
      <c r="JLT62" s="51"/>
      <c r="JLU62" s="51"/>
      <c r="JLV62" s="51"/>
      <c r="JLW62" s="51"/>
      <c r="JLX62" s="51"/>
      <c r="JLY62" s="51"/>
      <c r="JLZ62" s="51"/>
      <c r="JMA62" s="51"/>
      <c r="JMB62" s="51"/>
      <c r="JMC62" s="51"/>
      <c r="JMD62" s="51"/>
      <c r="JME62" s="51"/>
      <c r="JMF62" s="51"/>
      <c r="JMG62" s="51"/>
      <c r="JMH62" s="51"/>
      <c r="JMI62" s="51"/>
      <c r="JMJ62" s="51"/>
      <c r="JMK62" s="51"/>
      <c r="JML62" s="51"/>
      <c r="JMM62" s="51"/>
      <c r="JMN62" s="51"/>
      <c r="JMO62" s="51"/>
      <c r="JMP62" s="51"/>
      <c r="JMQ62" s="51"/>
      <c r="JMR62" s="51"/>
      <c r="JMS62" s="51"/>
      <c r="JMT62" s="51"/>
      <c r="JMU62" s="51"/>
      <c r="JMV62" s="51"/>
      <c r="JMW62" s="51"/>
      <c r="JMX62" s="51"/>
      <c r="JMY62" s="51"/>
      <c r="JMZ62" s="51"/>
      <c r="JNA62" s="51"/>
      <c r="JNB62" s="51"/>
      <c r="JNC62" s="51"/>
      <c r="JND62" s="51"/>
      <c r="JNE62" s="51"/>
      <c r="JNF62" s="51"/>
      <c r="JNG62" s="51"/>
      <c r="JNH62" s="51"/>
      <c r="JNI62" s="51"/>
      <c r="JNJ62" s="51"/>
      <c r="JNK62" s="51"/>
      <c r="JNL62" s="51"/>
      <c r="JNM62" s="51"/>
      <c r="JNN62" s="51"/>
      <c r="JNO62" s="51"/>
      <c r="JNP62" s="51"/>
      <c r="JNQ62" s="51"/>
      <c r="JNR62" s="51"/>
      <c r="JNS62" s="51"/>
      <c r="JNT62" s="51"/>
      <c r="JNU62" s="51"/>
      <c r="JNV62" s="51"/>
      <c r="JNW62" s="51"/>
      <c r="JNX62" s="51"/>
      <c r="JNY62" s="51"/>
      <c r="JNZ62" s="51"/>
      <c r="JOA62" s="51"/>
      <c r="JOB62" s="51"/>
      <c r="JOC62" s="51"/>
      <c r="JOD62" s="51"/>
      <c r="JOE62" s="51"/>
      <c r="JOF62" s="51"/>
      <c r="JOG62" s="51"/>
      <c r="JOH62" s="51"/>
      <c r="JOI62" s="51"/>
      <c r="JOJ62" s="51"/>
      <c r="JOK62" s="51"/>
      <c r="JOL62" s="51"/>
      <c r="JOM62" s="51"/>
      <c r="JON62" s="51"/>
      <c r="JOO62" s="51"/>
      <c r="JOP62" s="51"/>
      <c r="JOQ62" s="51"/>
      <c r="JOR62" s="51"/>
      <c r="JOS62" s="51"/>
      <c r="JOT62" s="51"/>
      <c r="JOU62" s="51"/>
      <c r="JOV62" s="51"/>
      <c r="JOW62" s="51"/>
      <c r="JOX62" s="51"/>
      <c r="JOY62" s="51"/>
      <c r="JOZ62" s="51"/>
      <c r="JPA62" s="51"/>
      <c r="JPB62" s="51"/>
      <c r="JPC62" s="51"/>
      <c r="JPD62" s="51"/>
      <c r="JPE62" s="51"/>
      <c r="JPF62" s="51"/>
      <c r="JPG62" s="51"/>
      <c r="JPH62" s="51"/>
      <c r="JPI62" s="51"/>
      <c r="JPJ62" s="51"/>
      <c r="JPK62" s="51"/>
      <c r="JPL62" s="51"/>
      <c r="JPM62" s="51"/>
      <c r="JPN62" s="51"/>
      <c r="JPO62" s="51"/>
      <c r="JPP62" s="51"/>
      <c r="JPQ62" s="51"/>
      <c r="JPR62" s="51"/>
      <c r="JPS62" s="51"/>
      <c r="JPT62" s="51"/>
      <c r="JPU62" s="51"/>
      <c r="JPV62" s="51"/>
      <c r="JPW62" s="51"/>
      <c r="JPX62" s="51"/>
      <c r="JPY62" s="51"/>
      <c r="JPZ62" s="51"/>
      <c r="JQA62" s="51"/>
      <c r="JQB62" s="51"/>
      <c r="JQC62" s="51"/>
      <c r="JQD62" s="51"/>
      <c r="JQE62" s="51"/>
      <c r="JQF62" s="51"/>
      <c r="JQG62" s="51"/>
      <c r="JQH62" s="51"/>
      <c r="JQI62" s="51"/>
      <c r="JQJ62" s="51"/>
      <c r="JQK62" s="51"/>
      <c r="JQL62" s="51"/>
      <c r="JQM62" s="51"/>
      <c r="JQN62" s="51"/>
      <c r="JQO62" s="51"/>
      <c r="JQP62" s="51"/>
      <c r="JQQ62" s="51"/>
      <c r="JQR62" s="51"/>
      <c r="JQS62" s="51"/>
      <c r="JQT62" s="51"/>
      <c r="JQU62" s="51"/>
      <c r="JQV62" s="51"/>
      <c r="JQW62" s="51"/>
      <c r="JQX62" s="51"/>
      <c r="JQY62" s="51"/>
      <c r="JQZ62" s="51"/>
      <c r="JRA62" s="51"/>
      <c r="JRB62" s="51"/>
      <c r="JRC62" s="51"/>
      <c r="JRD62" s="51"/>
      <c r="JRE62" s="51"/>
      <c r="JRF62" s="51"/>
      <c r="JRG62" s="51"/>
      <c r="JRH62" s="51"/>
      <c r="JRI62" s="51"/>
      <c r="JRJ62" s="51"/>
      <c r="JRK62" s="51"/>
      <c r="JRL62" s="51"/>
      <c r="JRM62" s="51"/>
      <c r="JRN62" s="51"/>
      <c r="JRO62" s="51"/>
      <c r="JRP62" s="51"/>
      <c r="JRQ62" s="51"/>
      <c r="JRR62" s="51"/>
      <c r="JRS62" s="51"/>
      <c r="JRT62" s="51"/>
      <c r="JRU62" s="51"/>
      <c r="JRV62" s="51"/>
      <c r="JRW62" s="51"/>
      <c r="JRX62" s="51"/>
      <c r="JRY62" s="51"/>
      <c r="JRZ62" s="51"/>
      <c r="JSA62" s="51"/>
      <c r="JSB62" s="51"/>
      <c r="JSC62" s="51"/>
      <c r="JSD62" s="51"/>
      <c r="JSE62" s="51"/>
      <c r="JSF62" s="51"/>
      <c r="JSG62" s="51"/>
      <c r="JSH62" s="51"/>
      <c r="JSI62" s="51"/>
      <c r="JSJ62" s="51"/>
      <c r="JSK62" s="51"/>
      <c r="JSL62" s="51"/>
      <c r="JSM62" s="51"/>
      <c r="JSN62" s="51"/>
      <c r="JSO62" s="51"/>
      <c r="JSP62" s="51"/>
      <c r="JSQ62" s="51"/>
      <c r="JSR62" s="51"/>
      <c r="JSS62" s="51"/>
      <c r="JST62" s="51"/>
      <c r="JSU62" s="51"/>
      <c r="JSV62" s="51"/>
      <c r="JSW62" s="51"/>
      <c r="JSX62" s="51"/>
      <c r="JSY62" s="51"/>
      <c r="JSZ62" s="51"/>
      <c r="JTA62" s="51"/>
      <c r="JTB62" s="51"/>
      <c r="JTC62" s="51"/>
      <c r="JTD62" s="51"/>
      <c r="JTE62" s="51"/>
      <c r="JTF62" s="51"/>
      <c r="JTG62" s="51"/>
      <c r="JTH62" s="51"/>
      <c r="JTI62" s="51"/>
      <c r="JTJ62" s="51"/>
      <c r="JTK62" s="51"/>
      <c r="JTL62" s="51"/>
      <c r="JTM62" s="51"/>
      <c r="JTN62" s="51"/>
      <c r="JTO62" s="51"/>
      <c r="JTP62" s="51"/>
      <c r="JTQ62" s="51"/>
      <c r="JTR62" s="51"/>
      <c r="JTS62" s="51"/>
      <c r="JTT62" s="51"/>
      <c r="JTU62" s="51"/>
      <c r="JTV62" s="51"/>
      <c r="JTW62" s="51"/>
      <c r="JTX62" s="51"/>
      <c r="JTY62" s="51"/>
      <c r="JTZ62" s="51"/>
      <c r="JUA62" s="51"/>
      <c r="JUB62" s="51"/>
      <c r="JUC62" s="51"/>
      <c r="JUD62" s="51"/>
      <c r="JUE62" s="51"/>
      <c r="JUF62" s="51"/>
      <c r="JUG62" s="51"/>
      <c r="JUH62" s="51"/>
      <c r="JUI62" s="51"/>
      <c r="JUJ62" s="51"/>
      <c r="JUK62" s="51"/>
      <c r="JUL62" s="51"/>
      <c r="JUM62" s="51"/>
      <c r="JUN62" s="51"/>
      <c r="JUO62" s="51"/>
      <c r="JUP62" s="51"/>
      <c r="JUQ62" s="51"/>
      <c r="JUR62" s="51"/>
      <c r="JUS62" s="51"/>
      <c r="JUT62" s="51"/>
      <c r="JUU62" s="51"/>
      <c r="JUV62" s="51"/>
      <c r="JUW62" s="51"/>
      <c r="JUX62" s="51"/>
      <c r="JUY62" s="51"/>
      <c r="JUZ62" s="51"/>
      <c r="JVA62" s="51"/>
      <c r="JVB62" s="51"/>
      <c r="JVC62" s="51"/>
      <c r="JVD62" s="51"/>
      <c r="JVE62" s="51"/>
      <c r="JVF62" s="51"/>
      <c r="JVG62" s="51"/>
      <c r="JVH62" s="51"/>
      <c r="JVI62" s="51"/>
      <c r="JVJ62" s="51"/>
      <c r="JVK62" s="51"/>
      <c r="JVL62" s="51"/>
      <c r="JVM62" s="51"/>
      <c r="JVN62" s="51"/>
      <c r="JVO62" s="51"/>
      <c r="JVP62" s="51"/>
      <c r="JVQ62" s="51"/>
      <c r="JVR62" s="51"/>
      <c r="JVS62" s="51"/>
      <c r="JVT62" s="51"/>
      <c r="JVU62" s="51"/>
      <c r="JVV62" s="51"/>
      <c r="JVW62" s="51"/>
      <c r="JVX62" s="51"/>
      <c r="JVY62" s="51"/>
      <c r="JVZ62" s="51"/>
      <c r="JWA62" s="51"/>
      <c r="JWB62" s="51"/>
      <c r="JWC62" s="51"/>
      <c r="JWD62" s="51"/>
      <c r="JWE62" s="51"/>
      <c r="JWF62" s="51"/>
      <c r="JWG62" s="51"/>
      <c r="JWH62" s="51"/>
      <c r="JWI62" s="51"/>
      <c r="JWJ62" s="51"/>
      <c r="JWK62" s="51"/>
      <c r="JWL62" s="51"/>
      <c r="JWM62" s="51"/>
      <c r="JWN62" s="51"/>
      <c r="JWO62" s="51"/>
      <c r="JWP62" s="51"/>
      <c r="JWQ62" s="51"/>
      <c r="JWR62" s="51"/>
      <c r="JWS62" s="51"/>
      <c r="JWT62" s="51"/>
      <c r="JWU62" s="51"/>
      <c r="JWV62" s="51"/>
      <c r="JWW62" s="51"/>
      <c r="JWX62" s="51"/>
      <c r="JWY62" s="51"/>
      <c r="JWZ62" s="51"/>
      <c r="JXA62" s="51"/>
      <c r="JXB62" s="51"/>
      <c r="JXC62" s="51"/>
      <c r="JXD62" s="51"/>
      <c r="JXE62" s="51"/>
      <c r="JXF62" s="51"/>
      <c r="JXG62" s="51"/>
      <c r="JXH62" s="51"/>
      <c r="JXI62" s="51"/>
      <c r="JXJ62" s="51"/>
      <c r="JXK62" s="51"/>
      <c r="JXL62" s="51"/>
      <c r="JXM62" s="51"/>
      <c r="JXN62" s="51"/>
      <c r="JXO62" s="51"/>
      <c r="JXP62" s="51"/>
      <c r="JXQ62" s="51"/>
      <c r="JXR62" s="51"/>
      <c r="JXS62" s="51"/>
      <c r="JXT62" s="51"/>
      <c r="JXU62" s="51"/>
      <c r="JXV62" s="51"/>
      <c r="JXW62" s="51"/>
      <c r="JXX62" s="51"/>
      <c r="JXY62" s="51"/>
      <c r="JXZ62" s="51"/>
      <c r="JYA62" s="51"/>
      <c r="JYB62" s="51"/>
      <c r="JYC62" s="51"/>
      <c r="JYD62" s="51"/>
      <c r="JYE62" s="51"/>
      <c r="JYF62" s="51"/>
      <c r="JYG62" s="51"/>
      <c r="JYH62" s="51"/>
      <c r="JYI62" s="51"/>
      <c r="JYJ62" s="51"/>
      <c r="JYK62" s="51"/>
      <c r="JYL62" s="51"/>
      <c r="JYM62" s="51"/>
      <c r="JYN62" s="51"/>
      <c r="JYO62" s="51"/>
      <c r="JYP62" s="51"/>
      <c r="JYQ62" s="51"/>
      <c r="JYR62" s="51"/>
      <c r="JYS62" s="51"/>
      <c r="JYT62" s="51"/>
      <c r="JYU62" s="51"/>
      <c r="JYV62" s="51"/>
      <c r="JYW62" s="51"/>
      <c r="JYX62" s="51"/>
      <c r="JYY62" s="51"/>
      <c r="JYZ62" s="51"/>
      <c r="JZA62" s="51"/>
      <c r="JZB62" s="51"/>
      <c r="JZC62" s="51"/>
      <c r="JZD62" s="51"/>
      <c r="JZE62" s="51"/>
      <c r="JZF62" s="51"/>
      <c r="JZG62" s="51"/>
      <c r="JZH62" s="51"/>
      <c r="JZI62" s="51"/>
      <c r="JZJ62" s="51"/>
      <c r="JZK62" s="51"/>
      <c r="JZL62" s="51"/>
      <c r="JZM62" s="51"/>
      <c r="JZN62" s="51"/>
      <c r="JZO62" s="51"/>
      <c r="JZP62" s="51"/>
      <c r="JZQ62" s="51"/>
      <c r="JZR62" s="51"/>
      <c r="JZS62" s="51"/>
      <c r="JZT62" s="51"/>
      <c r="JZU62" s="51"/>
      <c r="JZV62" s="51"/>
      <c r="JZW62" s="51"/>
      <c r="JZX62" s="51"/>
      <c r="JZY62" s="51"/>
      <c r="JZZ62" s="51"/>
      <c r="KAA62" s="51"/>
      <c r="KAB62" s="51"/>
      <c r="KAC62" s="51"/>
      <c r="KAD62" s="51"/>
      <c r="KAE62" s="51"/>
      <c r="KAF62" s="51"/>
      <c r="KAG62" s="51"/>
      <c r="KAH62" s="51"/>
      <c r="KAI62" s="51"/>
      <c r="KAJ62" s="51"/>
      <c r="KAK62" s="51"/>
      <c r="KAL62" s="51"/>
      <c r="KAM62" s="51"/>
      <c r="KAN62" s="51"/>
      <c r="KAO62" s="51"/>
      <c r="KAP62" s="51"/>
      <c r="KAQ62" s="51"/>
      <c r="KAR62" s="51"/>
      <c r="KAS62" s="51"/>
      <c r="KAT62" s="51"/>
      <c r="KAU62" s="51"/>
      <c r="KAV62" s="51"/>
      <c r="KAW62" s="51"/>
      <c r="KAX62" s="51"/>
      <c r="KAY62" s="51"/>
      <c r="KAZ62" s="51"/>
      <c r="KBA62" s="51"/>
      <c r="KBB62" s="51"/>
      <c r="KBC62" s="51"/>
      <c r="KBD62" s="51"/>
      <c r="KBE62" s="51"/>
      <c r="KBF62" s="51"/>
      <c r="KBG62" s="51"/>
      <c r="KBH62" s="51"/>
      <c r="KBI62" s="51"/>
      <c r="KBJ62" s="51"/>
      <c r="KBK62" s="51"/>
      <c r="KBL62" s="51"/>
      <c r="KBM62" s="51"/>
      <c r="KBN62" s="51"/>
      <c r="KBO62" s="51"/>
      <c r="KBP62" s="51"/>
      <c r="KBQ62" s="51"/>
      <c r="KBR62" s="51"/>
      <c r="KBS62" s="51"/>
      <c r="KBT62" s="51"/>
      <c r="KBU62" s="51"/>
      <c r="KBV62" s="51"/>
      <c r="KBW62" s="51"/>
      <c r="KBX62" s="51"/>
      <c r="KBY62" s="51"/>
      <c r="KBZ62" s="51"/>
      <c r="KCA62" s="51"/>
      <c r="KCB62" s="51"/>
      <c r="KCC62" s="51"/>
      <c r="KCD62" s="51"/>
      <c r="KCE62" s="51"/>
      <c r="KCF62" s="51"/>
      <c r="KCG62" s="51"/>
      <c r="KCH62" s="51"/>
      <c r="KCI62" s="51"/>
      <c r="KCJ62" s="51"/>
      <c r="KCK62" s="51"/>
      <c r="KCL62" s="51"/>
      <c r="KCM62" s="51"/>
      <c r="KCN62" s="51"/>
      <c r="KCO62" s="51"/>
      <c r="KCP62" s="51"/>
      <c r="KCQ62" s="51"/>
      <c r="KCR62" s="51"/>
      <c r="KCS62" s="51"/>
      <c r="KCT62" s="51"/>
      <c r="KCU62" s="51"/>
      <c r="KCV62" s="51"/>
      <c r="KCW62" s="51"/>
      <c r="KCX62" s="51"/>
      <c r="KCY62" s="51"/>
      <c r="KCZ62" s="51"/>
      <c r="KDA62" s="51"/>
      <c r="KDB62" s="51"/>
      <c r="KDC62" s="51"/>
      <c r="KDD62" s="51"/>
      <c r="KDE62" s="51"/>
      <c r="KDF62" s="51"/>
      <c r="KDG62" s="51"/>
      <c r="KDH62" s="51"/>
      <c r="KDI62" s="51"/>
      <c r="KDJ62" s="51"/>
      <c r="KDK62" s="51"/>
      <c r="KDL62" s="51"/>
      <c r="KDM62" s="51"/>
      <c r="KDN62" s="51"/>
      <c r="KDO62" s="51"/>
      <c r="KDP62" s="51"/>
      <c r="KDQ62" s="51"/>
      <c r="KDR62" s="51"/>
      <c r="KDS62" s="51"/>
      <c r="KDT62" s="51"/>
      <c r="KDU62" s="51"/>
      <c r="KDV62" s="51"/>
      <c r="KDW62" s="51"/>
      <c r="KDX62" s="51"/>
      <c r="KDY62" s="51"/>
      <c r="KDZ62" s="51"/>
      <c r="KEA62" s="51"/>
      <c r="KEB62" s="51"/>
      <c r="KEC62" s="51"/>
      <c r="KED62" s="51"/>
      <c r="KEE62" s="51"/>
      <c r="KEF62" s="51"/>
      <c r="KEG62" s="51"/>
      <c r="KEH62" s="51"/>
      <c r="KEI62" s="51"/>
      <c r="KEJ62" s="51"/>
      <c r="KEK62" s="51"/>
      <c r="KEL62" s="51"/>
      <c r="KEM62" s="51"/>
      <c r="KEN62" s="51"/>
      <c r="KEO62" s="51"/>
      <c r="KEP62" s="51"/>
      <c r="KEQ62" s="51"/>
      <c r="KER62" s="51"/>
      <c r="KES62" s="51"/>
      <c r="KET62" s="51"/>
      <c r="KEU62" s="51"/>
      <c r="KEV62" s="51"/>
      <c r="KEW62" s="51"/>
      <c r="KEX62" s="51"/>
      <c r="KEY62" s="51"/>
      <c r="KEZ62" s="51"/>
      <c r="KFA62" s="51"/>
      <c r="KFB62" s="51"/>
      <c r="KFC62" s="51"/>
      <c r="KFD62" s="51"/>
      <c r="KFE62" s="51"/>
      <c r="KFF62" s="51"/>
      <c r="KFG62" s="51"/>
      <c r="KFH62" s="51"/>
      <c r="KFI62" s="51"/>
      <c r="KFJ62" s="51"/>
      <c r="KFK62" s="51"/>
      <c r="KFL62" s="51"/>
      <c r="KFM62" s="51"/>
      <c r="KFN62" s="51"/>
      <c r="KFO62" s="51"/>
      <c r="KFP62" s="51"/>
      <c r="KFQ62" s="51"/>
      <c r="KFR62" s="51"/>
      <c r="KFS62" s="51"/>
      <c r="KFT62" s="51"/>
      <c r="KFU62" s="51"/>
      <c r="KFV62" s="51"/>
      <c r="KFW62" s="51"/>
      <c r="KFX62" s="51"/>
      <c r="KFY62" s="51"/>
      <c r="KFZ62" s="51"/>
      <c r="KGA62" s="51"/>
      <c r="KGB62" s="51"/>
      <c r="KGC62" s="51"/>
      <c r="KGD62" s="51"/>
      <c r="KGE62" s="51"/>
      <c r="KGF62" s="51"/>
      <c r="KGG62" s="51"/>
      <c r="KGH62" s="51"/>
      <c r="KGI62" s="51"/>
      <c r="KGJ62" s="51"/>
      <c r="KGK62" s="51"/>
      <c r="KGL62" s="51"/>
      <c r="KGM62" s="51"/>
      <c r="KGN62" s="51"/>
      <c r="KGO62" s="51"/>
      <c r="KGP62" s="51"/>
      <c r="KGQ62" s="51"/>
      <c r="KGR62" s="51"/>
      <c r="KGS62" s="51"/>
      <c r="KGT62" s="51"/>
      <c r="KGU62" s="51"/>
      <c r="KGV62" s="51"/>
      <c r="KGW62" s="51"/>
      <c r="KGX62" s="51"/>
      <c r="KGY62" s="51"/>
      <c r="KGZ62" s="51"/>
      <c r="KHA62" s="51"/>
      <c r="KHB62" s="51"/>
      <c r="KHC62" s="51"/>
      <c r="KHD62" s="51"/>
      <c r="KHE62" s="51"/>
      <c r="KHF62" s="51"/>
      <c r="KHG62" s="51"/>
      <c r="KHH62" s="51"/>
      <c r="KHI62" s="51"/>
      <c r="KHJ62" s="51"/>
      <c r="KHK62" s="51"/>
      <c r="KHL62" s="51"/>
      <c r="KHM62" s="51"/>
      <c r="KHN62" s="51"/>
      <c r="KHO62" s="51"/>
      <c r="KHP62" s="51"/>
      <c r="KHQ62" s="51"/>
      <c r="KHR62" s="51"/>
      <c r="KHS62" s="51"/>
      <c r="KHT62" s="51"/>
      <c r="KHU62" s="51"/>
      <c r="KHV62" s="51"/>
      <c r="KHW62" s="51"/>
      <c r="KHX62" s="51"/>
      <c r="KHY62" s="51"/>
      <c r="KHZ62" s="51"/>
      <c r="KIA62" s="51"/>
      <c r="KIB62" s="51"/>
      <c r="KIC62" s="51"/>
      <c r="KID62" s="51"/>
      <c r="KIE62" s="51"/>
      <c r="KIF62" s="51"/>
      <c r="KIG62" s="51"/>
      <c r="KIH62" s="51"/>
      <c r="KII62" s="51"/>
      <c r="KIJ62" s="51"/>
      <c r="KIK62" s="51"/>
      <c r="KIL62" s="51"/>
      <c r="KIM62" s="51"/>
      <c r="KIN62" s="51"/>
      <c r="KIO62" s="51"/>
      <c r="KIP62" s="51"/>
      <c r="KIQ62" s="51"/>
      <c r="KIR62" s="51"/>
      <c r="KIS62" s="51"/>
      <c r="KIT62" s="51"/>
      <c r="KIU62" s="51"/>
      <c r="KIV62" s="51"/>
      <c r="KIW62" s="51"/>
      <c r="KIX62" s="51"/>
      <c r="KIY62" s="51"/>
      <c r="KIZ62" s="51"/>
      <c r="KJA62" s="51"/>
      <c r="KJB62" s="51"/>
      <c r="KJC62" s="51"/>
      <c r="KJD62" s="51"/>
      <c r="KJE62" s="51"/>
      <c r="KJF62" s="51"/>
      <c r="KJG62" s="51"/>
      <c r="KJH62" s="51"/>
      <c r="KJI62" s="51"/>
      <c r="KJJ62" s="51"/>
      <c r="KJK62" s="51"/>
      <c r="KJL62" s="51"/>
      <c r="KJM62" s="51"/>
      <c r="KJN62" s="51"/>
      <c r="KJO62" s="51"/>
      <c r="KJP62" s="51"/>
      <c r="KJQ62" s="51"/>
      <c r="KJR62" s="51"/>
      <c r="KJS62" s="51"/>
      <c r="KJT62" s="51"/>
      <c r="KJU62" s="51"/>
      <c r="KJV62" s="51"/>
      <c r="KJW62" s="51"/>
      <c r="KJX62" s="51"/>
      <c r="KJY62" s="51"/>
      <c r="KJZ62" s="51"/>
      <c r="KKA62" s="51"/>
      <c r="KKB62" s="51"/>
      <c r="KKC62" s="51"/>
      <c r="KKD62" s="51"/>
      <c r="KKE62" s="51"/>
      <c r="KKF62" s="51"/>
      <c r="KKG62" s="51"/>
      <c r="KKH62" s="51"/>
      <c r="KKI62" s="51"/>
      <c r="KKJ62" s="51"/>
      <c r="KKK62" s="51"/>
      <c r="KKL62" s="51"/>
      <c r="KKM62" s="51"/>
      <c r="KKN62" s="51"/>
      <c r="KKO62" s="51"/>
      <c r="KKP62" s="51"/>
      <c r="KKQ62" s="51"/>
      <c r="KKR62" s="51"/>
      <c r="KKS62" s="51"/>
      <c r="KKT62" s="51"/>
      <c r="KKU62" s="51"/>
      <c r="KKV62" s="51"/>
      <c r="KKW62" s="51"/>
      <c r="KKX62" s="51"/>
      <c r="KKY62" s="51"/>
      <c r="KKZ62" s="51"/>
      <c r="KLA62" s="51"/>
      <c r="KLB62" s="51"/>
      <c r="KLC62" s="51"/>
      <c r="KLD62" s="51"/>
      <c r="KLE62" s="51"/>
      <c r="KLF62" s="51"/>
      <c r="KLG62" s="51"/>
      <c r="KLH62" s="51"/>
      <c r="KLI62" s="51"/>
      <c r="KLJ62" s="51"/>
      <c r="KLK62" s="51"/>
      <c r="KLL62" s="51"/>
      <c r="KLM62" s="51"/>
      <c r="KLN62" s="51"/>
      <c r="KLO62" s="51"/>
      <c r="KLP62" s="51"/>
      <c r="KLQ62" s="51"/>
      <c r="KLR62" s="51"/>
      <c r="KLS62" s="51"/>
      <c r="KLT62" s="51"/>
      <c r="KLU62" s="51"/>
      <c r="KLV62" s="51"/>
      <c r="KLW62" s="51"/>
      <c r="KLX62" s="51"/>
      <c r="KLY62" s="51"/>
      <c r="KLZ62" s="51"/>
      <c r="KMA62" s="51"/>
      <c r="KMB62" s="51"/>
      <c r="KMC62" s="51"/>
      <c r="KMD62" s="51"/>
      <c r="KME62" s="51"/>
      <c r="KMF62" s="51"/>
      <c r="KMG62" s="51"/>
      <c r="KMH62" s="51"/>
      <c r="KMI62" s="51"/>
      <c r="KMJ62" s="51"/>
      <c r="KMK62" s="51"/>
      <c r="KML62" s="51"/>
      <c r="KMM62" s="51"/>
      <c r="KMN62" s="51"/>
      <c r="KMO62" s="51"/>
      <c r="KMP62" s="51"/>
      <c r="KMQ62" s="51"/>
      <c r="KMR62" s="51"/>
      <c r="KMS62" s="51"/>
      <c r="KMT62" s="51"/>
      <c r="KMU62" s="51"/>
      <c r="KMV62" s="51"/>
      <c r="KMW62" s="51"/>
      <c r="KMX62" s="51"/>
      <c r="KMY62" s="51"/>
      <c r="KMZ62" s="51"/>
      <c r="KNA62" s="51"/>
      <c r="KNB62" s="51"/>
      <c r="KNC62" s="51"/>
      <c r="KND62" s="51"/>
      <c r="KNE62" s="51"/>
      <c r="KNF62" s="51"/>
      <c r="KNG62" s="51"/>
      <c r="KNH62" s="51"/>
      <c r="KNI62" s="51"/>
      <c r="KNJ62" s="51"/>
      <c r="KNK62" s="51"/>
      <c r="KNL62" s="51"/>
      <c r="KNM62" s="51"/>
      <c r="KNN62" s="51"/>
      <c r="KNO62" s="51"/>
      <c r="KNP62" s="51"/>
      <c r="KNQ62" s="51"/>
      <c r="KNR62" s="51"/>
      <c r="KNS62" s="51"/>
      <c r="KNT62" s="51"/>
      <c r="KNU62" s="51"/>
      <c r="KNV62" s="51"/>
      <c r="KNW62" s="51"/>
      <c r="KNX62" s="51"/>
      <c r="KNY62" s="51"/>
      <c r="KNZ62" s="51"/>
      <c r="KOA62" s="51"/>
      <c r="KOB62" s="51"/>
      <c r="KOC62" s="51"/>
      <c r="KOD62" s="51"/>
      <c r="KOE62" s="51"/>
      <c r="KOF62" s="51"/>
      <c r="KOG62" s="51"/>
      <c r="KOH62" s="51"/>
      <c r="KOI62" s="51"/>
      <c r="KOJ62" s="51"/>
      <c r="KOK62" s="51"/>
      <c r="KOL62" s="51"/>
      <c r="KOM62" s="51"/>
      <c r="KON62" s="51"/>
      <c r="KOO62" s="51"/>
      <c r="KOP62" s="51"/>
      <c r="KOQ62" s="51"/>
      <c r="KOR62" s="51"/>
      <c r="KOS62" s="51"/>
      <c r="KOT62" s="51"/>
      <c r="KOU62" s="51"/>
      <c r="KOV62" s="51"/>
      <c r="KOW62" s="51"/>
      <c r="KOX62" s="51"/>
      <c r="KOY62" s="51"/>
      <c r="KOZ62" s="51"/>
      <c r="KPA62" s="51"/>
      <c r="KPB62" s="51"/>
      <c r="KPC62" s="51"/>
      <c r="KPD62" s="51"/>
      <c r="KPE62" s="51"/>
      <c r="KPF62" s="51"/>
      <c r="KPG62" s="51"/>
      <c r="KPH62" s="51"/>
      <c r="KPI62" s="51"/>
      <c r="KPJ62" s="51"/>
      <c r="KPK62" s="51"/>
      <c r="KPL62" s="51"/>
      <c r="KPM62" s="51"/>
      <c r="KPN62" s="51"/>
      <c r="KPO62" s="51"/>
      <c r="KPP62" s="51"/>
      <c r="KPQ62" s="51"/>
      <c r="KPR62" s="51"/>
      <c r="KPS62" s="51"/>
      <c r="KPT62" s="51"/>
      <c r="KPU62" s="51"/>
      <c r="KPV62" s="51"/>
      <c r="KPW62" s="51"/>
      <c r="KPX62" s="51"/>
      <c r="KPY62" s="51"/>
      <c r="KPZ62" s="51"/>
      <c r="KQA62" s="51"/>
      <c r="KQB62" s="51"/>
      <c r="KQC62" s="51"/>
      <c r="KQD62" s="51"/>
      <c r="KQE62" s="51"/>
      <c r="KQF62" s="51"/>
      <c r="KQG62" s="51"/>
      <c r="KQH62" s="51"/>
      <c r="KQI62" s="51"/>
      <c r="KQJ62" s="51"/>
      <c r="KQK62" s="51"/>
      <c r="KQL62" s="51"/>
      <c r="KQM62" s="51"/>
      <c r="KQN62" s="51"/>
      <c r="KQO62" s="51"/>
      <c r="KQP62" s="51"/>
      <c r="KQQ62" s="51"/>
      <c r="KQR62" s="51"/>
      <c r="KQS62" s="51"/>
      <c r="KQT62" s="51"/>
      <c r="KQU62" s="51"/>
      <c r="KQV62" s="51"/>
      <c r="KQW62" s="51"/>
      <c r="KQX62" s="51"/>
      <c r="KQY62" s="51"/>
      <c r="KQZ62" s="51"/>
      <c r="KRA62" s="51"/>
      <c r="KRB62" s="51"/>
      <c r="KRC62" s="51"/>
      <c r="KRD62" s="51"/>
      <c r="KRE62" s="51"/>
      <c r="KRF62" s="51"/>
      <c r="KRG62" s="51"/>
      <c r="KRH62" s="51"/>
      <c r="KRI62" s="51"/>
      <c r="KRJ62" s="51"/>
      <c r="KRK62" s="51"/>
      <c r="KRL62" s="51"/>
      <c r="KRM62" s="51"/>
      <c r="KRN62" s="51"/>
      <c r="KRO62" s="51"/>
      <c r="KRP62" s="51"/>
      <c r="KRQ62" s="51"/>
      <c r="KRR62" s="51"/>
      <c r="KRS62" s="51"/>
      <c r="KRT62" s="51"/>
      <c r="KRU62" s="51"/>
      <c r="KRV62" s="51"/>
      <c r="KRW62" s="51"/>
      <c r="KRX62" s="51"/>
      <c r="KRY62" s="51"/>
      <c r="KRZ62" s="51"/>
      <c r="KSA62" s="51"/>
      <c r="KSB62" s="51"/>
      <c r="KSC62" s="51"/>
      <c r="KSD62" s="51"/>
      <c r="KSE62" s="51"/>
      <c r="KSF62" s="51"/>
      <c r="KSG62" s="51"/>
      <c r="KSH62" s="51"/>
      <c r="KSI62" s="51"/>
      <c r="KSJ62" s="51"/>
      <c r="KSK62" s="51"/>
      <c r="KSL62" s="51"/>
      <c r="KSM62" s="51"/>
      <c r="KSN62" s="51"/>
      <c r="KSO62" s="51"/>
      <c r="KSP62" s="51"/>
      <c r="KSQ62" s="51"/>
      <c r="KSR62" s="51"/>
      <c r="KSS62" s="51"/>
      <c r="KST62" s="51"/>
      <c r="KSU62" s="51"/>
      <c r="KSV62" s="51"/>
      <c r="KSW62" s="51"/>
      <c r="KSX62" s="51"/>
      <c r="KSY62" s="51"/>
      <c r="KSZ62" s="51"/>
      <c r="KTA62" s="51"/>
      <c r="KTB62" s="51"/>
      <c r="KTC62" s="51"/>
      <c r="KTD62" s="51"/>
      <c r="KTE62" s="51"/>
      <c r="KTF62" s="51"/>
      <c r="KTG62" s="51"/>
      <c r="KTH62" s="51"/>
      <c r="KTI62" s="51"/>
      <c r="KTJ62" s="51"/>
      <c r="KTK62" s="51"/>
      <c r="KTL62" s="51"/>
      <c r="KTM62" s="51"/>
      <c r="KTN62" s="51"/>
      <c r="KTO62" s="51"/>
      <c r="KTP62" s="51"/>
      <c r="KTQ62" s="51"/>
      <c r="KTR62" s="51"/>
      <c r="KTS62" s="51"/>
      <c r="KTT62" s="51"/>
      <c r="KTU62" s="51"/>
      <c r="KTV62" s="51"/>
      <c r="KTW62" s="51"/>
      <c r="KTX62" s="51"/>
      <c r="KTY62" s="51"/>
      <c r="KTZ62" s="51"/>
      <c r="KUA62" s="51"/>
      <c r="KUB62" s="51"/>
      <c r="KUC62" s="51"/>
      <c r="KUD62" s="51"/>
      <c r="KUE62" s="51"/>
      <c r="KUF62" s="51"/>
      <c r="KUG62" s="51"/>
      <c r="KUH62" s="51"/>
      <c r="KUI62" s="51"/>
      <c r="KUJ62" s="51"/>
      <c r="KUK62" s="51"/>
      <c r="KUL62" s="51"/>
      <c r="KUM62" s="51"/>
      <c r="KUN62" s="51"/>
      <c r="KUO62" s="51"/>
      <c r="KUP62" s="51"/>
      <c r="KUQ62" s="51"/>
      <c r="KUR62" s="51"/>
      <c r="KUS62" s="51"/>
      <c r="KUT62" s="51"/>
      <c r="KUU62" s="51"/>
      <c r="KUV62" s="51"/>
      <c r="KUW62" s="51"/>
      <c r="KUX62" s="51"/>
      <c r="KUY62" s="51"/>
      <c r="KUZ62" s="51"/>
      <c r="KVA62" s="51"/>
      <c r="KVB62" s="51"/>
      <c r="KVC62" s="51"/>
      <c r="KVD62" s="51"/>
      <c r="KVE62" s="51"/>
      <c r="KVF62" s="51"/>
      <c r="KVG62" s="51"/>
      <c r="KVH62" s="51"/>
      <c r="KVI62" s="51"/>
      <c r="KVJ62" s="51"/>
      <c r="KVK62" s="51"/>
      <c r="KVL62" s="51"/>
      <c r="KVM62" s="51"/>
      <c r="KVN62" s="51"/>
      <c r="KVO62" s="51"/>
      <c r="KVP62" s="51"/>
      <c r="KVQ62" s="51"/>
      <c r="KVR62" s="51"/>
      <c r="KVS62" s="51"/>
      <c r="KVT62" s="51"/>
      <c r="KVU62" s="51"/>
      <c r="KVV62" s="51"/>
      <c r="KVW62" s="51"/>
      <c r="KVX62" s="51"/>
      <c r="KVY62" s="51"/>
      <c r="KVZ62" s="51"/>
      <c r="KWA62" s="51"/>
      <c r="KWB62" s="51"/>
      <c r="KWC62" s="51"/>
      <c r="KWD62" s="51"/>
      <c r="KWE62" s="51"/>
      <c r="KWF62" s="51"/>
      <c r="KWG62" s="51"/>
      <c r="KWH62" s="51"/>
      <c r="KWI62" s="51"/>
      <c r="KWJ62" s="51"/>
      <c r="KWK62" s="51"/>
      <c r="KWL62" s="51"/>
      <c r="KWM62" s="51"/>
      <c r="KWN62" s="51"/>
      <c r="KWO62" s="51"/>
      <c r="KWP62" s="51"/>
      <c r="KWQ62" s="51"/>
      <c r="KWR62" s="51"/>
      <c r="KWS62" s="51"/>
      <c r="KWT62" s="51"/>
      <c r="KWU62" s="51"/>
      <c r="KWV62" s="51"/>
      <c r="KWW62" s="51"/>
      <c r="KWX62" s="51"/>
      <c r="KWY62" s="51"/>
      <c r="KWZ62" s="51"/>
      <c r="KXA62" s="51"/>
      <c r="KXB62" s="51"/>
      <c r="KXC62" s="51"/>
      <c r="KXD62" s="51"/>
      <c r="KXE62" s="51"/>
      <c r="KXF62" s="51"/>
      <c r="KXG62" s="51"/>
      <c r="KXH62" s="51"/>
      <c r="KXI62" s="51"/>
      <c r="KXJ62" s="51"/>
      <c r="KXK62" s="51"/>
      <c r="KXL62" s="51"/>
      <c r="KXM62" s="51"/>
      <c r="KXN62" s="51"/>
      <c r="KXO62" s="51"/>
      <c r="KXP62" s="51"/>
      <c r="KXQ62" s="51"/>
      <c r="KXR62" s="51"/>
      <c r="KXS62" s="51"/>
      <c r="KXT62" s="51"/>
      <c r="KXU62" s="51"/>
      <c r="KXV62" s="51"/>
      <c r="KXW62" s="51"/>
      <c r="KXX62" s="51"/>
      <c r="KXY62" s="51"/>
      <c r="KXZ62" s="51"/>
      <c r="KYA62" s="51"/>
      <c r="KYB62" s="51"/>
      <c r="KYC62" s="51"/>
      <c r="KYD62" s="51"/>
      <c r="KYE62" s="51"/>
      <c r="KYF62" s="51"/>
      <c r="KYG62" s="51"/>
      <c r="KYH62" s="51"/>
      <c r="KYI62" s="51"/>
      <c r="KYJ62" s="51"/>
      <c r="KYK62" s="51"/>
      <c r="KYL62" s="51"/>
      <c r="KYM62" s="51"/>
      <c r="KYN62" s="51"/>
      <c r="KYO62" s="51"/>
      <c r="KYP62" s="51"/>
      <c r="KYQ62" s="51"/>
      <c r="KYR62" s="51"/>
      <c r="KYS62" s="51"/>
      <c r="KYT62" s="51"/>
      <c r="KYU62" s="51"/>
      <c r="KYV62" s="51"/>
      <c r="KYW62" s="51"/>
      <c r="KYX62" s="51"/>
      <c r="KYY62" s="51"/>
      <c r="KYZ62" s="51"/>
      <c r="KZA62" s="51"/>
      <c r="KZB62" s="51"/>
      <c r="KZC62" s="51"/>
      <c r="KZD62" s="51"/>
      <c r="KZE62" s="51"/>
      <c r="KZF62" s="51"/>
      <c r="KZG62" s="51"/>
      <c r="KZH62" s="51"/>
      <c r="KZI62" s="51"/>
      <c r="KZJ62" s="51"/>
      <c r="KZK62" s="51"/>
      <c r="KZL62" s="51"/>
      <c r="KZM62" s="51"/>
      <c r="KZN62" s="51"/>
      <c r="KZO62" s="51"/>
      <c r="KZP62" s="51"/>
      <c r="KZQ62" s="51"/>
      <c r="KZR62" s="51"/>
      <c r="KZS62" s="51"/>
      <c r="KZT62" s="51"/>
      <c r="KZU62" s="51"/>
      <c r="KZV62" s="51"/>
      <c r="KZW62" s="51"/>
      <c r="KZX62" s="51"/>
      <c r="KZY62" s="51"/>
      <c r="KZZ62" s="51"/>
      <c r="LAA62" s="51"/>
      <c r="LAB62" s="51"/>
      <c r="LAC62" s="51"/>
      <c r="LAD62" s="51"/>
      <c r="LAE62" s="51"/>
      <c r="LAF62" s="51"/>
      <c r="LAG62" s="51"/>
      <c r="LAH62" s="51"/>
      <c r="LAI62" s="51"/>
      <c r="LAJ62" s="51"/>
      <c r="LAK62" s="51"/>
      <c r="LAL62" s="51"/>
      <c r="LAM62" s="51"/>
      <c r="LAN62" s="51"/>
      <c r="LAO62" s="51"/>
      <c r="LAP62" s="51"/>
      <c r="LAQ62" s="51"/>
      <c r="LAR62" s="51"/>
      <c r="LAS62" s="51"/>
      <c r="LAT62" s="51"/>
      <c r="LAU62" s="51"/>
      <c r="LAV62" s="51"/>
      <c r="LAW62" s="51"/>
      <c r="LAX62" s="51"/>
      <c r="LAY62" s="51"/>
      <c r="LAZ62" s="51"/>
      <c r="LBA62" s="51"/>
      <c r="LBB62" s="51"/>
      <c r="LBC62" s="51"/>
      <c r="LBD62" s="51"/>
      <c r="LBE62" s="51"/>
      <c r="LBF62" s="51"/>
      <c r="LBG62" s="51"/>
      <c r="LBH62" s="51"/>
      <c r="LBI62" s="51"/>
      <c r="LBJ62" s="51"/>
      <c r="LBK62" s="51"/>
      <c r="LBL62" s="51"/>
      <c r="LBM62" s="51"/>
      <c r="LBN62" s="51"/>
      <c r="LBO62" s="51"/>
      <c r="LBP62" s="51"/>
      <c r="LBQ62" s="51"/>
      <c r="LBR62" s="51"/>
      <c r="LBS62" s="51"/>
      <c r="LBT62" s="51"/>
      <c r="LBU62" s="51"/>
      <c r="LBV62" s="51"/>
      <c r="LBW62" s="51"/>
      <c r="LBX62" s="51"/>
      <c r="LBY62" s="51"/>
      <c r="LBZ62" s="51"/>
      <c r="LCA62" s="51"/>
      <c r="LCB62" s="51"/>
      <c r="LCC62" s="51"/>
      <c r="LCD62" s="51"/>
      <c r="LCE62" s="51"/>
      <c r="LCF62" s="51"/>
      <c r="LCG62" s="51"/>
      <c r="LCH62" s="51"/>
      <c r="LCI62" s="51"/>
      <c r="LCJ62" s="51"/>
      <c r="LCK62" s="51"/>
      <c r="LCL62" s="51"/>
      <c r="LCM62" s="51"/>
      <c r="LCN62" s="51"/>
      <c r="LCO62" s="51"/>
      <c r="LCP62" s="51"/>
      <c r="LCQ62" s="51"/>
      <c r="LCR62" s="51"/>
      <c r="LCS62" s="51"/>
      <c r="LCT62" s="51"/>
      <c r="LCU62" s="51"/>
      <c r="LCV62" s="51"/>
      <c r="LCW62" s="51"/>
      <c r="LCX62" s="51"/>
      <c r="LCY62" s="51"/>
      <c r="LCZ62" s="51"/>
      <c r="LDA62" s="51"/>
      <c r="LDB62" s="51"/>
      <c r="LDC62" s="51"/>
      <c r="LDD62" s="51"/>
      <c r="LDE62" s="51"/>
      <c r="LDF62" s="51"/>
      <c r="LDG62" s="51"/>
      <c r="LDH62" s="51"/>
      <c r="LDI62" s="51"/>
      <c r="LDJ62" s="51"/>
      <c r="LDK62" s="51"/>
      <c r="LDL62" s="51"/>
      <c r="LDM62" s="51"/>
      <c r="LDN62" s="51"/>
      <c r="LDO62" s="51"/>
      <c r="LDP62" s="51"/>
      <c r="LDQ62" s="51"/>
      <c r="LDR62" s="51"/>
      <c r="LDS62" s="51"/>
      <c r="LDT62" s="51"/>
      <c r="LDU62" s="51"/>
      <c r="LDV62" s="51"/>
      <c r="LDW62" s="51"/>
      <c r="LDX62" s="51"/>
      <c r="LDY62" s="51"/>
      <c r="LDZ62" s="51"/>
      <c r="LEA62" s="51"/>
      <c r="LEB62" s="51"/>
      <c r="LEC62" s="51"/>
      <c r="LED62" s="51"/>
      <c r="LEE62" s="51"/>
      <c r="LEF62" s="51"/>
      <c r="LEG62" s="51"/>
      <c r="LEH62" s="51"/>
      <c r="LEI62" s="51"/>
      <c r="LEJ62" s="51"/>
      <c r="LEK62" s="51"/>
      <c r="LEL62" s="51"/>
      <c r="LEM62" s="51"/>
      <c r="LEN62" s="51"/>
      <c r="LEO62" s="51"/>
      <c r="LEP62" s="51"/>
      <c r="LEQ62" s="51"/>
      <c r="LER62" s="51"/>
      <c r="LES62" s="51"/>
      <c r="LET62" s="51"/>
      <c r="LEU62" s="51"/>
      <c r="LEV62" s="51"/>
      <c r="LEW62" s="51"/>
      <c r="LEX62" s="51"/>
      <c r="LEY62" s="51"/>
      <c r="LEZ62" s="51"/>
      <c r="LFA62" s="51"/>
      <c r="LFB62" s="51"/>
      <c r="LFC62" s="51"/>
      <c r="LFD62" s="51"/>
      <c r="LFE62" s="51"/>
      <c r="LFF62" s="51"/>
      <c r="LFG62" s="51"/>
      <c r="LFH62" s="51"/>
      <c r="LFI62" s="51"/>
      <c r="LFJ62" s="51"/>
      <c r="LFK62" s="51"/>
      <c r="LFL62" s="51"/>
      <c r="LFM62" s="51"/>
      <c r="LFN62" s="51"/>
      <c r="LFO62" s="51"/>
      <c r="LFP62" s="51"/>
      <c r="LFQ62" s="51"/>
      <c r="LFR62" s="51"/>
      <c r="LFS62" s="51"/>
      <c r="LFT62" s="51"/>
      <c r="LFU62" s="51"/>
      <c r="LFV62" s="51"/>
      <c r="LFW62" s="51"/>
      <c r="LFX62" s="51"/>
      <c r="LFY62" s="51"/>
      <c r="LFZ62" s="51"/>
      <c r="LGA62" s="51"/>
      <c r="LGB62" s="51"/>
      <c r="LGC62" s="51"/>
      <c r="LGD62" s="51"/>
      <c r="LGE62" s="51"/>
      <c r="LGF62" s="51"/>
      <c r="LGG62" s="51"/>
      <c r="LGH62" s="51"/>
      <c r="LGI62" s="51"/>
      <c r="LGJ62" s="51"/>
      <c r="LGK62" s="51"/>
      <c r="LGL62" s="51"/>
      <c r="LGM62" s="51"/>
      <c r="LGN62" s="51"/>
      <c r="LGO62" s="51"/>
      <c r="LGP62" s="51"/>
      <c r="LGQ62" s="51"/>
      <c r="LGR62" s="51"/>
      <c r="LGS62" s="51"/>
      <c r="LGT62" s="51"/>
      <c r="LGU62" s="51"/>
      <c r="LGV62" s="51"/>
      <c r="LGW62" s="51"/>
      <c r="LGX62" s="51"/>
      <c r="LGY62" s="51"/>
      <c r="LGZ62" s="51"/>
      <c r="LHA62" s="51"/>
      <c r="LHB62" s="51"/>
      <c r="LHC62" s="51"/>
      <c r="LHD62" s="51"/>
      <c r="LHE62" s="51"/>
      <c r="LHF62" s="51"/>
      <c r="LHG62" s="51"/>
      <c r="LHH62" s="51"/>
      <c r="LHI62" s="51"/>
      <c r="LHJ62" s="51"/>
      <c r="LHK62" s="51"/>
      <c r="LHL62" s="51"/>
      <c r="LHM62" s="51"/>
      <c r="LHN62" s="51"/>
      <c r="LHO62" s="51"/>
      <c r="LHP62" s="51"/>
      <c r="LHQ62" s="51"/>
      <c r="LHR62" s="51"/>
      <c r="LHS62" s="51"/>
      <c r="LHT62" s="51"/>
      <c r="LHU62" s="51"/>
      <c r="LHV62" s="51"/>
      <c r="LHW62" s="51"/>
      <c r="LHX62" s="51"/>
      <c r="LHY62" s="51"/>
      <c r="LHZ62" s="51"/>
      <c r="LIA62" s="51"/>
      <c r="LIB62" s="51"/>
      <c r="LIC62" s="51"/>
      <c r="LID62" s="51"/>
      <c r="LIE62" s="51"/>
      <c r="LIF62" s="51"/>
      <c r="LIG62" s="51"/>
      <c r="LIH62" s="51"/>
      <c r="LII62" s="51"/>
      <c r="LIJ62" s="51"/>
      <c r="LIK62" s="51"/>
      <c r="LIL62" s="51"/>
      <c r="LIM62" s="51"/>
      <c r="LIN62" s="51"/>
      <c r="LIO62" s="51"/>
      <c r="LIP62" s="51"/>
      <c r="LIQ62" s="51"/>
      <c r="LIR62" s="51"/>
      <c r="LIS62" s="51"/>
      <c r="LIT62" s="51"/>
      <c r="LIU62" s="51"/>
      <c r="LIV62" s="51"/>
      <c r="LIW62" s="51"/>
      <c r="LIX62" s="51"/>
      <c r="LIY62" s="51"/>
      <c r="LIZ62" s="51"/>
      <c r="LJA62" s="51"/>
      <c r="LJB62" s="51"/>
      <c r="LJC62" s="51"/>
      <c r="LJD62" s="51"/>
      <c r="LJE62" s="51"/>
      <c r="LJF62" s="51"/>
      <c r="LJG62" s="51"/>
      <c r="LJH62" s="51"/>
      <c r="LJI62" s="51"/>
      <c r="LJJ62" s="51"/>
      <c r="LJK62" s="51"/>
      <c r="LJL62" s="51"/>
      <c r="LJM62" s="51"/>
      <c r="LJN62" s="51"/>
      <c r="LJO62" s="51"/>
      <c r="LJP62" s="51"/>
      <c r="LJQ62" s="51"/>
      <c r="LJR62" s="51"/>
      <c r="LJS62" s="51"/>
      <c r="LJT62" s="51"/>
      <c r="LJU62" s="51"/>
      <c r="LJV62" s="51"/>
      <c r="LJW62" s="51"/>
      <c r="LJX62" s="51"/>
      <c r="LJY62" s="51"/>
      <c r="LJZ62" s="51"/>
      <c r="LKA62" s="51"/>
      <c r="LKB62" s="51"/>
      <c r="LKC62" s="51"/>
      <c r="LKD62" s="51"/>
      <c r="LKE62" s="51"/>
      <c r="LKF62" s="51"/>
      <c r="LKG62" s="51"/>
      <c r="LKH62" s="51"/>
      <c r="LKI62" s="51"/>
      <c r="LKJ62" s="51"/>
      <c r="LKK62" s="51"/>
      <c r="LKL62" s="51"/>
      <c r="LKM62" s="51"/>
      <c r="LKN62" s="51"/>
      <c r="LKO62" s="51"/>
      <c r="LKP62" s="51"/>
      <c r="LKQ62" s="51"/>
      <c r="LKR62" s="51"/>
      <c r="LKS62" s="51"/>
      <c r="LKT62" s="51"/>
      <c r="LKU62" s="51"/>
      <c r="LKV62" s="51"/>
      <c r="LKW62" s="51"/>
      <c r="LKX62" s="51"/>
      <c r="LKY62" s="51"/>
      <c r="LKZ62" s="51"/>
      <c r="LLA62" s="51"/>
      <c r="LLB62" s="51"/>
      <c r="LLC62" s="51"/>
      <c r="LLD62" s="51"/>
      <c r="LLE62" s="51"/>
      <c r="LLF62" s="51"/>
      <c r="LLG62" s="51"/>
      <c r="LLH62" s="51"/>
      <c r="LLI62" s="51"/>
      <c r="LLJ62" s="51"/>
      <c r="LLK62" s="51"/>
      <c r="LLL62" s="51"/>
      <c r="LLM62" s="51"/>
      <c r="LLN62" s="51"/>
      <c r="LLO62" s="51"/>
      <c r="LLP62" s="51"/>
      <c r="LLQ62" s="51"/>
      <c r="LLR62" s="51"/>
      <c r="LLS62" s="51"/>
      <c r="LLT62" s="51"/>
      <c r="LLU62" s="51"/>
      <c r="LLV62" s="51"/>
      <c r="LLW62" s="51"/>
      <c r="LLX62" s="51"/>
      <c r="LLY62" s="51"/>
      <c r="LLZ62" s="51"/>
      <c r="LMA62" s="51"/>
      <c r="LMB62" s="51"/>
      <c r="LMC62" s="51"/>
      <c r="LMD62" s="51"/>
      <c r="LME62" s="51"/>
      <c r="LMF62" s="51"/>
      <c r="LMG62" s="51"/>
      <c r="LMH62" s="51"/>
      <c r="LMI62" s="51"/>
      <c r="LMJ62" s="51"/>
      <c r="LMK62" s="51"/>
      <c r="LML62" s="51"/>
      <c r="LMM62" s="51"/>
      <c r="LMN62" s="51"/>
      <c r="LMO62" s="51"/>
      <c r="LMP62" s="51"/>
      <c r="LMQ62" s="51"/>
      <c r="LMR62" s="51"/>
      <c r="LMS62" s="51"/>
      <c r="LMT62" s="51"/>
      <c r="LMU62" s="51"/>
      <c r="LMV62" s="51"/>
      <c r="LMW62" s="51"/>
      <c r="LMX62" s="51"/>
      <c r="LMY62" s="51"/>
      <c r="LMZ62" s="51"/>
      <c r="LNA62" s="51"/>
      <c r="LNB62" s="51"/>
      <c r="LNC62" s="51"/>
      <c r="LND62" s="51"/>
      <c r="LNE62" s="51"/>
      <c r="LNF62" s="51"/>
      <c r="LNG62" s="51"/>
      <c r="LNH62" s="51"/>
      <c r="LNI62" s="51"/>
      <c r="LNJ62" s="51"/>
      <c r="LNK62" s="51"/>
      <c r="LNL62" s="51"/>
      <c r="LNM62" s="51"/>
      <c r="LNN62" s="51"/>
      <c r="LNO62" s="51"/>
      <c r="LNP62" s="51"/>
      <c r="LNQ62" s="51"/>
      <c r="LNR62" s="51"/>
      <c r="LNS62" s="51"/>
      <c r="LNT62" s="51"/>
      <c r="LNU62" s="51"/>
      <c r="LNV62" s="51"/>
      <c r="LNW62" s="51"/>
      <c r="LNX62" s="51"/>
      <c r="LNY62" s="51"/>
      <c r="LNZ62" s="51"/>
      <c r="LOA62" s="51"/>
      <c r="LOB62" s="51"/>
      <c r="LOC62" s="51"/>
      <c r="LOD62" s="51"/>
      <c r="LOE62" s="51"/>
      <c r="LOF62" s="51"/>
      <c r="LOG62" s="51"/>
      <c r="LOH62" s="51"/>
      <c r="LOI62" s="51"/>
      <c r="LOJ62" s="51"/>
      <c r="LOK62" s="51"/>
      <c r="LOL62" s="51"/>
      <c r="LOM62" s="51"/>
      <c r="LON62" s="51"/>
      <c r="LOO62" s="51"/>
      <c r="LOP62" s="51"/>
      <c r="LOQ62" s="51"/>
      <c r="LOR62" s="51"/>
      <c r="LOS62" s="51"/>
      <c r="LOT62" s="51"/>
      <c r="LOU62" s="51"/>
      <c r="LOV62" s="51"/>
      <c r="LOW62" s="51"/>
      <c r="LOX62" s="51"/>
      <c r="LOY62" s="51"/>
      <c r="LOZ62" s="51"/>
      <c r="LPA62" s="51"/>
      <c r="LPB62" s="51"/>
      <c r="LPC62" s="51"/>
      <c r="LPD62" s="51"/>
      <c r="LPE62" s="51"/>
      <c r="LPF62" s="51"/>
      <c r="LPG62" s="51"/>
      <c r="LPH62" s="51"/>
      <c r="LPI62" s="51"/>
      <c r="LPJ62" s="51"/>
      <c r="LPK62" s="51"/>
      <c r="LPL62" s="51"/>
      <c r="LPM62" s="51"/>
      <c r="LPN62" s="51"/>
      <c r="LPO62" s="51"/>
      <c r="LPP62" s="51"/>
      <c r="LPQ62" s="51"/>
      <c r="LPR62" s="51"/>
      <c r="LPS62" s="51"/>
      <c r="LPT62" s="51"/>
      <c r="LPU62" s="51"/>
      <c r="LPV62" s="51"/>
      <c r="LPW62" s="51"/>
      <c r="LPX62" s="51"/>
      <c r="LPY62" s="51"/>
      <c r="LPZ62" s="51"/>
      <c r="LQA62" s="51"/>
      <c r="LQB62" s="51"/>
      <c r="LQC62" s="51"/>
      <c r="LQD62" s="51"/>
      <c r="LQE62" s="51"/>
      <c r="LQF62" s="51"/>
      <c r="LQG62" s="51"/>
      <c r="LQH62" s="51"/>
      <c r="LQI62" s="51"/>
      <c r="LQJ62" s="51"/>
      <c r="LQK62" s="51"/>
      <c r="LQL62" s="51"/>
      <c r="LQM62" s="51"/>
      <c r="LQN62" s="51"/>
      <c r="LQO62" s="51"/>
      <c r="LQP62" s="51"/>
      <c r="LQQ62" s="51"/>
      <c r="LQR62" s="51"/>
      <c r="LQS62" s="51"/>
      <c r="LQT62" s="51"/>
      <c r="LQU62" s="51"/>
      <c r="LQV62" s="51"/>
      <c r="LQW62" s="51"/>
      <c r="LQX62" s="51"/>
      <c r="LQY62" s="51"/>
      <c r="LQZ62" s="51"/>
      <c r="LRA62" s="51"/>
      <c r="LRB62" s="51"/>
      <c r="LRC62" s="51"/>
      <c r="LRD62" s="51"/>
      <c r="LRE62" s="51"/>
      <c r="LRF62" s="51"/>
      <c r="LRG62" s="51"/>
      <c r="LRH62" s="51"/>
      <c r="LRI62" s="51"/>
      <c r="LRJ62" s="51"/>
      <c r="LRK62" s="51"/>
      <c r="LRL62" s="51"/>
      <c r="LRM62" s="51"/>
      <c r="LRN62" s="51"/>
      <c r="LRO62" s="51"/>
      <c r="LRP62" s="51"/>
      <c r="LRQ62" s="51"/>
      <c r="LRR62" s="51"/>
      <c r="LRS62" s="51"/>
      <c r="LRT62" s="51"/>
      <c r="LRU62" s="51"/>
      <c r="LRV62" s="51"/>
      <c r="LRW62" s="51"/>
      <c r="LRX62" s="51"/>
      <c r="LRY62" s="51"/>
      <c r="LRZ62" s="51"/>
      <c r="LSA62" s="51"/>
      <c r="LSB62" s="51"/>
      <c r="LSC62" s="51"/>
      <c r="LSD62" s="51"/>
      <c r="LSE62" s="51"/>
      <c r="LSF62" s="51"/>
      <c r="LSG62" s="51"/>
      <c r="LSH62" s="51"/>
      <c r="LSI62" s="51"/>
      <c r="LSJ62" s="51"/>
      <c r="LSK62" s="51"/>
      <c r="LSL62" s="51"/>
      <c r="LSM62" s="51"/>
      <c r="LSN62" s="51"/>
      <c r="LSO62" s="51"/>
      <c r="LSP62" s="51"/>
      <c r="LSQ62" s="51"/>
      <c r="LSR62" s="51"/>
      <c r="LSS62" s="51"/>
      <c r="LST62" s="51"/>
      <c r="LSU62" s="51"/>
      <c r="LSV62" s="51"/>
      <c r="LSW62" s="51"/>
      <c r="LSX62" s="51"/>
      <c r="LSY62" s="51"/>
      <c r="LSZ62" s="51"/>
      <c r="LTA62" s="51"/>
      <c r="LTB62" s="51"/>
      <c r="LTC62" s="51"/>
      <c r="LTD62" s="51"/>
      <c r="LTE62" s="51"/>
      <c r="LTF62" s="51"/>
      <c r="LTG62" s="51"/>
      <c r="LTH62" s="51"/>
      <c r="LTI62" s="51"/>
      <c r="LTJ62" s="51"/>
      <c r="LTK62" s="51"/>
      <c r="LTL62" s="51"/>
      <c r="LTM62" s="51"/>
      <c r="LTN62" s="51"/>
      <c r="LTO62" s="51"/>
      <c r="LTP62" s="51"/>
      <c r="LTQ62" s="51"/>
      <c r="LTR62" s="51"/>
      <c r="LTS62" s="51"/>
      <c r="LTT62" s="51"/>
      <c r="LTU62" s="51"/>
      <c r="LTV62" s="51"/>
      <c r="LTW62" s="51"/>
      <c r="LTX62" s="51"/>
      <c r="LTY62" s="51"/>
      <c r="LTZ62" s="51"/>
      <c r="LUA62" s="51"/>
      <c r="LUB62" s="51"/>
      <c r="LUC62" s="51"/>
      <c r="LUD62" s="51"/>
      <c r="LUE62" s="51"/>
      <c r="LUF62" s="51"/>
      <c r="LUG62" s="51"/>
      <c r="LUH62" s="51"/>
      <c r="LUI62" s="51"/>
      <c r="LUJ62" s="51"/>
      <c r="LUK62" s="51"/>
      <c r="LUL62" s="51"/>
      <c r="LUM62" s="51"/>
      <c r="LUN62" s="51"/>
      <c r="LUO62" s="51"/>
      <c r="LUP62" s="51"/>
      <c r="LUQ62" s="51"/>
      <c r="LUR62" s="51"/>
      <c r="LUS62" s="51"/>
      <c r="LUT62" s="51"/>
      <c r="LUU62" s="51"/>
      <c r="LUV62" s="51"/>
      <c r="LUW62" s="51"/>
      <c r="LUX62" s="51"/>
      <c r="LUY62" s="51"/>
      <c r="LUZ62" s="51"/>
      <c r="LVA62" s="51"/>
      <c r="LVB62" s="51"/>
      <c r="LVC62" s="51"/>
      <c r="LVD62" s="51"/>
      <c r="LVE62" s="51"/>
      <c r="LVF62" s="51"/>
      <c r="LVG62" s="51"/>
      <c r="LVH62" s="51"/>
      <c r="LVI62" s="51"/>
      <c r="LVJ62" s="51"/>
      <c r="LVK62" s="51"/>
      <c r="LVL62" s="51"/>
      <c r="LVM62" s="51"/>
      <c r="LVN62" s="51"/>
      <c r="LVO62" s="51"/>
      <c r="LVP62" s="51"/>
      <c r="LVQ62" s="51"/>
      <c r="LVR62" s="51"/>
      <c r="LVS62" s="51"/>
      <c r="LVT62" s="51"/>
      <c r="LVU62" s="51"/>
      <c r="LVV62" s="51"/>
      <c r="LVW62" s="51"/>
      <c r="LVX62" s="51"/>
      <c r="LVY62" s="51"/>
      <c r="LVZ62" s="51"/>
      <c r="LWA62" s="51"/>
      <c r="LWB62" s="51"/>
      <c r="LWC62" s="51"/>
      <c r="LWD62" s="51"/>
      <c r="LWE62" s="51"/>
      <c r="LWF62" s="51"/>
      <c r="LWG62" s="51"/>
      <c r="LWH62" s="51"/>
      <c r="LWI62" s="51"/>
      <c r="LWJ62" s="51"/>
      <c r="LWK62" s="51"/>
      <c r="LWL62" s="51"/>
      <c r="LWM62" s="51"/>
      <c r="LWN62" s="51"/>
      <c r="LWO62" s="51"/>
      <c r="LWP62" s="51"/>
      <c r="LWQ62" s="51"/>
      <c r="LWR62" s="51"/>
      <c r="LWS62" s="51"/>
      <c r="LWT62" s="51"/>
      <c r="LWU62" s="51"/>
      <c r="LWV62" s="51"/>
      <c r="LWW62" s="51"/>
      <c r="LWX62" s="51"/>
      <c r="LWY62" s="51"/>
      <c r="LWZ62" s="51"/>
      <c r="LXA62" s="51"/>
      <c r="LXB62" s="51"/>
      <c r="LXC62" s="51"/>
      <c r="LXD62" s="51"/>
      <c r="LXE62" s="51"/>
      <c r="LXF62" s="51"/>
      <c r="LXG62" s="51"/>
      <c r="LXH62" s="51"/>
      <c r="LXI62" s="51"/>
      <c r="LXJ62" s="51"/>
      <c r="LXK62" s="51"/>
      <c r="LXL62" s="51"/>
      <c r="LXM62" s="51"/>
      <c r="LXN62" s="51"/>
      <c r="LXO62" s="51"/>
      <c r="LXP62" s="51"/>
      <c r="LXQ62" s="51"/>
      <c r="LXR62" s="51"/>
      <c r="LXS62" s="51"/>
      <c r="LXT62" s="51"/>
      <c r="LXU62" s="51"/>
      <c r="LXV62" s="51"/>
      <c r="LXW62" s="51"/>
      <c r="LXX62" s="51"/>
      <c r="LXY62" s="51"/>
      <c r="LXZ62" s="51"/>
      <c r="LYA62" s="51"/>
      <c r="LYB62" s="51"/>
      <c r="LYC62" s="51"/>
      <c r="LYD62" s="51"/>
      <c r="LYE62" s="51"/>
      <c r="LYF62" s="51"/>
      <c r="LYG62" s="51"/>
      <c r="LYH62" s="51"/>
      <c r="LYI62" s="51"/>
      <c r="LYJ62" s="51"/>
      <c r="LYK62" s="51"/>
      <c r="LYL62" s="51"/>
      <c r="LYM62" s="51"/>
      <c r="LYN62" s="51"/>
      <c r="LYO62" s="51"/>
      <c r="LYP62" s="51"/>
      <c r="LYQ62" s="51"/>
      <c r="LYR62" s="51"/>
      <c r="LYS62" s="51"/>
      <c r="LYT62" s="51"/>
      <c r="LYU62" s="51"/>
      <c r="LYV62" s="51"/>
      <c r="LYW62" s="51"/>
      <c r="LYX62" s="51"/>
      <c r="LYY62" s="51"/>
      <c r="LYZ62" s="51"/>
      <c r="LZA62" s="51"/>
      <c r="LZB62" s="51"/>
      <c r="LZC62" s="51"/>
      <c r="LZD62" s="51"/>
      <c r="LZE62" s="51"/>
      <c r="LZF62" s="51"/>
      <c r="LZG62" s="51"/>
      <c r="LZH62" s="51"/>
      <c r="LZI62" s="51"/>
      <c r="LZJ62" s="51"/>
      <c r="LZK62" s="51"/>
      <c r="LZL62" s="51"/>
      <c r="LZM62" s="51"/>
      <c r="LZN62" s="51"/>
      <c r="LZO62" s="51"/>
      <c r="LZP62" s="51"/>
      <c r="LZQ62" s="51"/>
      <c r="LZR62" s="51"/>
      <c r="LZS62" s="51"/>
      <c r="LZT62" s="51"/>
      <c r="LZU62" s="51"/>
      <c r="LZV62" s="51"/>
      <c r="LZW62" s="51"/>
      <c r="LZX62" s="51"/>
      <c r="LZY62" s="51"/>
      <c r="LZZ62" s="51"/>
      <c r="MAA62" s="51"/>
      <c r="MAB62" s="51"/>
      <c r="MAC62" s="51"/>
      <c r="MAD62" s="51"/>
      <c r="MAE62" s="51"/>
      <c r="MAF62" s="51"/>
      <c r="MAG62" s="51"/>
      <c r="MAH62" s="51"/>
      <c r="MAI62" s="51"/>
      <c r="MAJ62" s="51"/>
      <c r="MAK62" s="51"/>
      <c r="MAL62" s="51"/>
      <c r="MAM62" s="51"/>
      <c r="MAN62" s="51"/>
      <c r="MAO62" s="51"/>
      <c r="MAP62" s="51"/>
      <c r="MAQ62" s="51"/>
      <c r="MAR62" s="51"/>
      <c r="MAS62" s="51"/>
      <c r="MAT62" s="51"/>
      <c r="MAU62" s="51"/>
      <c r="MAV62" s="51"/>
      <c r="MAW62" s="51"/>
      <c r="MAX62" s="51"/>
      <c r="MAY62" s="51"/>
      <c r="MAZ62" s="51"/>
      <c r="MBA62" s="51"/>
      <c r="MBB62" s="51"/>
      <c r="MBC62" s="51"/>
      <c r="MBD62" s="51"/>
      <c r="MBE62" s="51"/>
      <c r="MBF62" s="51"/>
      <c r="MBG62" s="51"/>
      <c r="MBH62" s="51"/>
      <c r="MBI62" s="51"/>
      <c r="MBJ62" s="51"/>
      <c r="MBK62" s="51"/>
      <c r="MBL62" s="51"/>
      <c r="MBM62" s="51"/>
      <c r="MBN62" s="51"/>
      <c r="MBO62" s="51"/>
      <c r="MBP62" s="51"/>
      <c r="MBQ62" s="51"/>
      <c r="MBR62" s="51"/>
      <c r="MBS62" s="51"/>
      <c r="MBT62" s="51"/>
      <c r="MBU62" s="51"/>
      <c r="MBV62" s="51"/>
      <c r="MBW62" s="51"/>
      <c r="MBX62" s="51"/>
      <c r="MBY62" s="51"/>
      <c r="MBZ62" s="51"/>
      <c r="MCA62" s="51"/>
      <c r="MCB62" s="51"/>
      <c r="MCC62" s="51"/>
      <c r="MCD62" s="51"/>
      <c r="MCE62" s="51"/>
      <c r="MCF62" s="51"/>
      <c r="MCG62" s="51"/>
      <c r="MCH62" s="51"/>
      <c r="MCI62" s="51"/>
      <c r="MCJ62" s="51"/>
      <c r="MCK62" s="51"/>
      <c r="MCL62" s="51"/>
      <c r="MCM62" s="51"/>
      <c r="MCN62" s="51"/>
      <c r="MCO62" s="51"/>
      <c r="MCP62" s="51"/>
      <c r="MCQ62" s="51"/>
      <c r="MCR62" s="51"/>
      <c r="MCS62" s="51"/>
      <c r="MCT62" s="51"/>
      <c r="MCU62" s="51"/>
      <c r="MCV62" s="51"/>
      <c r="MCW62" s="51"/>
      <c r="MCX62" s="51"/>
      <c r="MCY62" s="51"/>
      <c r="MCZ62" s="51"/>
      <c r="MDA62" s="51"/>
      <c r="MDB62" s="51"/>
      <c r="MDC62" s="51"/>
      <c r="MDD62" s="51"/>
      <c r="MDE62" s="51"/>
      <c r="MDF62" s="51"/>
      <c r="MDG62" s="51"/>
      <c r="MDH62" s="51"/>
      <c r="MDI62" s="51"/>
      <c r="MDJ62" s="51"/>
      <c r="MDK62" s="51"/>
      <c r="MDL62" s="51"/>
      <c r="MDM62" s="51"/>
      <c r="MDN62" s="51"/>
      <c r="MDO62" s="51"/>
      <c r="MDP62" s="51"/>
      <c r="MDQ62" s="51"/>
      <c r="MDR62" s="51"/>
      <c r="MDS62" s="51"/>
      <c r="MDT62" s="51"/>
      <c r="MDU62" s="51"/>
      <c r="MDV62" s="51"/>
      <c r="MDW62" s="51"/>
      <c r="MDX62" s="51"/>
      <c r="MDY62" s="51"/>
      <c r="MDZ62" s="51"/>
      <c r="MEA62" s="51"/>
      <c r="MEB62" s="51"/>
      <c r="MEC62" s="51"/>
      <c r="MED62" s="51"/>
      <c r="MEE62" s="51"/>
      <c r="MEF62" s="51"/>
      <c r="MEG62" s="51"/>
      <c r="MEH62" s="51"/>
      <c r="MEI62" s="51"/>
      <c r="MEJ62" s="51"/>
      <c r="MEK62" s="51"/>
      <c r="MEL62" s="51"/>
      <c r="MEM62" s="51"/>
      <c r="MEN62" s="51"/>
      <c r="MEO62" s="51"/>
      <c r="MEP62" s="51"/>
      <c r="MEQ62" s="51"/>
      <c r="MER62" s="51"/>
      <c r="MES62" s="51"/>
      <c r="MET62" s="51"/>
      <c r="MEU62" s="51"/>
      <c r="MEV62" s="51"/>
      <c r="MEW62" s="51"/>
      <c r="MEX62" s="51"/>
      <c r="MEY62" s="51"/>
      <c r="MEZ62" s="51"/>
      <c r="MFA62" s="51"/>
      <c r="MFB62" s="51"/>
      <c r="MFC62" s="51"/>
      <c r="MFD62" s="51"/>
      <c r="MFE62" s="51"/>
      <c r="MFF62" s="51"/>
      <c r="MFG62" s="51"/>
      <c r="MFH62" s="51"/>
      <c r="MFI62" s="51"/>
      <c r="MFJ62" s="51"/>
      <c r="MFK62" s="51"/>
      <c r="MFL62" s="51"/>
      <c r="MFM62" s="51"/>
      <c r="MFN62" s="51"/>
      <c r="MFO62" s="51"/>
      <c r="MFP62" s="51"/>
      <c r="MFQ62" s="51"/>
      <c r="MFR62" s="51"/>
      <c r="MFS62" s="51"/>
      <c r="MFT62" s="51"/>
      <c r="MFU62" s="51"/>
      <c r="MFV62" s="51"/>
      <c r="MFW62" s="51"/>
      <c r="MFX62" s="51"/>
      <c r="MFY62" s="51"/>
      <c r="MFZ62" s="51"/>
      <c r="MGA62" s="51"/>
      <c r="MGB62" s="51"/>
      <c r="MGC62" s="51"/>
      <c r="MGD62" s="51"/>
      <c r="MGE62" s="51"/>
      <c r="MGF62" s="51"/>
      <c r="MGG62" s="51"/>
      <c r="MGH62" s="51"/>
      <c r="MGI62" s="51"/>
      <c r="MGJ62" s="51"/>
      <c r="MGK62" s="51"/>
      <c r="MGL62" s="51"/>
      <c r="MGM62" s="51"/>
      <c r="MGN62" s="51"/>
      <c r="MGO62" s="51"/>
      <c r="MGP62" s="51"/>
      <c r="MGQ62" s="51"/>
      <c r="MGR62" s="51"/>
      <c r="MGS62" s="51"/>
      <c r="MGT62" s="51"/>
      <c r="MGU62" s="51"/>
      <c r="MGV62" s="51"/>
      <c r="MGW62" s="51"/>
      <c r="MGX62" s="51"/>
      <c r="MGY62" s="51"/>
      <c r="MGZ62" s="51"/>
      <c r="MHA62" s="51"/>
      <c r="MHB62" s="51"/>
      <c r="MHC62" s="51"/>
      <c r="MHD62" s="51"/>
      <c r="MHE62" s="51"/>
      <c r="MHF62" s="51"/>
      <c r="MHG62" s="51"/>
      <c r="MHH62" s="51"/>
      <c r="MHI62" s="51"/>
      <c r="MHJ62" s="51"/>
      <c r="MHK62" s="51"/>
      <c r="MHL62" s="51"/>
      <c r="MHM62" s="51"/>
      <c r="MHN62" s="51"/>
      <c r="MHO62" s="51"/>
      <c r="MHP62" s="51"/>
      <c r="MHQ62" s="51"/>
      <c r="MHR62" s="51"/>
      <c r="MHS62" s="51"/>
      <c r="MHT62" s="51"/>
      <c r="MHU62" s="51"/>
      <c r="MHV62" s="51"/>
      <c r="MHW62" s="51"/>
      <c r="MHX62" s="51"/>
      <c r="MHY62" s="51"/>
      <c r="MHZ62" s="51"/>
      <c r="MIA62" s="51"/>
      <c r="MIB62" s="51"/>
      <c r="MIC62" s="51"/>
      <c r="MID62" s="51"/>
      <c r="MIE62" s="51"/>
      <c r="MIF62" s="51"/>
      <c r="MIG62" s="51"/>
      <c r="MIH62" s="51"/>
      <c r="MII62" s="51"/>
      <c r="MIJ62" s="51"/>
      <c r="MIK62" s="51"/>
      <c r="MIL62" s="51"/>
      <c r="MIM62" s="51"/>
      <c r="MIN62" s="51"/>
      <c r="MIO62" s="51"/>
      <c r="MIP62" s="51"/>
      <c r="MIQ62" s="51"/>
      <c r="MIR62" s="51"/>
      <c r="MIS62" s="51"/>
      <c r="MIT62" s="51"/>
      <c r="MIU62" s="51"/>
      <c r="MIV62" s="51"/>
      <c r="MIW62" s="51"/>
      <c r="MIX62" s="51"/>
      <c r="MIY62" s="51"/>
      <c r="MIZ62" s="51"/>
      <c r="MJA62" s="51"/>
      <c r="MJB62" s="51"/>
      <c r="MJC62" s="51"/>
      <c r="MJD62" s="51"/>
      <c r="MJE62" s="51"/>
      <c r="MJF62" s="51"/>
      <c r="MJG62" s="51"/>
      <c r="MJH62" s="51"/>
      <c r="MJI62" s="51"/>
      <c r="MJJ62" s="51"/>
      <c r="MJK62" s="51"/>
      <c r="MJL62" s="51"/>
      <c r="MJM62" s="51"/>
      <c r="MJN62" s="51"/>
      <c r="MJO62" s="51"/>
      <c r="MJP62" s="51"/>
      <c r="MJQ62" s="51"/>
      <c r="MJR62" s="51"/>
      <c r="MJS62" s="51"/>
      <c r="MJT62" s="51"/>
      <c r="MJU62" s="51"/>
      <c r="MJV62" s="51"/>
      <c r="MJW62" s="51"/>
      <c r="MJX62" s="51"/>
      <c r="MJY62" s="51"/>
      <c r="MJZ62" s="51"/>
      <c r="MKA62" s="51"/>
      <c r="MKB62" s="51"/>
      <c r="MKC62" s="51"/>
      <c r="MKD62" s="51"/>
      <c r="MKE62" s="51"/>
      <c r="MKF62" s="51"/>
      <c r="MKG62" s="51"/>
      <c r="MKH62" s="51"/>
      <c r="MKI62" s="51"/>
      <c r="MKJ62" s="51"/>
      <c r="MKK62" s="51"/>
      <c r="MKL62" s="51"/>
      <c r="MKM62" s="51"/>
      <c r="MKN62" s="51"/>
      <c r="MKO62" s="51"/>
      <c r="MKP62" s="51"/>
      <c r="MKQ62" s="51"/>
      <c r="MKR62" s="51"/>
      <c r="MKS62" s="51"/>
      <c r="MKT62" s="51"/>
      <c r="MKU62" s="51"/>
      <c r="MKV62" s="51"/>
      <c r="MKW62" s="51"/>
      <c r="MKX62" s="51"/>
      <c r="MKY62" s="51"/>
      <c r="MKZ62" s="51"/>
      <c r="MLA62" s="51"/>
      <c r="MLB62" s="51"/>
      <c r="MLC62" s="51"/>
      <c r="MLD62" s="51"/>
      <c r="MLE62" s="51"/>
      <c r="MLF62" s="51"/>
      <c r="MLG62" s="51"/>
      <c r="MLH62" s="51"/>
      <c r="MLI62" s="51"/>
      <c r="MLJ62" s="51"/>
      <c r="MLK62" s="51"/>
      <c r="MLL62" s="51"/>
      <c r="MLM62" s="51"/>
      <c r="MLN62" s="51"/>
      <c r="MLO62" s="51"/>
      <c r="MLP62" s="51"/>
      <c r="MLQ62" s="51"/>
      <c r="MLR62" s="51"/>
      <c r="MLS62" s="51"/>
      <c r="MLT62" s="51"/>
      <c r="MLU62" s="51"/>
      <c r="MLV62" s="51"/>
      <c r="MLW62" s="51"/>
      <c r="MLX62" s="51"/>
      <c r="MLY62" s="51"/>
      <c r="MLZ62" s="51"/>
      <c r="MMA62" s="51"/>
      <c r="MMB62" s="51"/>
      <c r="MMC62" s="51"/>
      <c r="MMD62" s="51"/>
      <c r="MME62" s="51"/>
      <c r="MMF62" s="51"/>
      <c r="MMG62" s="51"/>
      <c r="MMH62" s="51"/>
      <c r="MMI62" s="51"/>
      <c r="MMJ62" s="51"/>
      <c r="MMK62" s="51"/>
      <c r="MML62" s="51"/>
      <c r="MMM62" s="51"/>
      <c r="MMN62" s="51"/>
      <c r="MMO62" s="51"/>
      <c r="MMP62" s="51"/>
      <c r="MMQ62" s="51"/>
      <c r="MMR62" s="51"/>
      <c r="MMS62" s="51"/>
      <c r="MMT62" s="51"/>
      <c r="MMU62" s="51"/>
      <c r="MMV62" s="51"/>
      <c r="MMW62" s="51"/>
      <c r="MMX62" s="51"/>
      <c r="MMY62" s="51"/>
      <c r="MMZ62" s="51"/>
      <c r="MNA62" s="51"/>
      <c r="MNB62" s="51"/>
      <c r="MNC62" s="51"/>
      <c r="MND62" s="51"/>
      <c r="MNE62" s="51"/>
      <c r="MNF62" s="51"/>
      <c r="MNG62" s="51"/>
      <c r="MNH62" s="51"/>
      <c r="MNI62" s="51"/>
      <c r="MNJ62" s="51"/>
      <c r="MNK62" s="51"/>
      <c r="MNL62" s="51"/>
      <c r="MNM62" s="51"/>
      <c r="MNN62" s="51"/>
      <c r="MNO62" s="51"/>
      <c r="MNP62" s="51"/>
      <c r="MNQ62" s="51"/>
      <c r="MNR62" s="51"/>
      <c r="MNS62" s="51"/>
      <c r="MNT62" s="51"/>
      <c r="MNU62" s="51"/>
      <c r="MNV62" s="51"/>
      <c r="MNW62" s="51"/>
      <c r="MNX62" s="51"/>
      <c r="MNY62" s="51"/>
      <c r="MNZ62" s="51"/>
      <c r="MOA62" s="51"/>
      <c r="MOB62" s="51"/>
      <c r="MOC62" s="51"/>
      <c r="MOD62" s="51"/>
      <c r="MOE62" s="51"/>
      <c r="MOF62" s="51"/>
      <c r="MOG62" s="51"/>
      <c r="MOH62" s="51"/>
      <c r="MOI62" s="51"/>
      <c r="MOJ62" s="51"/>
      <c r="MOK62" s="51"/>
      <c r="MOL62" s="51"/>
      <c r="MOM62" s="51"/>
      <c r="MON62" s="51"/>
      <c r="MOO62" s="51"/>
      <c r="MOP62" s="51"/>
      <c r="MOQ62" s="51"/>
      <c r="MOR62" s="51"/>
      <c r="MOS62" s="51"/>
      <c r="MOT62" s="51"/>
      <c r="MOU62" s="51"/>
      <c r="MOV62" s="51"/>
      <c r="MOW62" s="51"/>
      <c r="MOX62" s="51"/>
      <c r="MOY62" s="51"/>
      <c r="MOZ62" s="51"/>
      <c r="MPA62" s="51"/>
      <c r="MPB62" s="51"/>
      <c r="MPC62" s="51"/>
      <c r="MPD62" s="51"/>
      <c r="MPE62" s="51"/>
      <c r="MPF62" s="51"/>
      <c r="MPG62" s="51"/>
      <c r="MPH62" s="51"/>
      <c r="MPI62" s="51"/>
      <c r="MPJ62" s="51"/>
      <c r="MPK62" s="51"/>
      <c r="MPL62" s="51"/>
      <c r="MPM62" s="51"/>
      <c r="MPN62" s="51"/>
      <c r="MPO62" s="51"/>
      <c r="MPP62" s="51"/>
      <c r="MPQ62" s="51"/>
      <c r="MPR62" s="51"/>
      <c r="MPS62" s="51"/>
      <c r="MPT62" s="51"/>
      <c r="MPU62" s="51"/>
      <c r="MPV62" s="51"/>
      <c r="MPW62" s="51"/>
      <c r="MPX62" s="51"/>
      <c r="MPY62" s="51"/>
      <c r="MPZ62" s="51"/>
      <c r="MQA62" s="51"/>
      <c r="MQB62" s="51"/>
      <c r="MQC62" s="51"/>
      <c r="MQD62" s="51"/>
      <c r="MQE62" s="51"/>
      <c r="MQF62" s="51"/>
      <c r="MQG62" s="51"/>
      <c r="MQH62" s="51"/>
      <c r="MQI62" s="51"/>
      <c r="MQJ62" s="51"/>
      <c r="MQK62" s="51"/>
      <c r="MQL62" s="51"/>
      <c r="MQM62" s="51"/>
      <c r="MQN62" s="51"/>
      <c r="MQO62" s="51"/>
      <c r="MQP62" s="51"/>
      <c r="MQQ62" s="51"/>
      <c r="MQR62" s="51"/>
      <c r="MQS62" s="51"/>
      <c r="MQT62" s="51"/>
      <c r="MQU62" s="51"/>
      <c r="MQV62" s="51"/>
      <c r="MQW62" s="51"/>
      <c r="MQX62" s="51"/>
      <c r="MQY62" s="51"/>
      <c r="MQZ62" s="51"/>
      <c r="MRA62" s="51"/>
      <c r="MRB62" s="51"/>
      <c r="MRC62" s="51"/>
      <c r="MRD62" s="51"/>
      <c r="MRE62" s="51"/>
      <c r="MRF62" s="51"/>
      <c r="MRG62" s="51"/>
      <c r="MRH62" s="51"/>
      <c r="MRI62" s="51"/>
      <c r="MRJ62" s="51"/>
      <c r="MRK62" s="51"/>
      <c r="MRL62" s="51"/>
      <c r="MRM62" s="51"/>
      <c r="MRN62" s="51"/>
      <c r="MRO62" s="51"/>
      <c r="MRP62" s="51"/>
      <c r="MRQ62" s="51"/>
      <c r="MRR62" s="51"/>
      <c r="MRS62" s="51"/>
      <c r="MRT62" s="51"/>
      <c r="MRU62" s="51"/>
      <c r="MRV62" s="51"/>
      <c r="MRW62" s="51"/>
      <c r="MRX62" s="51"/>
      <c r="MRY62" s="51"/>
      <c r="MRZ62" s="51"/>
      <c r="MSA62" s="51"/>
      <c r="MSB62" s="51"/>
      <c r="MSC62" s="51"/>
      <c r="MSD62" s="51"/>
      <c r="MSE62" s="51"/>
      <c r="MSF62" s="51"/>
      <c r="MSG62" s="51"/>
      <c r="MSH62" s="51"/>
      <c r="MSI62" s="51"/>
      <c r="MSJ62" s="51"/>
      <c r="MSK62" s="51"/>
      <c r="MSL62" s="51"/>
      <c r="MSM62" s="51"/>
      <c r="MSN62" s="51"/>
      <c r="MSO62" s="51"/>
      <c r="MSP62" s="51"/>
      <c r="MSQ62" s="51"/>
      <c r="MSR62" s="51"/>
      <c r="MSS62" s="51"/>
      <c r="MST62" s="51"/>
      <c r="MSU62" s="51"/>
      <c r="MSV62" s="51"/>
      <c r="MSW62" s="51"/>
      <c r="MSX62" s="51"/>
      <c r="MSY62" s="51"/>
      <c r="MSZ62" s="51"/>
      <c r="MTA62" s="51"/>
      <c r="MTB62" s="51"/>
      <c r="MTC62" s="51"/>
      <c r="MTD62" s="51"/>
      <c r="MTE62" s="51"/>
      <c r="MTF62" s="51"/>
      <c r="MTG62" s="51"/>
      <c r="MTH62" s="51"/>
      <c r="MTI62" s="51"/>
      <c r="MTJ62" s="51"/>
      <c r="MTK62" s="51"/>
      <c r="MTL62" s="51"/>
      <c r="MTM62" s="51"/>
      <c r="MTN62" s="51"/>
      <c r="MTO62" s="51"/>
      <c r="MTP62" s="51"/>
      <c r="MTQ62" s="51"/>
      <c r="MTR62" s="51"/>
      <c r="MTS62" s="51"/>
      <c r="MTT62" s="51"/>
      <c r="MTU62" s="51"/>
      <c r="MTV62" s="51"/>
      <c r="MTW62" s="51"/>
      <c r="MTX62" s="51"/>
      <c r="MTY62" s="51"/>
      <c r="MTZ62" s="51"/>
      <c r="MUA62" s="51"/>
      <c r="MUB62" s="51"/>
      <c r="MUC62" s="51"/>
      <c r="MUD62" s="51"/>
      <c r="MUE62" s="51"/>
      <c r="MUF62" s="51"/>
      <c r="MUG62" s="51"/>
      <c r="MUH62" s="51"/>
      <c r="MUI62" s="51"/>
      <c r="MUJ62" s="51"/>
      <c r="MUK62" s="51"/>
      <c r="MUL62" s="51"/>
      <c r="MUM62" s="51"/>
      <c r="MUN62" s="51"/>
      <c r="MUO62" s="51"/>
      <c r="MUP62" s="51"/>
      <c r="MUQ62" s="51"/>
      <c r="MUR62" s="51"/>
      <c r="MUS62" s="51"/>
      <c r="MUT62" s="51"/>
      <c r="MUU62" s="51"/>
      <c r="MUV62" s="51"/>
      <c r="MUW62" s="51"/>
      <c r="MUX62" s="51"/>
      <c r="MUY62" s="51"/>
      <c r="MUZ62" s="51"/>
      <c r="MVA62" s="51"/>
      <c r="MVB62" s="51"/>
      <c r="MVC62" s="51"/>
      <c r="MVD62" s="51"/>
      <c r="MVE62" s="51"/>
      <c r="MVF62" s="51"/>
      <c r="MVG62" s="51"/>
      <c r="MVH62" s="51"/>
      <c r="MVI62" s="51"/>
      <c r="MVJ62" s="51"/>
      <c r="MVK62" s="51"/>
      <c r="MVL62" s="51"/>
      <c r="MVM62" s="51"/>
      <c r="MVN62" s="51"/>
      <c r="MVO62" s="51"/>
      <c r="MVP62" s="51"/>
      <c r="MVQ62" s="51"/>
      <c r="MVR62" s="51"/>
      <c r="MVS62" s="51"/>
      <c r="MVT62" s="51"/>
      <c r="MVU62" s="51"/>
      <c r="MVV62" s="51"/>
      <c r="MVW62" s="51"/>
      <c r="MVX62" s="51"/>
      <c r="MVY62" s="51"/>
      <c r="MVZ62" s="51"/>
      <c r="MWA62" s="51"/>
      <c r="MWB62" s="51"/>
      <c r="MWC62" s="51"/>
      <c r="MWD62" s="51"/>
      <c r="MWE62" s="51"/>
      <c r="MWF62" s="51"/>
      <c r="MWG62" s="51"/>
      <c r="MWH62" s="51"/>
      <c r="MWI62" s="51"/>
      <c r="MWJ62" s="51"/>
      <c r="MWK62" s="51"/>
      <c r="MWL62" s="51"/>
      <c r="MWM62" s="51"/>
      <c r="MWN62" s="51"/>
      <c r="MWO62" s="51"/>
      <c r="MWP62" s="51"/>
      <c r="MWQ62" s="51"/>
      <c r="MWR62" s="51"/>
      <c r="MWS62" s="51"/>
      <c r="MWT62" s="51"/>
      <c r="MWU62" s="51"/>
      <c r="MWV62" s="51"/>
      <c r="MWW62" s="51"/>
      <c r="MWX62" s="51"/>
      <c r="MWY62" s="51"/>
      <c r="MWZ62" s="51"/>
      <c r="MXA62" s="51"/>
      <c r="MXB62" s="51"/>
      <c r="MXC62" s="51"/>
      <c r="MXD62" s="51"/>
      <c r="MXE62" s="51"/>
      <c r="MXF62" s="51"/>
      <c r="MXG62" s="51"/>
      <c r="MXH62" s="51"/>
      <c r="MXI62" s="51"/>
      <c r="MXJ62" s="51"/>
      <c r="MXK62" s="51"/>
      <c r="MXL62" s="51"/>
      <c r="MXM62" s="51"/>
      <c r="MXN62" s="51"/>
      <c r="MXO62" s="51"/>
      <c r="MXP62" s="51"/>
      <c r="MXQ62" s="51"/>
      <c r="MXR62" s="51"/>
      <c r="MXS62" s="51"/>
      <c r="MXT62" s="51"/>
      <c r="MXU62" s="51"/>
      <c r="MXV62" s="51"/>
      <c r="MXW62" s="51"/>
      <c r="MXX62" s="51"/>
      <c r="MXY62" s="51"/>
      <c r="MXZ62" s="51"/>
      <c r="MYA62" s="51"/>
      <c r="MYB62" s="51"/>
      <c r="MYC62" s="51"/>
      <c r="MYD62" s="51"/>
      <c r="MYE62" s="51"/>
      <c r="MYF62" s="51"/>
      <c r="MYG62" s="51"/>
      <c r="MYH62" s="51"/>
      <c r="MYI62" s="51"/>
      <c r="MYJ62" s="51"/>
      <c r="MYK62" s="51"/>
      <c r="MYL62" s="51"/>
      <c r="MYM62" s="51"/>
      <c r="MYN62" s="51"/>
      <c r="MYO62" s="51"/>
      <c r="MYP62" s="51"/>
      <c r="MYQ62" s="51"/>
      <c r="MYR62" s="51"/>
      <c r="MYS62" s="51"/>
      <c r="MYT62" s="51"/>
      <c r="MYU62" s="51"/>
      <c r="MYV62" s="51"/>
      <c r="MYW62" s="51"/>
      <c r="MYX62" s="51"/>
      <c r="MYY62" s="51"/>
      <c r="MYZ62" s="51"/>
      <c r="MZA62" s="51"/>
      <c r="MZB62" s="51"/>
      <c r="MZC62" s="51"/>
      <c r="MZD62" s="51"/>
      <c r="MZE62" s="51"/>
      <c r="MZF62" s="51"/>
      <c r="MZG62" s="51"/>
      <c r="MZH62" s="51"/>
      <c r="MZI62" s="51"/>
      <c r="MZJ62" s="51"/>
      <c r="MZK62" s="51"/>
      <c r="MZL62" s="51"/>
      <c r="MZM62" s="51"/>
      <c r="MZN62" s="51"/>
      <c r="MZO62" s="51"/>
      <c r="MZP62" s="51"/>
      <c r="MZQ62" s="51"/>
      <c r="MZR62" s="51"/>
      <c r="MZS62" s="51"/>
      <c r="MZT62" s="51"/>
      <c r="MZU62" s="51"/>
      <c r="MZV62" s="51"/>
      <c r="MZW62" s="51"/>
      <c r="MZX62" s="51"/>
      <c r="MZY62" s="51"/>
      <c r="MZZ62" s="51"/>
      <c r="NAA62" s="51"/>
      <c r="NAB62" s="51"/>
      <c r="NAC62" s="51"/>
      <c r="NAD62" s="51"/>
      <c r="NAE62" s="51"/>
      <c r="NAF62" s="51"/>
      <c r="NAG62" s="51"/>
      <c r="NAH62" s="51"/>
      <c r="NAI62" s="51"/>
      <c r="NAJ62" s="51"/>
      <c r="NAK62" s="51"/>
      <c r="NAL62" s="51"/>
      <c r="NAM62" s="51"/>
      <c r="NAN62" s="51"/>
      <c r="NAO62" s="51"/>
      <c r="NAP62" s="51"/>
      <c r="NAQ62" s="51"/>
      <c r="NAR62" s="51"/>
      <c r="NAS62" s="51"/>
      <c r="NAT62" s="51"/>
      <c r="NAU62" s="51"/>
      <c r="NAV62" s="51"/>
      <c r="NAW62" s="51"/>
      <c r="NAX62" s="51"/>
      <c r="NAY62" s="51"/>
      <c r="NAZ62" s="51"/>
      <c r="NBA62" s="51"/>
      <c r="NBB62" s="51"/>
      <c r="NBC62" s="51"/>
      <c r="NBD62" s="51"/>
      <c r="NBE62" s="51"/>
      <c r="NBF62" s="51"/>
      <c r="NBG62" s="51"/>
      <c r="NBH62" s="51"/>
      <c r="NBI62" s="51"/>
      <c r="NBJ62" s="51"/>
      <c r="NBK62" s="51"/>
      <c r="NBL62" s="51"/>
      <c r="NBM62" s="51"/>
      <c r="NBN62" s="51"/>
      <c r="NBO62" s="51"/>
      <c r="NBP62" s="51"/>
      <c r="NBQ62" s="51"/>
      <c r="NBR62" s="51"/>
      <c r="NBS62" s="51"/>
      <c r="NBT62" s="51"/>
      <c r="NBU62" s="51"/>
      <c r="NBV62" s="51"/>
      <c r="NBW62" s="51"/>
      <c r="NBX62" s="51"/>
      <c r="NBY62" s="51"/>
      <c r="NBZ62" s="51"/>
      <c r="NCA62" s="51"/>
      <c r="NCB62" s="51"/>
      <c r="NCC62" s="51"/>
      <c r="NCD62" s="51"/>
      <c r="NCE62" s="51"/>
      <c r="NCF62" s="51"/>
      <c r="NCG62" s="51"/>
      <c r="NCH62" s="51"/>
      <c r="NCI62" s="51"/>
      <c r="NCJ62" s="51"/>
      <c r="NCK62" s="51"/>
      <c r="NCL62" s="51"/>
      <c r="NCM62" s="51"/>
      <c r="NCN62" s="51"/>
      <c r="NCO62" s="51"/>
      <c r="NCP62" s="51"/>
      <c r="NCQ62" s="51"/>
      <c r="NCR62" s="51"/>
      <c r="NCS62" s="51"/>
      <c r="NCT62" s="51"/>
      <c r="NCU62" s="51"/>
      <c r="NCV62" s="51"/>
      <c r="NCW62" s="51"/>
      <c r="NCX62" s="51"/>
      <c r="NCY62" s="51"/>
      <c r="NCZ62" s="51"/>
      <c r="NDA62" s="51"/>
      <c r="NDB62" s="51"/>
      <c r="NDC62" s="51"/>
      <c r="NDD62" s="51"/>
      <c r="NDE62" s="51"/>
      <c r="NDF62" s="51"/>
      <c r="NDG62" s="51"/>
      <c r="NDH62" s="51"/>
      <c r="NDI62" s="51"/>
      <c r="NDJ62" s="51"/>
      <c r="NDK62" s="51"/>
      <c r="NDL62" s="51"/>
      <c r="NDM62" s="51"/>
      <c r="NDN62" s="51"/>
      <c r="NDO62" s="51"/>
      <c r="NDP62" s="51"/>
      <c r="NDQ62" s="51"/>
      <c r="NDR62" s="51"/>
      <c r="NDS62" s="51"/>
      <c r="NDT62" s="51"/>
      <c r="NDU62" s="51"/>
      <c r="NDV62" s="51"/>
      <c r="NDW62" s="51"/>
      <c r="NDX62" s="51"/>
      <c r="NDY62" s="51"/>
      <c r="NDZ62" s="51"/>
      <c r="NEA62" s="51"/>
      <c r="NEB62" s="51"/>
      <c r="NEC62" s="51"/>
      <c r="NED62" s="51"/>
      <c r="NEE62" s="51"/>
      <c r="NEF62" s="51"/>
      <c r="NEG62" s="51"/>
      <c r="NEH62" s="51"/>
      <c r="NEI62" s="51"/>
      <c r="NEJ62" s="51"/>
      <c r="NEK62" s="51"/>
      <c r="NEL62" s="51"/>
      <c r="NEM62" s="51"/>
      <c r="NEN62" s="51"/>
      <c r="NEO62" s="51"/>
      <c r="NEP62" s="51"/>
      <c r="NEQ62" s="51"/>
      <c r="NER62" s="51"/>
      <c r="NES62" s="51"/>
      <c r="NET62" s="51"/>
      <c r="NEU62" s="51"/>
      <c r="NEV62" s="51"/>
      <c r="NEW62" s="51"/>
      <c r="NEX62" s="51"/>
      <c r="NEY62" s="51"/>
      <c r="NEZ62" s="51"/>
      <c r="NFA62" s="51"/>
      <c r="NFB62" s="51"/>
      <c r="NFC62" s="51"/>
      <c r="NFD62" s="51"/>
      <c r="NFE62" s="51"/>
      <c r="NFF62" s="51"/>
      <c r="NFG62" s="51"/>
      <c r="NFH62" s="51"/>
      <c r="NFI62" s="51"/>
      <c r="NFJ62" s="51"/>
      <c r="NFK62" s="51"/>
      <c r="NFL62" s="51"/>
      <c r="NFM62" s="51"/>
      <c r="NFN62" s="51"/>
      <c r="NFO62" s="51"/>
      <c r="NFP62" s="51"/>
      <c r="NFQ62" s="51"/>
      <c r="NFR62" s="51"/>
      <c r="NFS62" s="51"/>
      <c r="NFT62" s="51"/>
      <c r="NFU62" s="51"/>
      <c r="NFV62" s="51"/>
      <c r="NFW62" s="51"/>
      <c r="NFX62" s="51"/>
      <c r="NFY62" s="51"/>
      <c r="NFZ62" s="51"/>
      <c r="NGA62" s="51"/>
      <c r="NGB62" s="51"/>
      <c r="NGC62" s="51"/>
      <c r="NGD62" s="51"/>
      <c r="NGE62" s="51"/>
      <c r="NGF62" s="51"/>
      <c r="NGG62" s="51"/>
      <c r="NGH62" s="51"/>
      <c r="NGI62" s="51"/>
      <c r="NGJ62" s="51"/>
      <c r="NGK62" s="51"/>
      <c r="NGL62" s="51"/>
      <c r="NGM62" s="51"/>
      <c r="NGN62" s="51"/>
      <c r="NGO62" s="51"/>
      <c r="NGP62" s="51"/>
      <c r="NGQ62" s="51"/>
      <c r="NGR62" s="51"/>
      <c r="NGS62" s="51"/>
      <c r="NGT62" s="51"/>
      <c r="NGU62" s="51"/>
      <c r="NGV62" s="51"/>
      <c r="NGW62" s="51"/>
      <c r="NGX62" s="51"/>
      <c r="NGY62" s="51"/>
      <c r="NGZ62" s="51"/>
      <c r="NHA62" s="51"/>
      <c r="NHB62" s="51"/>
      <c r="NHC62" s="51"/>
      <c r="NHD62" s="51"/>
      <c r="NHE62" s="51"/>
      <c r="NHF62" s="51"/>
      <c r="NHG62" s="51"/>
      <c r="NHH62" s="51"/>
      <c r="NHI62" s="51"/>
      <c r="NHJ62" s="51"/>
      <c r="NHK62" s="51"/>
      <c r="NHL62" s="51"/>
      <c r="NHM62" s="51"/>
      <c r="NHN62" s="51"/>
      <c r="NHO62" s="51"/>
      <c r="NHP62" s="51"/>
      <c r="NHQ62" s="51"/>
      <c r="NHR62" s="51"/>
      <c r="NHS62" s="51"/>
      <c r="NHT62" s="51"/>
      <c r="NHU62" s="51"/>
      <c r="NHV62" s="51"/>
      <c r="NHW62" s="51"/>
      <c r="NHX62" s="51"/>
      <c r="NHY62" s="51"/>
      <c r="NHZ62" s="51"/>
      <c r="NIA62" s="51"/>
      <c r="NIB62" s="51"/>
      <c r="NIC62" s="51"/>
      <c r="NID62" s="51"/>
      <c r="NIE62" s="51"/>
      <c r="NIF62" s="51"/>
      <c r="NIG62" s="51"/>
      <c r="NIH62" s="51"/>
      <c r="NII62" s="51"/>
      <c r="NIJ62" s="51"/>
      <c r="NIK62" s="51"/>
      <c r="NIL62" s="51"/>
      <c r="NIM62" s="51"/>
      <c r="NIN62" s="51"/>
      <c r="NIO62" s="51"/>
      <c r="NIP62" s="51"/>
      <c r="NIQ62" s="51"/>
      <c r="NIR62" s="51"/>
      <c r="NIS62" s="51"/>
      <c r="NIT62" s="51"/>
      <c r="NIU62" s="51"/>
      <c r="NIV62" s="51"/>
      <c r="NIW62" s="51"/>
      <c r="NIX62" s="51"/>
      <c r="NIY62" s="51"/>
      <c r="NIZ62" s="51"/>
      <c r="NJA62" s="51"/>
      <c r="NJB62" s="51"/>
      <c r="NJC62" s="51"/>
      <c r="NJD62" s="51"/>
      <c r="NJE62" s="51"/>
      <c r="NJF62" s="51"/>
      <c r="NJG62" s="51"/>
      <c r="NJH62" s="51"/>
      <c r="NJI62" s="51"/>
      <c r="NJJ62" s="51"/>
      <c r="NJK62" s="51"/>
      <c r="NJL62" s="51"/>
      <c r="NJM62" s="51"/>
      <c r="NJN62" s="51"/>
      <c r="NJO62" s="51"/>
      <c r="NJP62" s="51"/>
      <c r="NJQ62" s="51"/>
      <c r="NJR62" s="51"/>
      <c r="NJS62" s="51"/>
      <c r="NJT62" s="51"/>
      <c r="NJU62" s="51"/>
      <c r="NJV62" s="51"/>
      <c r="NJW62" s="51"/>
      <c r="NJX62" s="51"/>
      <c r="NJY62" s="51"/>
      <c r="NJZ62" s="51"/>
      <c r="NKA62" s="51"/>
      <c r="NKB62" s="51"/>
      <c r="NKC62" s="51"/>
      <c r="NKD62" s="51"/>
      <c r="NKE62" s="51"/>
      <c r="NKF62" s="51"/>
      <c r="NKG62" s="51"/>
      <c r="NKH62" s="51"/>
      <c r="NKI62" s="51"/>
      <c r="NKJ62" s="51"/>
      <c r="NKK62" s="51"/>
      <c r="NKL62" s="51"/>
      <c r="NKM62" s="51"/>
      <c r="NKN62" s="51"/>
      <c r="NKO62" s="51"/>
      <c r="NKP62" s="51"/>
      <c r="NKQ62" s="51"/>
      <c r="NKR62" s="51"/>
      <c r="NKS62" s="51"/>
      <c r="NKT62" s="51"/>
      <c r="NKU62" s="51"/>
      <c r="NKV62" s="51"/>
      <c r="NKW62" s="51"/>
      <c r="NKX62" s="51"/>
      <c r="NKY62" s="51"/>
      <c r="NKZ62" s="51"/>
      <c r="NLA62" s="51"/>
      <c r="NLB62" s="51"/>
      <c r="NLC62" s="51"/>
      <c r="NLD62" s="51"/>
      <c r="NLE62" s="51"/>
      <c r="NLF62" s="51"/>
      <c r="NLG62" s="51"/>
      <c r="NLH62" s="51"/>
      <c r="NLI62" s="51"/>
      <c r="NLJ62" s="51"/>
      <c r="NLK62" s="51"/>
      <c r="NLL62" s="51"/>
      <c r="NLM62" s="51"/>
      <c r="NLN62" s="51"/>
      <c r="NLO62" s="51"/>
      <c r="NLP62" s="51"/>
      <c r="NLQ62" s="51"/>
      <c r="NLR62" s="51"/>
      <c r="NLS62" s="51"/>
      <c r="NLT62" s="51"/>
      <c r="NLU62" s="51"/>
      <c r="NLV62" s="51"/>
      <c r="NLW62" s="51"/>
      <c r="NLX62" s="51"/>
      <c r="NLY62" s="51"/>
      <c r="NLZ62" s="51"/>
      <c r="NMA62" s="51"/>
      <c r="NMB62" s="51"/>
      <c r="NMC62" s="51"/>
      <c r="NMD62" s="51"/>
      <c r="NME62" s="51"/>
      <c r="NMF62" s="51"/>
      <c r="NMG62" s="51"/>
      <c r="NMH62" s="51"/>
      <c r="NMI62" s="51"/>
      <c r="NMJ62" s="51"/>
      <c r="NMK62" s="51"/>
      <c r="NML62" s="51"/>
      <c r="NMM62" s="51"/>
      <c r="NMN62" s="51"/>
      <c r="NMO62" s="51"/>
      <c r="NMP62" s="51"/>
      <c r="NMQ62" s="51"/>
      <c r="NMR62" s="51"/>
      <c r="NMS62" s="51"/>
      <c r="NMT62" s="51"/>
      <c r="NMU62" s="51"/>
      <c r="NMV62" s="51"/>
      <c r="NMW62" s="51"/>
      <c r="NMX62" s="51"/>
      <c r="NMY62" s="51"/>
      <c r="NMZ62" s="51"/>
      <c r="NNA62" s="51"/>
      <c r="NNB62" s="51"/>
      <c r="NNC62" s="51"/>
      <c r="NND62" s="51"/>
      <c r="NNE62" s="51"/>
      <c r="NNF62" s="51"/>
      <c r="NNG62" s="51"/>
      <c r="NNH62" s="51"/>
      <c r="NNI62" s="51"/>
      <c r="NNJ62" s="51"/>
      <c r="NNK62" s="51"/>
      <c r="NNL62" s="51"/>
      <c r="NNM62" s="51"/>
      <c r="NNN62" s="51"/>
      <c r="NNO62" s="51"/>
      <c r="NNP62" s="51"/>
      <c r="NNQ62" s="51"/>
      <c r="NNR62" s="51"/>
      <c r="NNS62" s="51"/>
      <c r="NNT62" s="51"/>
      <c r="NNU62" s="51"/>
      <c r="NNV62" s="51"/>
      <c r="NNW62" s="51"/>
      <c r="NNX62" s="51"/>
      <c r="NNY62" s="51"/>
      <c r="NNZ62" s="51"/>
      <c r="NOA62" s="51"/>
      <c r="NOB62" s="51"/>
      <c r="NOC62" s="51"/>
      <c r="NOD62" s="51"/>
      <c r="NOE62" s="51"/>
      <c r="NOF62" s="51"/>
      <c r="NOG62" s="51"/>
      <c r="NOH62" s="51"/>
      <c r="NOI62" s="51"/>
      <c r="NOJ62" s="51"/>
      <c r="NOK62" s="51"/>
      <c r="NOL62" s="51"/>
      <c r="NOM62" s="51"/>
      <c r="NON62" s="51"/>
      <c r="NOO62" s="51"/>
      <c r="NOP62" s="51"/>
      <c r="NOQ62" s="51"/>
      <c r="NOR62" s="51"/>
      <c r="NOS62" s="51"/>
      <c r="NOT62" s="51"/>
      <c r="NOU62" s="51"/>
      <c r="NOV62" s="51"/>
      <c r="NOW62" s="51"/>
      <c r="NOX62" s="51"/>
      <c r="NOY62" s="51"/>
      <c r="NOZ62" s="51"/>
      <c r="NPA62" s="51"/>
      <c r="NPB62" s="51"/>
      <c r="NPC62" s="51"/>
      <c r="NPD62" s="51"/>
      <c r="NPE62" s="51"/>
      <c r="NPF62" s="51"/>
      <c r="NPG62" s="51"/>
      <c r="NPH62" s="51"/>
      <c r="NPI62" s="51"/>
      <c r="NPJ62" s="51"/>
      <c r="NPK62" s="51"/>
      <c r="NPL62" s="51"/>
      <c r="NPM62" s="51"/>
      <c r="NPN62" s="51"/>
      <c r="NPO62" s="51"/>
      <c r="NPP62" s="51"/>
      <c r="NPQ62" s="51"/>
      <c r="NPR62" s="51"/>
      <c r="NPS62" s="51"/>
      <c r="NPT62" s="51"/>
      <c r="NPU62" s="51"/>
      <c r="NPV62" s="51"/>
      <c r="NPW62" s="51"/>
      <c r="NPX62" s="51"/>
      <c r="NPY62" s="51"/>
      <c r="NPZ62" s="51"/>
      <c r="NQA62" s="51"/>
      <c r="NQB62" s="51"/>
      <c r="NQC62" s="51"/>
      <c r="NQD62" s="51"/>
      <c r="NQE62" s="51"/>
      <c r="NQF62" s="51"/>
      <c r="NQG62" s="51"/>
      <c r="NQH62" s="51"/>
      <c r="NQI62" s="51"/>
      <c r="NQJ62" s="51"/>
      <c r="NQK62" s="51"/>
      <c r="NQL62" s="51"/>
      <c r="NQM62" s="51"/>
      <c r="NQN62" s="51"/>
      <c r="NQO62" s="51"/>
      <c r="NQP62" s="51"/>
      <c r="NQQ62" s="51"/>
      <c r="NQR62" s="51"/>
      <c r="NQS62" s="51"/>
      <c r="NQT62" s="51"/>
      <c r="NQU62" s="51"/>
      <c r="NQV62" s="51"/>
      <c r="NQW62" s="51"/>
      <c r="NQX62" s="51"/>
      <c r="NQY62" s="51"/>
      <c r="NQZ62" s="51"/>
      <c r="NRA62" s="51"/>
      <c r="NRB62" s="51"/>
      <c r="NRC62" s="51"/>
      <c r="NRD62" s="51"/>
      <c r="NRE62" s="51"/>
      <c r="NRF62" s="51"/>
      <c r="NRG62" s="51"/>
      <c r="NRH62" s="51"/>
      <c r="NRI62" s="51"/>
      <c r="NRJ62" s="51"/>
      <c r="NRK62" s="51"/>
      <c r="NRL62" s="51"/>
      <c r="NRM62" s="51"/>
      <c r="NRN62" s="51"/>
      <c r="NRO62" s="51"/>
      <c r="NRP62" s="51"/>
      <c r="NRQ62" s="51"/>
      <c r="NRR62" s="51"/>
      <c r="NRS62" s="51"/>
      <c r="NRT62" s="51"/>
      <c r="NRU62" s="51"/>
      <c r="NRV62" s="51"/>
      <c r="NRW62" s="51"/>
      <c r="NRX62" s="51"/>
      <c r="NRY62" s="51"/>
      <c r="NRZ62" s="51"/>
      <c r="NSA62" s="51"/>
      <c r="NSB62" s="51"/>
      <c r="NSC62" s="51"/>
      <c r="NSD62" s="51"/>
      <c r="NSE62" s="51"/>
      <c r="NSF62" s="51"/>
      <c r="NSG62" s="51"/>
      <c r="NSH62" s="51"/>
      <c r="NSI62" s="51"/>
      <c r="NSJ62" s="51"/>
      <c r="NSK62" s="51"/>
      <c r="NSL62" s="51"/>
      <c r="NSM62" s="51"/>
      <c r="NSN62" s="51"/>
      <c r="NSO62" s="51"/>
      <c r="NSP62" s="51"/>
      <c r="NSQ62" s="51"/>
      <c r="NSR62" s="51"/>
      <c r="NSS62" s="51"/>
      <c r="NST62" s="51"/>
      <c r="NSU62" s="51"/>
      <c r="NSV62" s="51"/>
      <c r="NSW62" s="51"/>
      <c r="NSX62" s="51"/>
      <c r="NSY62" s="51"/>
      <c r="NSZ62" s="51"/>
      <c r="NTA62" s="51"/>
      <c r="NTB62" s="51"/>
      <c r="NTC62" s="51"/>
      <c r="NTD62" s="51"/>
      <c r="NTE62" s="51"/>
      <c r="NTF62" s="51"/>
      <c r="NTG62" s="51"/>
      <c r="NTH62" s="51"/>
      <c r="NTI62" s="51"/>
      <c r="NTJ62" s="51"/>
      <c r="NTK62" s="51"/>
      <c r="NTL62" s="51"/>
      <c r="NTM62" s="51"/>
      <c r="NTN62" s="51"/>
      <c r="NTO62" s="51"/>
      <c r="NTP62" s="51"/>
      <c r="NTQ62" s="51"/>
      <c r="NTR62" s="51"/>
      <c r="NTS62" s="51"/>
      <c r="NTT62" s="51"/>
      <c r="NTU62" s="51"/>
      <c r="NTV62" s="51"/>
      <c r="NTW62" s="51"/>
      <c r="NTX62" s="51"/>
      <c r="NTY62" s="51"/>
      <c r="NTZ62" s="51"/>
      <c r="NUA62" s="51"/>
      <c r="NUB62" s="51"/>
      <c r="NUC62" s="51"/>
      <c r="NUD62" s="51"/>
      <c r="NUE62" s="51"/>
      <c r="NUF62" s="51"/>
      <c r="NUG62" s="51"/>
      <c r="NUH62" s="51"/>
      <c r="NUI62" s="51"/>
      <c r="NUJ62" s="51"/>
      <c r="NUK62" s="51"/>
      <c r="NUL62" s="51"/>
      <c r="NUM62" s="51"/>
      <c r="NUN62" s="51"/>
      <c r="NUO62" s="51"/>
      <c r="NUP62" s="51"/>
      <c r="NUQ62" s="51"/>
      <c r="NUR62" s="51"/>
      <c r="NUS62" s="51"/>
      <c r="NUT62" s="51"/>
      <c r="NUU62" s="51"/>
      <c r="NUV62" s="51"/>
      <c r="NUW62" s="51"/>
      <c r="NUX62" s="51"/>
      <c r="NUY62" s="51"/>
      <c r="NUZ62" s="51"/>
      <c r="NVA62" s="51"/>
      <c r="NVB62" s="51"/>
      <c r="NVC62" s="51"/>
      <c r="NVD62" s="51"/>
      <c r="NVE62" s="51"/>
      <c r="NVF62" s="51"/>
      <c r="NVG62" s="51"/>
      <c r="NVH62" s="51"/>
      <c r="NVI62" s="51"/>
      <c r="NVJ62" s="51"/>
      <c r="NVK62" s="51"/>
      <c r="NVL62" s="51"/>
      <c r="NVM62" s="51"/>
      <c r="NVN62" s="51"/>
      <c r="NVO62" s="51"/>
      <c r="NVP62" s="51"/>
      <c r="NVQ62" s="51"/>
      <c r="NVR62" s="51"/>
      <c r="NVS62" s="51"/>
      <c r="NVT62" s="51"/>
      <c r="NVU62" s="51"/>
      <c r="NVV62" s="51"/>
      <c r="NVW62" s="51"/>
      <c r="NVX62" s="51"/>
      <c r="NVY62" s="51"/>
      <c r="NVZ62" s="51"/>
      <c r="NWA62" s="51"/>
      <c r="NWB62" s="51"/>
      <c r="NWC62" s="51"/>
      <c r="NWD62" s="51"/>
      <c r="NWE62" s="51"/>
      <c r="NWF62" s="51"/>
      <c r="NWG62" s="51"/>
      <c r="NWH62" s="51"/>
      <c r="NWI62" s="51"/>
      <c r="NWJ62" s="51"/>
      <c r="NWK62" s="51"/>
      <c r="NWL62" s="51"/>
      <c r="NWM62" s="51"/>
      <c r="NWN62" s="51"/>
      <c r="NWO62" s="51"/>
      <c r="NWP62" s="51"/>
      <c r="NWQ62" s="51"/>
      <c r="NWR62" s="51"/>
      <c r="NWS62" s="51"/>
      <c r="NWT62" s="51"/>
      <c r="NWU62" s="51"/>
      <c r="NWV62" s="51"/>
      <c r="NWW62" s="51"/>
      <c r="NWX62" s="51"/>
      <c r="NWY62" s="51"/>
      <c r="NWZ62" s="51"/>
      <c r="NXA62" s="51"/>
      <c r="NXB62" s="51"/>
      <c r="NXC62" s="51"/>
      <c r="NXD62" s="51"/>
      <c r="NXE62" s="51"/>
      <c r="NXF62" s="51"/>
      <c r="NXG62" s="51"/>
      <c r="NXH62" s="51"/>
      <c r="NXI62" s="51"/>
      <c r="NXJ62" s="51"/>
      <c r="NXK62" s="51"/>
      <c r="NXL62" s="51"/>
      <c r="NXM62" s="51"/>
      <c r="NXN62" s="51"/>
      <c r="NXO62" s="51"/>
      <c r="NXP62" s="51"/>
      <c r="NXQ62" s="51"/>
      <c r="NXR62" s="51"/>
      <c r="NXS62" s="51"/>
      <c r="NXT62" s="51"/>
      <c r="NXU62" s="51"/>
      <c r="NXV62" s="51"/>
      <c r="NXW62" s="51"/>
      <c r="NXX62" s="51"/>
      <c r="NXY62" s="51"/>
      <c r="NXZ62" s="51"/>
      <c r="NYA62" s="51"/>
      <c r="NYB62" s="51"/>
      <c r="NYC62" s="51"/>
      <c r="NYD62" s="51"/>
      <c r="NYE62" s="51"/>
      <c r="NYF62" s="51"/>
      <c r="NYG62" s="51"/>
      <c r="NYH62" s="51"/>
      <c r="NYI62" s="51"/>
      <c r="NYJ62" s="51"/>
      <c r="NYK62" s="51"/>
      <c r="NYL62" s="51"/>
      <c r="NYM62" s="51"/>
      <c r="NYN62" s="51"/>
      <c r="NYO62" s="51"/>
      <c r="NYP62" s="51"/>
      <c r="NYQ62" s="51"/>
      <c r="NYR62" s="51"/>
      <c r="NYS62" s="51"/>
      <c r="NYT62" s="51"/>
      <c r="NYU62" s="51"/>
      <c r="NYV62" s="51"/>
      <c r="NYW62" s="51"/>
      <c r="NYX62" s="51"/>
      <c r="NYY62" s="51"/>
      <c r="NYZ62" s="51"/>
      <c r="NZA62" s="51"/>
      <c r="NZB62" s="51"/>
      <c r="NZC62" s="51"/>
      <c r="NZD62" s="51"/>
      <c r="NZE62" s="51"/>
      <c r="NZF62" s="51"/>
      <c r="NZG62" s="51"/>
      <c r="NZH62" s="51"/>
      <c r="NZI62" s="51"/>
      <c r="NZJ62" s="51"/>
      <c r="NZK62" s="51"/>
      <c r="NZL62" s="51"/>
      <c r="NZM62" s="51"/>
      <c r="NZN62" s="51"/>
      <c r="NZO62" s="51"/>
      <c r="NZP62" s="51"/>
      <c r="NZQ62" s="51"/>
      <c r="NZR62" s="51"/>
      <c r="NZS62" s="51"/>
      <c r="NZT62" s="51"/>
      <c r="NZU62" s="51"/>
      <c r="NZV62" s="51"/>
      <c r="NZW62" s="51"/>
      <c r="NZX62" s="51"/>
      <c r="NZY62" s="51"/>
      <c r="NZZ62" s="51"/>
      <c r="OAA62" s="51"/>
      <c r="OAB62" s="51"/>
      <c r="OAC62" s="51"/>
      <c r="OAD62" s="51"/>
      <c r="OAE62" s="51"/>
      <c r="OAF62" s="51"/>
      <c r="OAG62" s="51"/>
      <c r="OAH62" s="51"/>
      <c r="OAI62" s="51"/>
      <c r="OAJ62" s="51"/>
      <c r="OAK62" s="51"/>
      <c r="OAL62" s="51"/>
      <c r="OAM62" s="51"/>
      <c r="OAN62" s="51"/>
      <c r="OAO62" s="51"/>
      <c r="OAP62" s="51"/>
      <c r="OAQ62" s="51"/>
      <c r="OAR62" s="51"/>
      <c r="OAS62" s="51"/>
      <c r="OAT62" s="51"/>
      <c r="OAU62" s="51"/>
      <c r="OAV62" s="51"/>
      <c r="OAW62" s="51"/>
      <c r="OAX62" s="51"/>
      <c r="OAY62" s="51"/>
      <c r="OAZ62" s="51"/>
      <c r="OBA62" s="51"/>
      <c r="OBB62" s="51"/>
      <c r="OBC62" s="51"/>
      <c r="OBD62" s="51"/>
      <c r="OBE62" s="51"/>
      <c r="OBF62" s="51"/>
      <c r="OBG62" s="51"/>
      <c r="OBH62" s="51"/>
      <c r="OBI62" s="51"/>
      <c r="OBJ62" s="51"/>
      <c r="OBK62" s="51"/>
      <c r="OBL62" s="51"/>
      <c r="OBM62" s="51"/>
      <c r="OBN62" s="51"/>
      <c r="OBO62" s="51"/>
      <c r="OBP62" s="51"/>
      <c r="OBQ62" s="51"/>
      <c r="OBR62" s="51"/>
      <c r="OBS62" s="51"/>
      <c r="OBT62" s="51"/>
      <c r="OBU62" s="51"/>
      <c r="OBV62" s="51"/>
      <c r="OBW62" s="51"/>
      <c r="OBX62" s="51"/>
      <c r="OBY62" s="51"/>
      <c r="OBZ62" s="51"/>
      <c r="OCA62" s="51"/>
      <c r="OCB62" s="51"/>
      <c r="OCC62" s="51"/>
      <c r="OCD62" s="51"/>
      <c r="OCE62" s="51"/>
      <c r="OCF62" s="51"/>
      <c r="OCG62" s="51"/>
      <c r="OCH62" s="51"/>
      <c r="OCI62" s="51"/>
      <c r="OCJ62" s="51"/>
      <c r="OCK62" s="51"/>
      <c r="OCL62" s="51"/>
      <c r="OCM62" s="51"/>
      <c r="OCN62" s="51"/>
      <c r="OCO62" s="51"/>
      <c r="OCP62" s="51"/>
      <c r="OCQ62" s="51"/>
      <c r="OCR62" s="51"/>
      <c r="OCS62" s="51"/>
      <c r="OCT62" s="51"/>
      <c r="OCU62" s="51"/>
      <c r="OCV62" s="51"/>
      <c r="OCW62" s="51"/>
      <c r="OCX62" s="51"/>
      <c r="OCY62" s="51"/>
      <c r="OCZ62" s="51"/>
      <c r="ODA62" s="51"/>
      <c r="ODB62" s="51"/>
      <c r="ODC62" s="51"/>
      <c r="ODD62" s="51"/>
      <c r="ODE62" s="51"/>
      <c r="ODF62" s="51"/>
      <c r="ODG62" s="51"/>
      <c r="ODH62" s="51"/>
      <c r="ODI62" s="51"/>
      <c r="ODJ62" s="51"/>
      <c r="ODK62" s="51"/>
      <c r="ODL62" s="51"/>
      <c r="ODM62" s="51"/>
      <c r="ODN62" s="51"/>
      <c r="ODO62" s="51"/>
      <c r="ODP62" s="51"/>
      <c r="ODQ62" s="51"/>
      <c r="ODR62" s="51"/>
      <c r="ODS62" s="51"/>
      <c r="ODT62" s="51"/>
      <c r="ODU62" s="51"/>
      <c r="ODV62" s="51"/>
      <c r="ODW62" s="51"/>
      <c r="ODX62" s="51"/>
      <c r="ODY62" s="51"/>
      <c r="ODZ62" s="51"/>
      <c r="OEA62" s="51"/>
      <c r="OEB62" s="51"/>
      <c r="OEC62" s="51"/>
      <c r="OED62" s="51"/>
      <c r="OEE62" s="51"/>
      <c r="OEF62" s="51"/>
      <c r="OEG62" s="51"/>
      <c r="OEH62" s="51"/>
      <c r="OEI62" s="51"/>
      <c r="OEJ62" s="51"/>
      <c r="OEK62" s="51"/>
      <c r="OEL62" s="51"/>
      <c r="OEM62" s="51"/>
      <c r="OEN62" s="51"/>
      <c r="OEO62" s="51"/>
      <c r="OEP62" s="51"/>
      <c r="OEQ62" s="51"/>
      <c r="OER62" s="51"/>
      <c r="OES62" s="51"/>
      <c r="OET62" s="51"/>
      <c r="OEU62" s="51"/>
      <c r="OEV62" s="51"/>
      <c r="OEW62" s="51"/>
      <c r="OEX62" s="51"/>
      <c r="OEY62" s="51"/>
      <c r="OEZ62" s="51"/>
      <c r="OFA62" s="51"/>
      <c r="OFB62" s="51"/>
      <c r="OFC62" s="51"/>
      <c r="OFD62" s="51"/>
      <c r="OFE62" s="51"/>
      <c r="OFF62" s="51"/>
      <c r="OFG62" s="51"/>
      <c r="OFH62" s="51"/>
      <c r="OFI62" s="51"/>
      <c r="OFJ62" s="51"/>
      <c r="OFK62" s="51"/>
      <c r="OFL62" s="51"/>
      <c r="OFM62" s="51"/>
      <c r="OFN62" s="51"/>
      <c r="OFO62" s="51"/>
      <c r="OFP62" s="51"/>
      <c r="OFQ62" s="51"/>
      <c r="OFR62" s="51"/>
      <c r="OFS62" s="51"/>
      <c r="OFT62" s="51"/>
      <c r="OFU62" s="51"/>
      <c r="OFV62" s="51"/>
      <c r="OFW62" s="51"/>
      <c r="OFX62" s="51"/>
      <c r="OFY62" s="51"/>
      <c r="OFZ62" s="51"/>
      <c r="OGA62" s="51"/>
      <c r="OGB62" s="51"/>
      <c r="OGC62" s="51"/>
      <c r="OGD62" s="51"/>
      <c r="OGE62" s="51"/>
      <c r="OGF62" s="51"/>
      <c r="OGG62" s="51"/>
      <c r="OGH62" s="51"/>
      <c r="OGI62" s="51"/>
      <c r="OGJ62" s="51"/>
      <c r="OGK62" s="51"/>
      <c r="OGL62" s="51"/>
      <c r="OGM62" s="51"/>
      <c r="OGN62" s="51"/>
      <c r="OGO62" s="51"/>
      <c r="OGP62" s="51"/>
      <c r="OGQ62" s="51"/>
      <c r="OGR62" s="51"/>
      <c r="OGS62" s="51"/>
      <c r="OGT62" s="51"/>
      <c r="OGU62" s="51"/>
      <c r="OGV62" s="51"/>
      <c r="OGW62" s="51"/>
      <c r="OGX62" s="51"/>
      <c r="OGY62" s="51"/>
      <c r="OGZ62" s="51"/>
      <c r="OHA62" s="51"/>
      <c r="OHB62" s="51"/>
      <c r="OHC62" s="51"/>
      <c r="OHD62" s="51"/>
      <c r="OHE62" s="51"/>
      <c r="OHF62" s="51"/>
      <c r="OHG62" s="51"/>
      <c r="OHH62" s="51"/>
      <c r="OHI62" s="51"/>
      <c r="OHJ62" s="51"/>
      <c r="OHK62" s="51"/>
      <c r="OHL62" s="51"/>
      <c r="OHM62" s="51"/>
      <c r="OHN62" s="51"/>
      <c r="OHO62" s="51"/>
      <c r="OHP62" s="51"/>
      <c r="OHQ62" s="51"/>
      <c r="OHR62" s="51"/>
      <c r="OHS62" s="51"/>
      <c r="OHT62" s="51"/>
      <c r="OHU62" s="51"/>
      <c r="OHV62" s="51"/>
      <c r="OHW62" s="51"/>
      <c r="OHX62" s="51"/>
      <c r="OHY62" s="51"/>
      <c r="OHZ62" s="51"/>
      <c r="OIA62" s="51"/>
      <c r="OIB62" s="51"/>
      <c r="OIC62" s="51"/>
      <c r="OID62" s="51"/>
      <c r="OIE62" s="51"/>
      <c r="OIF62" s="51"/>
      <c r="OIG62" s="51"/>
      <c r="OIH62" s="51"/>
      <c r="OII62" s="51"/>
      <c r="OIJ62" s="51"/>
      <c r="OIK62" s="51"/>
      <c r="OIL62" s="51"/>
      <c r="OIM62" s="51"/>
      <c r="OIN62" s="51"/>
      <c r="OIO62" s="51"/>
      <c r="OIP62" s="51"/>
      <c r="OIQ62" s="51"/>
      <c r="OIR62" s="51"/>
      <c r="OIS62" s="51"/>
      <c r="OIT62" s="51"/>
      <c r="OIU62" s="51"/>
      <c r="OIV62" s="51"/>
      <c r="OIW62" s="51"/>
      <c r="OIX62" s="51"/>
      <c r="OIY62" s="51"/>
      <c r="OIZ62" s="51"/>
      <c r="OJA62" s="51"/>
      <c r="OJB62" s="51"/>
      <c r="OJC62" s="51"/>
      <c r="OJD62" s="51"/>
      <c r="OJE62" s="51"/>
      <c r="OJF62" s="51"/>
      <c r="OJG62" s="51"/>
      <c r="OJH62" s="51"/>
      <c r="OJI62" s="51"/>
      <c r="OJJ62" s="51"/>
      <c r="OJK62" s="51"/>
      <c r="OJL62" s="51"/>
      <c r="OJM62" s="51"/>
      <c r="OJN62" s="51"/>
      <c r="OJO62" s="51"/>
      <c r="OJP62" s="51"/>
      <c r="OJQ62" s="51"/>
      <c r="OJR62" s="51"/>
      <c r="OJS62" s="51"/>
      <c r="OJT62" s="51"/>
      <c r="OJU62" s="51"/>
      <c r="OJV62" s="51"/>
      <c r="OJW62" s="51"/>
      <c r="OJX62" s="51"/>
      <c r="OJY62" s="51"/>
      <c r="OJZ62" s="51"/>
      <c r="OKA62" s="51"/>
      <c r="OKB62" s="51"/>
      <c r="OKC62" s="51"/>
      <c r="OKD62" s="51"/>
      <c r="OKE62" s="51"/>
      <c r="OKF62" s="51"/>
      <c r="OKG62" s="51"/>
      <c r="OKH62" s="51"/>
      <c r="OKI62" s="51"/>
      <c r="OKJ62" s="51"/>
      <c r="OKK62" s="51"/>
      <c r="OKL62" s="51"/>
      <c r="OKM62" s="51"/>
      <c r="OKN62" s="51"/>
      <c r="OKO62" s="51"/>
      <c r="OKP62" s="51"/>
      <c r="OKQ62" s="51"/>
      <c r="OKR62" s="51"/>
      <c r="OKS62" s="51"/>
      <c r="OKT62" s="51"/>
      <c r="OKU62" s="51"/>
      <c r="OKV62" s="51"/>
      <c r="OKW62" s="51"/>
      <c r="OKX62" s="51"/>
      <c r="OKY62" s="51"/>
      <c r="OKZ62" s="51"/>
      <c r="OLA62" s="51"/>
      <c r="OLB62" s="51"/>
      <c r="OLC62" s="51"/>
      <c r="OLD62" s="51"/>
      <c r="OLE62" s="51"/>
      <c r="OLF62" s="51"/>
      <c r="OLG62" s="51"/>
      <c r="OLH62" s="51"/>
      <c r="OLI62" s="51"/>
      <c r="OLJ62" s="51"/>
      <c r="OLK62" s="51"/>
      <c r="OLL62" s="51"/>
      <c r="OLM62" s="51"/>
      <c r="OLN62" s="51"/>
      <c r="OLO62" s="51"/>
      <c r="OLP62" s="51"/>
      <c r="OLQ62" s="51"/>
      <c r="OLR62" s="51"/>
      <c r="OLS62" s="51"/>
      <c r="OLT62" s="51"/>
      <c r="OLU62" s="51"/>
      <c r="OLV62" s="51"/>
      <c r="OLW62" s="51"/>
      <c r="OLX62" s="51"/>
      <c r="OLY62" s="51"/>
      <c r="OLZ62" s="51"/>
      <c r="OMA62" s="51"/>
      <c r="OMB62" s="51"/>
      <c r="OMC62" s="51"/>
      <c r="OMD62" s="51"/>
      <c r="OME62" s="51"/>
      <c r="OMF62" s="51"/>
      <c r="OMG62" s="51"/>
      <c r="OMH62" s="51"/>
      <c r="OMI62" s="51"/>
      <c r="OMJ62" s="51"/>
      <c r="OMK62" s="51"/>
      <c r="OML62" s="51"/>
      <c r="OMM62" s="51"/>
      <c r="OMN62" s="51"/>
      <c r="OMO62" s="51"/>
      <c r="OMP62" s="51"/>
      <c r="OMQ62" s="51"/>
      <c r="OMR62" s="51"/>
      <c r="OMS62" s="51"/>
      <c r="OMT62" s="51"/>
      <c r="OMU62" s="51"/>
      <c r="OMV62" s="51"/>
      <c r="OMW62" s="51"/>
      <c r="OMX62" s="51"/>
      <c r="OMY62" s="51"/>
      <c r="OMZ62" s="51"/>
      <c r="ONA62" s="51"/>
      <c r="ONB62" s="51"/>
      <c r="ONC62" s="51"/>
      <c r="OND62" s="51"/>
      <c r="ONE62" s="51"/>
      <c r="ONF62" s="51"/>
      <c r="ONG62" s="51"/>
      <c r="ONH62" s="51"/>
      <c r="ONI62" s="51"/>
      <c r="ONJ62" s="51"/>
      <c r="ONK62" s="51"/>
      <c r="ONL62" s="51"/>
      <c r="ONM62" s="51"/>
      <c r="ONN62" s="51"/>
      <c r="ONO62" s="51"/>
      <c r="ONP62" s="51"/>
      <c r="ONQ62" s="51"/>
      <c r="ONR62" s="51"/>
      <c r="ONS62" s="51"/>
      <c r="ONT62" s="51"/>
      <c r="ONU62" s="51"/>
      <c r="ONV62" s="51"/>
      <c r="ONW62" s="51"/>
      <c r="ONX62" s="51"/>
      <c r="ONY62" s="51"/>
      <c r="ONZ62" s="51"/>
      <c r="OOA62" s="51"/>
      <c r="OOB62" s="51"/>
      <c r="OOC62" s="51"/>
      <c r="OOD62" s="51"/>
      <c r="OOE62" s="51"/>
      <c r="OOF62" s="51"/>
      <c r="OOG62" s="51"/>
      <c r="OOH62" s="51"/>
      <c r="OOI62" s="51"/>
      <c r="OOJ62" s="51"/>
      <c r="OOK62" s="51"/>
      <c r="OOL62" s="51"/>
      <c r="OOM62" s="51"/>
      <c r="OON62" s="51"/>
      <c r="OOO62" s="51"/>
      <c r="OOP62" s="51"/>
      <c r="OOQ62" s="51"/>
      <c r="OOR62" s="51"/>
      <c r="OOS62" s="51"/>
      <c r="OOT62" s="51"/>
      <c r="OOU62" s="51"/>
      <c r="OOV62" s="51"/>
      <c r="OOW62" s="51"/>
      <c r="OOX62" s="51"/>
      <c r="OOY62" s="51"/>
      <c r="OOZ62" s="51"/>
      <c r="OPA62" s="51"/>
      <c r="OPB62" s="51"/>
      <c r="OPC62" s="51"/>
      <c r="OPD62" s="51"/>
      <c r="OPE62" s="51"/>
      <c r="OPF62" s="51"/>
      <c r="OPG62" s="51"/>
      <c r="OPH62" s="51"/>
      <c r="OPI62" s="51"/>
      <c r="OPJ62" s="51"/>
      <c r="OPK62" s="51"/>
      <c r="OPL62" s="51"/>
      <c r="OPM62" s="51"/>
      <c r="OPN62" s="51"/>
      <c r="OPO62" s="51"/>
      <c r="OPP62" s="51"/>
      <c r="OPQ62" s="51"/>
      <c r="OPR62" s="51"/>
      <c r="OPS62" s="51"/>
      <c r="OPT62" s="51"/>
      <c r="OPU62" s="51"/>
      <c r="OPV62" s="51"/>
      <c r="OPW62" s="51"/>
      <c r="OPX62" s="51"/>
      <c r="OPY62" s="51"/>
      <c r="OPZ62" s="51"/>
      <c r="OQA62" s="51"/>
      <c r="OQB62" s="51"/>
      <c r="OQC62" s="51"/>
      <c r="OQD62" s="51"/>
      <c r="OQE62" s="51"/>
      <c r="OQF62" s="51"/>
      <c r="OQG62" s="51"/>
      <c r="OQH62" s="51"/>
      <c r="OQI62" s="51"/>
      <c r="OQJ62" s="51"/>
      <c r="OQK62" s="51"/>
      <c r="OQL62" s="51"/>
      <c r="OQM62" s="51"/>
      <c r="OQN62" s="51"/>
      <c r="OQO62" s="51"/>
      <c r="OQP62" s="51"/>
      <c r="OQQ62" s="51"/>
      <c r="OQR62" s="51"/>
      <c r="OQS62" s="51"/>
      <c r="OQT62" s="51"/>
      <c r="OQU62" s="51"/>
      <c r="OQV62" s="51"/>
      <c r="OQW62" s="51"/>
      <c r="OQX62" s="51"/>
      <c r="OQY62" s="51"/>
      <c r="OQZ62" s="51"/>
      <c r="ORA62" s="51"/>
      <c r="ORB62" s="51"/>
      <c r="ORC62" s="51"/>
      <c r="ORD62" s="51"/>
      <c r="ORE62" s="51"/>
      <c r="ORF62" s="51"/>
      <c r="ORG62" s="51"/>
      <c r="ORH62" s="51"/>
      <c r="ORI62" s="51"/>
      <c r="ORJ62" s="51"/>
      <c r="ORK62" s="51"/>
      <c r="ORL62" s="51"/>
      <c r="ORM62" s="51"/>
      <c r="ORN62" s="51"/>
      <c r="ORO62" s="51"/>
      <c r="ORP62" s="51"/>
      <c r="ORQ62" s="51"/>
      <c r="ORR62" s="51"/>
      <c r="ORS62" s="51"/>
      <c r="ORT62" s="51"/>
      <c r="ORU62" s="51"/>
      <c r="ORV62" s="51"/>
      <c r="ORW62" s="51"/>
      <c r="ORX62" s="51"/>
      <c r="ORY62" s="51"/>
      <c r="ORZ62" s="51"/>
      <c r="OSA62" s="51"/>
      <c r="OSB62" s="51"/>
      <c r="OSC62" s="51"/>
      <c r="OSD62" s="51"/>
      <c r="OSE62" s="51"/>
      <c r="OSF62" s="51"/>
      <c r="OSG62" s="51"/>
      <c r="OSH62" s="51"/>
      <c r="OSI62" s="51"/>
      <c r="OSJ62" s="51"/>
      <c r="OSK62" s="51"/>
      <c r="OSL62" s="51"/>
      <c r="OSM62" s="51"/>
      <c r="OSN62" s="51"/>
      <c r="OSO62" s="51"/>
      <c r="OSP62" s="51"/>
      <c r="OSQ62" s="51"/>
      <c r="OSR62" s="51"/>
      <c r="OSS62" s="51"/>
      <c r="OST62" s="51"/>
      <c r="OSU62" s="51"/>
      <c r="OSV62" s="51"/>
      <c r="OSW62" s="51"/>
      <c r="OSX62" s="51"/>
      <c r="OSY62" s="51"/>
      <c r="OSZ62" s="51"/>
      <c r="OTA62" s="51"/>
      <c r="OTB62" s="51"/>
      <c r="OTC62" s="51"/>
      <c r="OTD62" s="51"/>
      <c r="OTE62" s="51"/>
      <c r="OTF62" s="51"/>
      <c r="OTG62" s="51"/>
      <c r="OTH62" s="51"/>
      <c r="OTI62" s="51"/>
      <c r="OTJ62" s="51"/>
      <c r="OTK62" s="51"/>
      <c r="OTL62" s="51"/>
      <c r="OTM62" s="51"/>
      <c r="OTN62" s="51"/>
      <c r="OTO62" s="51"/>
      <c r="OTP62" s="51"/>
      <c r="OTQ62" s="51"/>
      <c r="OTR62" s="51"/>
      <c r="OTS62" s="51"/>
      <c r="OTT62" s="51"/>
      <c r="OTU62" s="51"/>
      <c r="OTV62" s="51"/>
      <c r="OTW62" s="51"/>
      <c r="OTX62" s="51"/>
      <c r="OTY62" s="51"/>
      <c r="OTZ62" s="51"/>
      <c r="OUA62" s="51"/>
      <c r="OUB62" s="51"/>
      <c r="OUC62" s="51"/>
      <c r="OUD62" s="51"/>
      <c r="OUE62" s="51"/>
      <c r="OUF62" s="51"/>
      <c r="OUG62" s="51"/>
      <c r="OUH62" s="51"/>
      <c r="OUI62" s="51"/>
      <c r="OUJ62" s="51"/>
      <c r="OUK62" s="51"/>
      <c r="OUL62" s="51"/>
      <c r="OUM62" s="51"/>
      <c r="OUN62" s="51"/>
      <c r="OUO62" s="51"/>
      <c r="OUP62" s="51"/>
      <c r="OUQ62" s="51"/>
      <c r="OUR62" s="51"/>
      <c r="OUS62" s="51"/>
      <c r="OUT62" s="51"/>
      <c r="OUU62" s="51"/>
      <c r="OUV62" s="51"/>
      <c r="OUW62" s="51"/>
      <c r="OUX62" s="51"/>
      <c r="OUY62" s="51"/>
      <c r="OUZ62" s="51"/>
      <c r="OVA62" s="51"/>
      <c r="OVB62" s="51"/>
      <c r="OVC62" s="51"/>
      <c r="OVD62" s="51"/>
      <c r="OVE62" s="51"/>
      <c r="OVF62" s="51"/>
      <c r="OVG62" s="51"/>
      <c r="OVH62" s="51"/>
      <c r="OVI62" s="51"/>
      <c r="OVJ62" s="51"/>
      <c r="OVK62" s="51"/>
      <c r="OVL62" s="51"/>
      <c r="OVM62" s="51"/>
      <c r="OVN62" s="51"/>
      <c r="OVO62" s="51"/>
      <c r="OVP62" s="51"/>
      <c r="OVQ62" s="51"/>
      <c r="OVR62" s="51"/>
      <c r="OVS62" s="51"/>
      <c r="OVT62" s="51"/>
      <c r="OVU62" s="51"/>
      <c r="OVV62" s="51"/>
      <c r="OVW62" s="51"/>
      <c r="OVX62" s="51"/>
      <c r="OVY62" s="51"/>
      <c r="OVZ62" s="51"/>
      <c r="OWA62" s="51"/>
      <c r="OWB62" s="51"/>
      <c r="OWC62" s="51"/>
      <c r="OWD62" s="51"/>
      <c r="OWE62" s="51"/>
      <c r="OWF62" s="51"/>
      <c r="OWG62" s="51"/>
      <c r="OWH62" s="51"/>
      <c r="OWI62" s="51"/>
      <c r="OWJ62" s="51"/>
      <c r="OWK62" s="51"/>
      <c r="OWL62" s="51"/>
      <c r="OWM62" s="51"/>
      <c r="OWN62" s="51"/>
      <c r="OWO62" s="51"/>
      <c r="OWP62" s="51"/>
      <c r="OWQ62" s="51"/>
      <c r="OWR62" s="51"/>
      <c r="OWS62" s="51"/>
      <c r="OWT62" s="51"/>
      <c r="OWU62" s="51"/>
      <c r="OWV62" s="51"/>
      <c r="OWW62" s="51"/>
      <c r="OWX62" s="51"/>
      <c r="OWY62" s="51"/>
      <c r="OWZ62" s="51"/>
      <c r="OXA62" s="51"/>
      <c r="OXB62" s="51"/>
      <c r="OXC62" s="51"/>
      <c r="OXD62" s="51"/>
      <c r="OXE62" s="51"/>
      <c r="OXF62" s="51"/>
      <c r="OXG62" s="51"/>
      <c r="OXH62" s="51"/>
      <c r="OXI62" s="51"/>
      <c r="OXJ62" s="51"/>
      <c r="OXK62" s="51"/>
      <c r="OXL62" s="51"/>
      <c r="OXM62" s="51"/>
      <c r="OXN62" s="51"/>
      <c r="OXO62" s="51"/>
      <c r="OXP62" s="51"/>
      <c r="OXQ62" s="51"/>
      <c r="OXR62" s="51"/>
      <c r="OXS62" s="51"/>
      <c r="OXT62" s="51"/>
      <c r="OXU62" s="51"/>
      <c r="OXV62" s="51"/>
      <c r="OXW62" s="51"/>
      <c r="OXX62" s="51"/>
      <c r="OXY62" s="51"/>
      <c r="OXZ62" s="51"/>
      <c r="OYA62" s="51"/>
      <c r="OYB62" s="51"/>
      <c r="OYC62" s="51"/>
      <c r="OYD62" s="51"/>
      <c r="OYE62" s="51"/>
      <c r="OYF62" s="51"/>
      <c r="OYG62" s="51"/>
      <c r="OYH62" s="51"/>
      <c r="OYI62" s="51"/>
      <c r="OYJ62" s="51"/>
      <c r="OYK62" s="51"/>
      <c r="OYL62" s="51"/>
      <c r="OYM62" s="51"/>
      <c r="OYN62" s="51"/>
      <c r="OYO62" s="51"/>
      <c r="OYP62" s="51"/>
      <c r="OYQ62" s="51"/>
      <c r="OYR62" s="51"/>
      <c r="OYS62" s="51"/>
      <c r="OYT62" s="51"/>
      <c r="OYU62" s="51"/>
      <c r="OYV62" s="51"/>
      <c r="OYW62" s="51"/>
      <c r="OYX62" s="51"/>
      <c r="OYY62" s="51"/>
      <c r="OYZ62" s="51"/>
      <c r="OZA62" s="51"/>
      <c r="OZB62" s="51"/>
      <c r="OZC62" s="51"/>
      <c r="OZD62" s="51"/>
      <c r="OZE62" s="51"/>
      <c r="OZF62" s="51"/>
      <c r="OZG62" s="51"/>
      <c r="OZH62" s="51"/>
      <c r="OZI62" s="51"/>
      <c r="OZJ62" s="51"/>
      <c r="OZK62" s="51"/>
      <c r="OZL62" s="51"/>
      <c r="OZM62" s="51"/>
      <c r="OZN62" s="51"/>
      <c r="OZO62" s="51"/>
      <c r="OZP62" s="51"/>
      <c r="OZQ62" s="51"/>
      <c r="OZR62" s="51"/>
      <c r="OZS62" s="51"/>
      <c r="OZT62" s="51"/>
      <c r="OZU62" s="51"/>
      <c r="OZV62" s="51"/>
      <c r="OZW62" s="51"/>
      <c r="OZX62" s="51"/>
      <c r="OZY62" s="51"/>
      <c r="OZZ62" s="51"/>
      <c r="PAA62" s="51"/>
      <c r="PAB62" s="51"/>
      <c r="PAC62" s="51"/>
      <c r="PAD62" s="51"/>
      <c r="PAE62" s="51"/>
      <c r="PAF62" s="51"/>
      <c r="PAG62" s="51"/>
      <c r="PAH62" s="51"/>
      <c r="PAI62" s="51"/>
      <c r="PAJ62" s="51"/>
      <c r="PAK62" s="51"/>
      <c r="PAL62" s="51"/>
      <c r="PAM62" s="51"/>
      <c r="PAN62" s="51"/>
      <c r="PAO62" s="51"/>
      <c r="PAP62" s="51"/>
      <c r="PAQ62" s="51"/>
      <c r="PAR62" s="51"/>
      <c r="PAS62" s="51"/>
      <c r="PAT62" s="51"/>
      <c r="PAU62" s="51"/>
      <c r="PAV62" s="51"/>
      <c r="PAW62" s="51"/>
      <c r="PAX62" s="51"/>
      <c r="PAY62" s="51"/>
      <c r="PAZ62" s="51"/>
      <c r="PBA62" s="51"/>
      <c r="PBB62" s="51"/>
      <c r="PBC62" s="51"/>
      <c r="PBD62" s="51"/>
      <c r="PBE62" s="51"/>
      <c r="PBF62" s="51"/>
      <c r="PBG62" s="51"/>
      <c r="PBH62" s="51"/>
      <c r="PBI62" s="51"/>
      <c r="PBJ62" s="51"/>
      <c r="PBK62" s="51"/>
      <c r="PBL62" s="51"/>
      <c r="PBM62" s="51"/>
      <c r="PBN62" s="51"/>
      <c r="PBO62" s="51"/>
      <c r="PBP62" s="51"/>
      <c r="PBQ62" s="51"/>
      <c r="PBR62" s="51"/>
      <c r="PBS62" s="51"/>
      <c r="PBT62" s="51"/>
      <c r="PBU62" s="51"/>
      <c r="PBV62" s="51"/>
      <c r="PBW62" s="51"/>
      <c r="PBX62" s="51"/>
      <c r="PBY62" s="51"/>
      <c r="PBZ62" s="51"/>
      <c r="PCA62" s="51"/>
      <c r="PCB62" s="51"/>
      <c r="PCC62" s="51"/>
      <c r="PCD62" s="51"/>
      <c r="PCE62" s="51"/>
      <c r="PCF62" s="51"/>
      <c r="PCG62" s="51"/>
      <c r="PCH62" s="51"/>
      <c r="PCI62" s="51"/>
      <c r="PCJ62" s="51"/>
      <c r="PCK62" s="51"/>
      <c r="PCL62" s="51"/>
      <c r="PCM62" s="51"/>
      <c r="PCN62" s="51"/>
      <c r="PCO62" s="51"/>
      <c r="PCP62" s="51"/>
      <c r="PCQ62" s="51"/>
      <c r="PCR62" s="51"/>
      <c r="PCS62" s="51"/>
      <c r="PCT62" s="51"/>
      <c r="PCU62" s="51"/>
      <c r="PCV62" s="51"/>
      <c r="PCW62" s="51"/>
      <c r="PCX62" s="51"/>
      <c r="PCY62" s="51"/>
      <c r="PCZ62" s="51"/>
      <c r="PDA62" s="51"/>
      <c r="PDB62" s="51"/>
      <c r="PDC62" s="51"/>
      <c r="PDD62" s="51"/>
      <c r="PDE62" s="51"/>
      <c r="PDF62" s="51"/>
      <c r="PDG62" s="51"/>
      <c r="PDH62" s="51"/>
      <c r="PDI62" s="51"/>
      <c r="PDJ62" s="51"/>
      <c r="PDK62" s="51"/>
      <c r="PDL62" s="51"/>
      <c r="PDM62" s="51"/>
      <c r="PDN62" s="51"/>
      <c r="PDO62" s="51"/>
      <c r="PDP62" s="51"/>
      <c r="PDQ62" s="51"/>
      <c r="PDR62" s="51"/>
      <c r="PDS62" s="51"/>
      <c r="PDT62" s="51"/>
      <c r="PDU62" s="51"/>
      <c r="PDV62" s="51"/>
      <c r="PDW62" s="51"/>
      <c r="PDX62" s="51"/>
      <c r="PDY62" s="51"/>
      <c r="PDZ62" s="51"/>
      <c r="PEA62" s="51"/>
      <c r="PEB62" s="51"/>
      <c r="PEC62" s="51"/>
      <c r="PED62" s="51"/>
      <c r="PEE62" s="51"/>
      <c r="PEF62" s="51"/>
      <c r="PEG62" s="51"/>
      <c r="PEH62" s="51"/>
      <c r="PEI62" s="51"/>
      <c r="PEJ62" s="51"/>
      <c r="PEK62" s="51"/>
      <c r="PEL62" s="51"/>
      <c r="PEM62" s="51"/>
      <c r="PEN62" s="51"/>
      <c r="PEO62" s="51"/>
      <c r="PEP62" s="51"/>
      <c r="PEQ62" s="51"/>
      <c r="PER62" s="51"/>
      <c r="PES62" s="51"/>
      <c r="PET62" s="51"/>
      <c r="PEU62" s="51"/>
      <c r="PEV62" s="51"/>
      <c r="PEW62" s="51"/>
      <c r="PEX62" s="51"/>
      <c r="PEY62" s="51"/>
      <c r="PEZ62" s="51"/>
      <c r="PFA62" s="51"/>
      <c r="PFB62" s="51"/>
      <c r="PFC62" s="51"/>
      <c r="PFD62" s="51"/>
      <c r="PFE62" s="51"/>
      <c r="PFF62" s="51"/>
      <c r="PFG62" s="51"/>
      <c r="PFH62" s="51"/>
      <c r="PFI62" s="51"/>
      <c r="PFJ62" s="51"/>
      <c r="PFK62" s="51"/>
      <c r="PFL62" s="51"/>
      <c r="PFM62" s="51"/>
      <c r="PFN62" s="51"/>
      <c r="PFO62" s="51"/>
      <c r="PFP62" s="51"/>
      <c r="PFQ62" s="51"/>
      <c r="PFR62" s="51"/>
      <c r="PFS62" s="51"/>
      <c r="PFT62" s="51"/>
      <c r="PFU62" s="51"/>
      <c r="PFV62" s="51"/>
      <c r="PFW62" s="51"/>
      <c r="PFX62" s="51"/>
      <c r="PFY62" s="51"/>
      <c r="PFZ62" s="51"/>
      <c r="PGA62" s="51"/>
      <c r="PGB62" s="51"/>
      <c r="PGC62" s="51"/>
      <c r="PGD62" s="51"/>
      <c r="PGE62" s="51"/>
      <c r="PGF62" s="51"/>
      <c r="PGG62" s="51"/>
      <c r="PGH62" s="51"/>
      <c r="PGI62" s="51"/>
      <c r="PGJ62" s="51"/>
      <c r="PGK62" s="51"/>
      <c r="PGL62" s="51"/>
      <c r="PGM62" s="51"/>
      <c r="PGN62" s="51"/>
      <c r="PGO62" s="51"/>
      <c r="PGP62" s="51"/>
      <c r="PGQ62" s="51"/>
      <c r="PGR62" s="51"/>
      <c r="PGS62" s="51"/>
      <c r="PGT62" s="51"/>
      <c r="PGU62" s="51"/>
      <c r="PGV62" s="51"/>
      <c r="PGW62" s="51"/>
      <c r="PGX62" s="51"/>
      <c r="PGY62" s="51"/>
      <c r="PGZ62" s="51"/>
      <c r="PHA62" s="51"/>
      <c r="PHB62" s="51"/>
      <c r="PHC62" s="51"/>
      <c r="PHD62" s="51"/>
      <c r="PHE62" s="51"/>
      <c r="PHF62" s="51"/>
      <c r="PHG62" s="51"/>
      <c r="PHH62" s="51"/>
      <c r="PHI62" s="51"/>
      <c r="PHJ62" s="51"/>
      <c r="PHK62" s="51"/>
      <c r="PHL62" s="51"/>
      <c r="PHM62" s="51"/>
      <c r="PHN62" s="51"/>
      <c r="PHO62" s="51"/>
      <c r="PHP62" s="51"/>
      <c r="PHQ62" s="51"/>
      <c r="PHR62" s="51"/>
      <c r="PHS62" s="51"/>
      <c r="PHT62" s="51"/>
      <c r="PHU62" s="51"/>
      <c r="PHV62" s="51"/>
      <c r="PHW62" s="51"/>
      <c r="PHX62" s="51"/>
      <c r="PHY62" s="51"/>
      <c r="PHZ62" s="51"/>
      <c r="PIA62" s="51"/>
      <c r="PIB62" s="51"/>
      <c r="PIC62" s="51"/>
      <c r="PID62" s="51"/>
      <c r="PIE62" s="51"/>
      <c r="PIF62" s="51"/>
      <c r="PIG62" s="51"/>
      <c r="PIH62" s="51"/>
      <c r="PII62" s="51"/>
      <c r="PIJ62" s="51"/>
      <c r="PIK62" s="51"/>
      <c r="PIL62" s="51"/>
      <c r="PIM62" s="51"/>
      <c r="PIN62" s="51"/>
      <c r="PIO62" s="51"/>
      <c r="PIP62" s="51"/>
      <c r="PIQ62" s="51"/>
      <c r="PIR62" s="51"/>
      <c r="PIS62" s="51"/>
      <c r="PIT62" s="51"/>
      <c r="PIU62" s="51"/>
      <c r="PIV62" s="51"/>
      <c r="PIW62" s="51"/>
      <c r="PIX62" s="51"/>
      <c r="PIY62" s="51"/>
      <c r="PIZ62" s="51"/>
      <c r="PJA62" s="51"/>
      <c r="PJB62" s="51"/>
      <c r="PJC62" s="51"/>
      <c r="PJD62" s="51"/>
      <c r="PJE62" s="51"/>
      <c r="PJF62" s="51"/>
      <c r="PJG62" s="51"/>
      <c r="PJH62" s="51"/>
      <c r="PJI62" s="51"/>
      <c r="PJJ62" s="51"/>
      <c r="PJK62" s="51"/>
      <c r="PJL62" s="51"/>
      <c r="PJM62" s="51"/>
      <c r="PJN62" s="51"/>
      <c r="PJO62" s="51"/>
      <c r="PJP62" s="51"/>
      <c r="PJQ62" s="51"/>
      <c r="PJR62" s="51"/>
      <c r="PJS62" s="51"/>
      <c r="PJT62" s="51"/>
      <c r="PJU62" s="51"/>
      <c r="PJV62" s="51"/>
      <c r="PJW62" s="51"/>
      <c r="PJX62" s="51"/>
      <c r="PJY62" s="51"/>
      <c r="PJZ62" s="51"/>
      <c r="PKA62" s="51"/>
      <c r="PKB62" s="51"/>
      <c r="PKC62" s="51"/>
      <c r="PKD62" s="51"/>
      <c r="PKE62" s="51"/>
      <c r="PKF62" s="51"/>
      <c r="PKG62" s="51"/>
      <c r="PKH62" s="51"/>
      <c r="PKI62" s="51"/>
      <c r="PKJ62" s="51"/>
      <c r="PKK62" s="51"/>
      <c r="PKL62" s="51"/>
      <c r="PKM62" s="51"/>
      <c r="PKN62" s="51"/>
      <c r="PKO62" s="51"/>
      <c r="PKP62" s="51"/>
      <c r="PKQ62" s="51"/>
      <c r="PKR62" s="51"/>
      <c r="PKS62" s="51"/>
      <c r="PKT62" s="51"/>
      <c r="PKU62" s="51"/>
      <c r="PKV62" s="51"/>
      <c r="PKW62" s="51"/>
      <c r="PKX62" s="51"/>
      <c r="PKY62" s="51"/>
      <c r="PKZ62" s="51"/>
      <c r="PLA62" s="51"/>
      <c r="PLB62" s="51"/>
      <c r="PLC62" s="51"/>
      <c r="PLD62" s="51"/>
      <c r="PLE62" s="51"/>
      <c r="PLF62" s="51"/>
      <c r="PLG62" s="51"/>
      <c r="PLH62" s="51"/>
      <c r="PLI62" s="51"/>
      <c r="PLJ62" s="51"/>
      <c r="PLK62" s="51"/>
      <c r="PLL62" s="51"/>
      <c r="PLM62" s="51"/>
      <c r="PLN62" s="51"/>
      <c r="PLO62" s="51"/>
      <c r="PLP62" s="51"/>
      <c r="PLQ62" s="51"/>
      <c r="PLR62" s="51"/>
      <c r="PLS62" s="51"/>
      <c r="PLT62" s="51"/>
      <c r="PLU62" s="51"/>
      <c r="PLV62" s="51"/>
      <c r="PLW62" s="51"/>
      <c r="PLX62" s="51"/>
      <c r="PLY62" s="51"/>
      <c r="PLZ62" s="51"/>
      <c r="PMA62" s="51"/>
      <c r="PMB62" s="51"/>
      <c r="PMC62" s="51"/>
      <c r="PMD62" s="51"/>
      <c r="PME62" s="51"/>
      <c r="PMF62" s="51"/>
      <c r="PMG62" s="51"/>
      <c r="PMH62" s="51"/>
      <c r="PMI62" s="51"/>
      <c r="PMJ62" s="51"/>
      <c r="PMK62" s="51"/>
      <c r="PML62" s="51"/>
      <c r="PMM62" s="51"/>
      <c r="PMN62" s="51"/>
      <c r="PMO62" s="51"/>
      <c r="PMP62" s="51"/>
      <c r="PMQ62" s="51"/>
      <c r="PMR62" s="51"/>
      <c r="PMS62" s="51"/>
      <c r="PMT62" s="51"/>
      <c r="PMU62" s="51"/>
      <c r="PMV62" s="51"/>
      <c r="PMW62" s="51"/>
      <c r="PMX62" s="51"/>
      <c r="PMY62" s="51"/>
      <c r="PMZ62" s="51"/>
      <c r="PNA62" s="51"/>
      <c r="PNB62" s="51"/>
      <c r="PNC62" s="51"/>
      <c r="PND62" s="51"/>
      <c r="PNE62" s="51"/>
      <c r="PNF62" s="51"/>
      <c r="PNG62" s="51"/>
      <c r="PNH62" s="51"/>
      <c r="PNI62" s="51"/>
      <c r="PNJ62" s="51"/>
      <c r="PNK62" s="51"/>
      <c r="PNL62" s="51"/>
      <c r="PNM62" s="51"/>
      <c r="PNN62" s="51"/>
      <c r="PNO62" s="51"/>
      <c r="PNP62" s="51"/>
      <c r="PNQ62" s="51"/>
      <c r="PNR62" s="51"/>
      <c r="PNS62" s="51"/>
      <c r="PNT62" s="51"/>
      <c r="PNU62" s="51"/>
      <c r="PNV62" s="51"/>
      <c r="PNW62" s="51"/>
      <c r="PNX62" s="51"/>
      <c r="PNY62" s="51"/>
      <c r="PNZ62" s="51"/>
      <c r="POA62" s="51"/>
      <c r="POB62" s="51"/>
      <c r="POC62" s="51"/>
      <c r="POD62" s="51"/>
      <c r="POE62" s="51"/>
      <c r="POF62" s="51"/>
      <c r="POG62" s="51"/>
      <c r="POH62" s="51"/>
      <c r="POI62" s="51"/>
      <c r="POJ62" s="51"/>
      <c r="POK62" s="51"/>
      <c r="POL62" s="51"/>
      <c r="POM62" s="51"/>
      <c r="PON62" s="51"/>
      <c r="POO62" s="51"/>
      <c r="POP62" s="51"/>
      <c r="POQ62" s="51"/>
      <c r="POR62" s="51"/>
      <c r="POS62" s="51"/>
      <c r="POT62" s="51"/>
      <c r="POU62" s="51"/>
      <c r="POV62" s="51"/>
      <c r="POW62" s="51"/>
      <c r="POX62" s="51"/>
      <c r="POY62" s="51"/>
      <c r="POZ62" s="51"/>
      <c r="PPA62" s="51"/>
      <c r="PPB62" s="51"/>
      <c r="PPC62" s="51"/>
      <c r="PPD62" s="51"/>
      <c r="PPE62" s="51"/>
      <c r="PPF62" s="51"/>
      <c r="PPG62" s="51"/>
      <c r="PPH62" s="51"/>
      <c r="PPI62" s="51"/>
      <c r="PPJ62" s="51"/>
      <c r="PPK62" s="51"/>
      <c r="PPL62" s="51"/>
      <c r="PPM62" s="51"/>
      <c r="PPN62" s="51"/>
      <c r="PPO62" s="51"/>
      <c r="PPP62" s="51"/>
      <c r="PPQ62" s="51"/>
      <c r="PPR62" s="51"/>
      <c r="PPS62" s="51"/>
      <c r="PPT62" s="51"/>
      <c r="PPU62" s="51"/>
      <c r="PPV62" s="51"/>
      <c r="PPW62" s="51"/>
      <c r="PPX62" s="51"/>
      <c r="PPY62" s="51"/>
      <c r="PPZ62" s="51"/>
      <c r="PQA62" s="51"/>
      <c r="PQB62" s="51"/>
      <c r="PQC62" s="51"/>
      <c r="PQD62" s="51"/>
      <c r="PQE62" s="51"/>
      <c r="PQF62" s="51"/>
      <c r="PQG62" s="51"/>
      <c r="PQH62" s="51"/>
      <c r="PQI62" s="51"/>
      <c r="PQJ62" s="51"/>
      <c r="PQK62" s="51"/>
      <c r="PQL62" s="51"/>
      <c r="PQM62" s="51"/>
      <c r="PQN62" s="51"/>
      <c r="PQO62" s="51"/>
      <c r="PQP62" s="51"/>
      <c r="PQQ62" s="51"/>
      <c r="PQR62" s="51"/>
      <c r="PQS62" s="51"/>
      <c r="PQT62" s="51"/>
      <c r="PQU62" s="51"/>
      <c r="PQV62" s="51"/>
      <c r="PQW62" s="51"/>
      <c r="PQX62" s="51"/>
      <c r="PQY62" s="51"/>
      <c r="PQZ62" s="51"/>
      <c r="PRA62" s="51"/>
      <c r="PRB62" s="51"/>
      <c r="PRC62" s="51"/>
      <c r="PRD62" s="51"/>
      <c r="PRE62" s="51"/>
      <c r="PRF62" s="51"/>
      <c r="PRG62" s="51"/>
      <c r="PRH62" s="51"/>
      <c r="PRI62" s="51"/>
      <c r="PRJ62" s="51"/>
      <c r="PRK62" s="51"/>
      <c r="PRL62" s="51"/>
      <c r="PRM62" s="51"/>
      <c r="PRN62" s="51"/>
      <c r="PRO62" s="51"/>
      <c r="PRP62" s="51"/>
      <c r="PRQ62" s="51"/>
      <c r="PRR62" s="51"/>
      <c r="PRS62" s="51"/>
      <c r="PRT62" s="51"/>
      <c r="PRU62" s="51"/>
      <c r="PRV62" s="51"/>
      <c r="PRW62" s="51"/>
      <c r="PRX62" s="51"/>
      <c r="PRY62" s="51"/>
      <c r="PRZ62" s="51"/>
      <c r="PSA62" s="51"/>
      <c r="PSB62" s="51"/>
      <c r="PSC62" s="51"/>
      <c r="PSD62" s="51"/>
      <c r="PSE62" s="51"/>
      <c r="PSF62" s="51"/>
      <c r="PSG62" s="51"/>
      <c r="PSH62" s="51"/>
      <c r="PSI62" s="51"/>
      <c r="PSJ62" s="51"/>
      <c r="PSK62" s="51"/>
      <c r="PSL62" s="51"/>
      <c r="PSM62" s="51"/>
      <c r="PSN62" s="51"/>
      <c r="PSO62" s="51"/>
      <c r="PSP62" s="51"/>
      <c r="PSQ62" s="51"/>
      <c r="PSR62" s="51"/>
      <c r="PSS62" s="51"/>
      <c r="PST62" s="51"/>
      <c r="PSU62" s="51"/>
      <c r="PSV62" s="51"/>
      <c r="PSW62" s="51"/>
      <c r="PSX62" s="51"/>
      <c r="PSY62" s="51"/>
      <c r="PSZ62" s="51"/>
      <c r="PTA62" s="51"/>
      <c r="PTB62" s="51"/>
      <c r="PTC62" s="51"/>
      <c r="PTD62" s="51"/>
      <c r="PTE62" s="51"/>
      <c r="PTF62" s="51"/>
      <c r="PTG62" s="51"/>
      <c r="PTH62" s="51"/>
      <c r="PTI62" s="51"/>
      <c r="PTJ62" s="51"/>
      <c r="PTK62" s="51"/>
      <c r="PTL62" s="51"/>
      <c r="PTM62" s="51"/>
      <c r="PTN62" s="51"/>
      <c r="PTO62" s="51"/>
      <c r="PTP62" s="51"/>
      <c r="PTQ62" s="51"/>
      <c r="PTR62" s="51"/>
      <c r="PTS62" s="51"/>
      <c r="PTT62" s="51"/>
      <c r="PTU62" s="51"/>
      <c r="PTV62" s="51"/>
      <c r="PTW62" s="51"/>
      <c r="PTX62" s="51"/>
      <c r="PTY62" s="51"/>
      <c r="PTZ62" s="51"/>
      <c r="PUA62" s="51"/>
      <c r="PUB62" s="51"/>
      <c r="PUC62" s="51"/>
      <c r="PUD62" s="51"/>
      <c r="PUE62" s="51"/>
      <c r="PUF62" s="51"/>
      <c r="PUG62" s="51"/>
      <c r="PUH62" s="51"/>
      <c r="PUI62" s="51"/>
      <c r="PUJ62" s="51"/>
      <c r="PUK62" s="51"/>
      <c r="PUL62" s="51"/>
      <c r="PUM62" s="51"/>
      <c r="PUN62" s="51"/>
      <c r="PUO62" s="51"/>
      <c r="PUP62" s="51"/>
      <c r="PUQ62" s="51"/>
      <c r="PUR62" s="51"/>
      <c r="PUS62" s="51"/>
      <c r="PUT62" s="51"/>
      <c r="PUU62" s="51"/>
      <c r="PUV62" s="51"/>
      <c r="PUW62" s="51"/>
      <c r="PUX62" s="51"/>
      <c r="PUY62" s="51"/>
      <c r="PUZ62" s="51"/>
      <c r="PVA62" s="51"/>
      <c r="PVB62" s="51"/>
      <c r="PVC62" s="51"/>
      <c r="PVD62" s="51"/>
      <c r="PVE62" s="51"/>
      <c r="PVF62" s="51"/>
      <c r="PVG62" s="51"/>
      <c r="PVH62" s="51"/>
      <c r="PVI62" s="51"/>
      <c r="PVJ62" s="51"/>
      <c r="PVK62" s="51"/>
      <c r="PVL62" s="51"/>
      <c r="PVM62" s="51"/>
      <c r="PVN62" s="51"/>
      <c r="PVO62" s="51"/>
      <c r="PVP62" s="51"/>
      <c r="PVQ62" s="51"/>
      <c r="PVR62" s="51"/>
      <c r="PVS62" s="51"/>
      <c r="PVT62" s="51"/>
      <c r="PVU62" s="51"/>
      <c r="PVV62" s="51"/>
      <c r="PVW62" s="51"/>
      <c r="PVX62" s="51"/>
      <c r="PVY62" s="51"/>
      <c r="PVZ62" s="51"/>
      <c r="PWA62" s="51"/>
      <c r="PWB62" s="51"/>
      <c r="PWC62" s="51"/>
      <c r="PWD62" s="51"/>
      <c r="PWE62" s="51"/>
      <c r="PWF62" s="51"/>
      <c r="PWG62" s="51"/>
      <c r="PWH62" s="51"/>
      <c r="PWI62" s="51"/>
      <c r="PWJ62" s="51"/>
      <c r="PWK62" s="51"/>
      <c r="PWL62" s="51"/>
      <c r="PWM62" s="51"/>
      <c r="PWN62" s="51"/>
      <c r="PWO62" s="51"/>
      <c r="PWP62" s="51"/>
      <c r="PWQ62" s="51"/>
      <c r="PWR62" s="51"/>
      <c r="PWS62" s="51"/>
      <c r="PWT62" s="51"/>
      <c r="PWU62" s="51"/>
      <c r="PWV62" s="51"/>
      <c r="PWW62" s="51"/>
      <c r="PWX62" s="51"/>
      <c r="PWY62" s="51"/>
      <c r="PWZ62" s="51"/>
      <c r="PXA62" s="51"/>
      <c r="PXB62" s="51"/>
      <c r="PXC62" s="51"/>
      <c r="PXD62" s="51"/>
      <c r="PXE62" s="51"/>
      <c r="PXF62" s="51"/>
      <c r="PXG62" s="51"/>
      <c r="PXH62" s="51"/>
      <c r="PXI62" s="51"/>
      <c r="PXJ62" s="51"/>
      <c r="PXK62" s="51"/>
      <c r="PXL62" s="51"/>
      <c r="PXM62" s="51"/>
      <c r="PXN62" s="51"/>
      <c r="PXO62" s="51"/>
      <c r="PXP62" s="51"/>
      <c r="PXQ62" s="51"/>
      <c r="PXR62" s="51"/>
      <c r="PXS62" s="51"/>
      <c r="PXT62" s="51"/>
      <c r="PXU62" s="51"/>
      <c r="PXV62" s="51"/>
      <c r="PXW62" s="51"/>
      <c r="PXX62" s="51"/>
      <c r="PXY62" s="51"/>
      <c r="PXZ62" s="51"/>
      <c r="PYA62" s="51"/>
      <c r="PYB62" s="51"/>
      <c r="PYC62" s="51"/>
      <c r="PYD62" s="51"/>
      <c r="PYE62" s="51"/>
      <c r="PYF62" s="51"/>
      <c r="PYG62" s="51"/>
      <c r="PYH62" s="51"/>
      <c r="PYI62" s="51"/>
      <c r="PYJ62" s="51"/>
      <c r="PYK62" s="51"/>
      <c r="PYL62" s="51"/>
      <c r="PYM62" s="51"/>
      <c r="PYN62" s="51"/>
      <c r="PYO62" s="51"/>
      <c r="PYP62" s="51"/>
      <c r="PYQ62" s="51"/>
      <c r="PYR62" s="51"/>
      <c r="PYS62" s="51"/>
      <c r="PYT62" s="51"/>
      <c r="PYU62" s="51"/>
      <c r="PYV62" s="51"/>
      <c r="PYW62" s="51"/>
      <c r="PYX62" s="51"/>
      <c r="PYY62" s="51"/>
      <c r="PYZ62" s="51"/>
      <c r="PZA62" s="51"/>
      <c r="PZB62" s="51"/>
      <c r="PZC62" s="51"/>
      <c r="PZD62" s="51"/>
      <c r="PZE62" s="51"/>
      <c r="PZF62" s="51"/>
      <c r="PZG62" s="51"/>
      <c r="PZH62" s="51"/>
      <c r="PZI62" s="51"/>
      <c r="PZJ62" s="51"/>
      <c r="PZK62" s="51"/>
      <c r="PZL62" s="51"/>
      <c r="PZM62" s="51"/>
      <c r="PZN62" s="51"/>
      <c r="PZO62" s="51"/>
      <c r="PZP62" s="51"/>
      <c r="PZQ62" s="51"/>
      <c r="PZR62" s="51"/>
      <c r="PZS62" s="51"/>
      <c r="PZT62" s="51"/>
      <c r="PZU62" s="51"/>
      <c r="PZV62" s="51"/>
      <c r="PZW62" s="51"/>
      <c r="PZX62" s="51"/>
      <c r="PZY62" s="51"/>
      <c r="PZZ62" s="51"/>
      <c r="QAA62" s="51"/>
      <c r="QAB62" s="51"/>
      <c r="QAC62" s="51"/>
      <c r="QAD62" s="51"/>
      <c r="QAE62" s="51"/>
      <c r="QAF62" s="51"/>
      <c r="QAG62" s="51"/>
      <c r="QAH62" s="51"/>
      <c r="QAI62" s="51"/>
      <c r="QAJ62" s="51"/>
      <c r="QAK62" s="51"/>
      <c r="QAL62" s="51"/>
      <c r="QAM62" s="51"/>
      <c r="QAN62" s="51"/>
      <c r="QAO62" s="51"/>
      <c r="QAP62" s="51"/>
      <c r="QAQ62" s="51"/>
      <c r="QAR62" s="51"/>
      <c r="QAS62" s="51"/>
      <c r="QAT62" s="51"/>
      <c r="QAU62" s="51"/>
      <c r="QAV62" s="51"/>
      <c r="QAW62" s="51"/>
      <c r="QAX62" s="51"/>
      <c r="QAY62" s="51"/>
      <c r="QAZ62" s="51"/>
      <c r="QBA62" s="51"/>
      <c r="QBB62" s="51"/>
      <c r="QBC62" s="51"/>
      <c r="QBD62" s="51"/>
      <c r="QBE62" s="51"/>
      <c r="QBF62" s="51"/>
      <c r="QBG62" s="51"/>
      <c r="QBH62" s="51"/>
      <c r="QBI62" s="51"/>
      <c r="QBJ62" s="51"/>
      <c r="QBK62" s="51"/>
      <c r="QBL62" s="51"/>
      <c r="QBM62" s="51"/>
      <c r="QBN62" s="51"/>
      <c r="QBO62" s="51"/>
      <c r="QBP62" s="51"/>
      <c r="QBQ62" s="51"/>
      <c r="QBR62" s="51"/>
      <c r="QBS62" s="51"/>
      <c r="QBT62" s="51"/>
      <c r="QBU62" s="51"/>
      <c r="QBV62" s="51"/>
      <c r="QBW62" s="51"/>
      <c r="QBX62" s="51"/>
      <c r="QBY62" s="51"/>
      <c r="QBZ62" s="51"/>
      <c r="QCA62" s="51"/>
      <c r="QCB62" s="51"/>
      <c r="QCC62" s="51"/>
      <c r="QCD62" s="51"/>
      <c r="QCE62" s="51"/>
      <c r="QCF62" s="51"/>
      <c r="QCG62" s="51"/>
      <c r="QCH62" s="51"/>
      <c r="QCI62" s="51"/>
      <c r="QCJ62" s="51"/>
      <c r="QCK62" s="51"/>
      <c r="QCL62" s="51"/>
      <c r="QCM62" s="51"/>
      <c r="QCN62" s="51"/>
      <c r="QCO62" s="51"/>
      <c r="QCP62" s="51"/>
      <c r="QCQ62" s="51"/>
      <c r="QCR62" s="51"/>
      <c r="QCS62" s="51"/>
      <c r="QCT62" s="51"/>
      <c r="QCU62" s="51"/>
      <c r="QCV62" s="51"/>
      <c r="QCW62" s="51"/>
      <c r="QCX62" s="51"/>
      <c r="QCY62" s="51"/>
      <c r="QCZ62" s="51"/>
      <c r="QDA62" s="51"/>
      <c r="QDB62" s="51"/>
      <c r="QDC62" s="51"/>
      <c r="QDD62" s="51"/>
      <c r="QDE62" s="51"/>
      <c r="QDF62" s="51"/>
      <c r="QDG62" s="51"/>
      <c r="QDH62" s="51"/>
      <c r="QDI62" s="51"/>
      <c r="QDJ62" s="51"/>
      <c r="QDK62" s="51"/>
      <c r="QDL62" s="51"/>
      <c r="QDM62" s="51"/>
      <c r="QDN62" s="51"/>
      <c r="QDO62" s="51"/>
      <c r="QDP62" s="51"/>
      <c r="QDQ62" s="51"/>
      <c r="QDR62" s="51"/>
      <c r="QDS62" s="51"/>
      <c r="QDT62" s="51"/>
      <c r="QDU62" s="51"/>
      <c r="QDV62" s="51"/>
      <c r="QDW62" s="51"/>
      <c r="QDX62" s="51"/>
      <c r="QDY62" s="51"/>
      <c r="QDZ62" s="51"/>
      <c r="QEA62" s="51"/>
      <c r="QEB62" s="51"/>
      <c r="QEC62" s="51"/>
      <c r="QED62" s="51"/>
      <c r="QEE62" s="51"/>
      <c r="QEF62" s="51"/>
      <c r="QEG62" s="51"/>
      <c r="QEH62" s="51"/>
      <c r="QEI62" s="51"/>
      <c r="QEJ62" s="51"/>
      <c r="QEK62" s="51"/>
      <c r="QEL62" s="51"/>
      <c r="QEM62" s="51"/>
      <c r="QEN62" s="51"/>
      <c r="QEO62" s="51"/>
      <c r="QEP62" s="51"/>
      <c r="QEQ62" s="51"/>
      <c r="QER62" s="51"/>
      <c r="QES62" s="51"/>
      <c r="QET62" s="51"/>
      <c r="QEU62" s="51"/>
      <c r="QEV62" s="51"/>
      <c r="QEW62" s="51"/>
      <c r="QEX62" s="51"/>
      <c r="QEY62" s="51"/>
      <c r="QEZ62" s="51"/>
      <c r="QFA62" s="51"/>
      <c r="QFB62" s="51"/>
      <c r="QFC62" s="51"/>
      <c r="QFD62" s="51"/>
      <c r="QFE62" s="51"/>
      <c r="QFF62" s="51"/>
      <c r="QFG62" s="51"/>
      <c r="QFH62" s="51"/>
      <c r="QFI62" s="51"/>
      <c r="QFJ62" s="51"/>
      <c r="QFK62" s="51"/>
      <c r="QFL62" s="51"/>
      <c r="QFM62" s="51"/>
      <c r="QFN62" s="51"/>
      <c r="QFO62" s="51"/>
      <c r="QFP62" s="51"/>
      <c r="QFQ62" s="51"/>
      <c r="QFR62" s="51"/>
      <c r="QFS62" s="51"/>
      <c r="QFT62" s="51"/>
      <c r="QFU62" s="51"/>
      <c r="QFV62" s="51"/>
      <c r="QFW62" s="51"/>
      <c r="QFX62" s="51"/>
      <c r="QFY62" s="51"/>
      <c r="QFZ62" s="51"/>
      <c r="QGA62" s="51"/>
      <c r="QGB62" s="51"/>
      <c r="QGC62" s="51"/>
      <c r="QGD62" s="51"/>
      <c r="QGE62" s="51"/>
      <c r="QGF62" s="51"/>
      <c r="QGG62" s="51"/>
      <c r="QGH62" s="51"/>
      <c r="QGI62" s="51"/>
      <c r="QGJ62" s="51"/>
      <c r="QGK62" s="51"/>
      <c r="QGL62" s="51"/>
      <c r="QGM62" s="51"/>
      <c r="QGN62" s="51"/>
      <c r="QGO62" s="51"/>
      <c r="QGP62" s="51"/>
      <c r="QGQ62" s="51"/>
      <c r="QGR62" s="51"/>
      <c r="QGS62" s="51"/>
      <c r="QGT62" s="51"/>
      <c r="QGU62" s="51"/>
      <c r="QGV62" s="51"/>
      <c r="QGW62" s="51"/>
      <c r="QGX62" s="51"/>
      <c r="QGY62" s="51"/>
      <c r="QGZ62" s="51"/>
      <c r="QHA62" s="51"/>
      <c r="QHB62" s="51"/>
      <c r="QHC62" s="51"/>
      <c r="QHD62" s="51"/>
      <c r="QHE62" s="51"/>
      <c r="QHF62" s="51"/>
      <c r="QHG62" s="51"/>
      <c r="QHH62" s="51"/>
      <c r="QHI62" s="51"/>
      <c r="QHJ62" s="51"/>
      <c r="QHK62" s="51"/>
      <c r="QHL62" s="51"/>
      <c r="QHM62" s="51"/>
      <c r="QHN62" s="51"/>
      <c r="QHO62" s="51"/>
      <c r="QHP62" s="51"/>
      <c r="QHQ62" s="51"/>
      <c r="QHR62" s="51"/>
      <c r="QHS62" s="51"/>
      <c r="QHT62" s="51"/>
      <c r="QHU62" s="51"/>
      <c r="QHV62" s="51"/>
      <c r="QHW62" s="51"/>
      <c r="QHX62" s="51"/>
      <c r="QHY62" s="51"/>
      <c r="QHZ62" s="51"/>
      <c r="QIA62" s="51"/>
      <c r="QIB62" s="51"/>
      <c r="QIC62" s="51"/>
      <c r="QID62" s="51"/>
      <c r="QIE62" s="51"/>
      <c r="QIF62" s="51"/>
      <c r="QIG62" s="51"/>
      <c r="QIH62" s="51"/>
      <c r="QII62" s="51"/>
      <c r="QIJ62" s="51"/>
      <c r="QIK62" s="51"/>
      <c r="QIL62" s="51"/>
      <c r="QIM62" s="51"/>
      <c r="QIN62" s="51"/>
      <c r="QIO62" s="51"/>
      <c r="QIP62" s="51"/>
      <c r="QIQ62" s="51"/>
      <c r="QIR62" s="51"/>
      <c r="QIS62" s="51"/>
      <c r="QIT62" s="51"/>
      <c r="QIU62" s="51"/>
      <c r="QIV62" s="51"/>
      <c r="QIW62" s="51"/>
      <c r="QIX62" s="51"/>
      <c r="QIY62" s="51"/>
      <c r="QIZ62" s="51"/>
      <c r="QJA62" s="51"/>
      <c r="QJB62" s="51"/>
      <c r="QJC62" s="51"/>
      <c r="QJD62" s="51"/>
      <c r="QJE62" s="51"/>
      <c r="QJF62" s="51"/>
      <c r="QJG62" s="51"/>
      <c r="QJH62" s="51"/>
      <c r="QJI62" s="51"/>
      <c r="QJJ62" s="51"/>
      <c r="QJK62" s="51"/>
      <c r="QJL62" s="51"/>
      <c r="QJM62" s="51"/>
      <c r="QJN62" s="51"/>
      <c r="QJO62" s="51"/>
      <c r="QJP62" s="51"/>
      <c r="QJQ62" s="51"/>
      <c r="QJR62" s="51"/>
      <c r="QJS62" s="51"/>
      <c r="QJT62" s="51"/>
      <c r="QJU62" s="51"/>
      <c r="QJV62" s="51"/>
      <c r="QJW62" s="51"/>
      <c r="QJX62" s="51"/>
      <c r="QJY62" s="51"/>
      <c r="QJZ62" s="51"/>
      <c r="QKA62" s="51"/>
      <c r="QKB62" s="51"/>
      <c r="QKC62" s="51"/>
      <c r="QKD62" s="51"/>
      <c r="QKE62" s="51"/>
      <c r="QKF62" s="51"/>
      <c r="QKG62" s="51"/>
      <c r="QKH62" s="51"/>
      <c r="QKI62" s="51"/>
      <c r="QKJ62" s="51"/>
      <c r="QKK62" s="51"/>
      <c r="QKL62" s="51"/>
      <c r="QKM62" s="51"/>
      <c r="QKN62" s="51"/>
      <c r="QKO62" s="51"/>
      <c r="QKP62" s="51"/>
      <c r="QKQ62" s="51"/>
      <c r="QKR62" s="51"/>
      <c r="QKS62" s="51"/>
      <c r="QKT62" s="51"/>
      <c r="QKU62" s="51"/>
      <c r="QKV62" s="51"/>
      <c r="QKW62" s="51"/>
      <c r="QKX62" s="51"/>
      <c r="QKY62" s="51"/>
      <c r="QKZ62" s="51"/>
      <c r="QLA62" s="51"/>
      <c r="QLB62" s="51"/>
      <c r="QLC62" s="51"/>
      <c r="QLD62" s="51"/>
      <c r="QLE62" s="51"/>
      <c r="QLF62" s="51"/>
      <c r="QLG62" s="51"/>
      <c r="QLH62" s="51"/>
      <c r="QLI62" s="51"/>
      <c r="QLJ62" s="51"/>
      <c r="QLK62" s="51"/>
      <c r="QLL62" s="51"/>
      <c r="QLM62" s="51"/>
      <c r="QLN62" s="51"/>
      <c r="QLO62" s="51"/>
      <c r="QLP62" s="51"/>
      <c r="QLQ62" s="51"/>
      <c r="QLR62" s="51"/>
      <c r="QLS62" s="51"/>
      <c r="QLT62" s="51"/>
      <c r="QLU62" s="51"/>
      <c r="QLV62" s="51"/>
      <c r="QLW62" s="51"/>
      <c r="QLX62" s="51"/>
      <c r="QLY62" s="51"/>
      <c r="QLZ62" s="51"/>
      <c r="QMA62" s="51"/>
      <c r="QMB62" s="51"/>
      <c r="QMC62" s="51"/>
      <c r="QMD62" s="51"/>
      <c r="QME62" s="51"/>
      <c r="QMF62" s="51"/>
      <c r="QMG62" s="51"/>
      <c r="QMH62" s="51"/>
      <c r="QMI62" s="51"/>
      <c r="QMJ62" s="51"/>
      <c r="QMK62" s="51"/>
      <c r="QML62" s="51"/>
      <c r="QMM62" s="51"/>
      <c r="QMN62" s="51"/>
      <c r="QMO62" s="51"/>
      <c r="QMP62" s="51"/>
      <c r="QMQ62" s="51"/>
      <c r="QMR62" s="51"/>
      <c r="QMS62" s="51"/>
      <c r="QMT62" s="51"/>
      <c r="QMU62" s="51"/>
      <c r="QMV62" s="51"/>
      <c r="QMW62" s="51"/>
      <c r="QMX62" s="51"/>
      <c r="QMY62" s="51"/>
      <c r="QMZ62" s="51"/>
      <c r="QNA62" s="51"/>
      <c r="QNB62" s="51"/>
      <c r="QNC62" s="51"/>
      <c r="QND62" s="51"/>
      <c r="QNE62" s="51"/>
      <c r="QNF62" s="51"/>
      <c r="QNG62" s="51"/>
      <c r="QNH62" s="51"/>
      <c r="QNI62" s="51"/>
      <c r="QNJ62" s="51"/>
      <c r="QNK62" s="51"/>
      <c r="QNL62" s="51"/>
      <c r="QNM62" s="51"/>
      <c r="QNN62" s="51"/>
      <c r="QNO62" s="51"/>
      <c r="QNP62" s="51"/>
      <c r="QNQ62" s="51"/>
      <c r="QNR62" s="51"/>
      <c r="QNS62" s="51"/>
      <c r="QNT62" s="51"/>
      <c r="QNU62" s="51"/>
      <c r="QNV62" s="51"/>
      <c r="QNW62" s="51"/>
      <c r="QNX62" s="51"/>
      <c r="QNY62" s="51"/>
      <c r="QNZ62" s="51"/>
      <c r="QOA62" s="51"/>
      <c r="QOB62" s="51"/>
      <c r="QOC62" s="51"/>
      <c r="QOD62" s="51"/>
      <c r="QOE62" s="51"/>
      <c r="QOF62" s="51"/>
      <c r="QOG62" s="51"/>
      <c r="QOH62" s="51"/>
      <c r="QOI62" s="51"/>
      <c r="QOJ62" s="51"/>
      <c r="QOK62" s="51"/>
      <c r="QOL62" s="51"/>
      <c r="QOM62" s="51"/>
      <c r="QON62" s="51"/>
      <c r="QOO62" s="51"/>
      <c r="QOP62" s="51"/>
      <c r="QOQ62" s="51"/>
      <c r="QOR62" s="51"/>
      <c r="QOS62" s="51"/>
      <c r="QOT62" s="51"/>
      <c r="QOU62" s="51"/>
      <c r="QOV62" s="51"/>
      <c r="QOW62" s="51"/>
      <c r="QOX62" s="51"/>
      <c r="QOY62" s="51"/>
      <c r="QOZ62" s="51"/>
      <c r="QPA62" s="51"/>
      <c r="QPB62" s="51"/>
      <c r="QPC62" s="51"/>
      <c r="QPD62" s="51"/>
      <c r="QPE62" s="51"/>
      <c r="QPF62" s="51"/>
      <c r="QPG62" s="51"/>
      <c r="QPH62" s="51"/>
      <c r="QPI62" s="51"/>
      <c r="QPJ62" s="51"/>
      <c r="QPK62" s="51"/>
      <c r="QPL62" s="51"/>
      <c r="QPM62" s="51"/>
      <c r="QPN62" s="51"/>
      <c r="QPO62" s="51"/>
      <c r="QPP62" s="51"/>
      <c r="QPQ62" s="51"/>
      <c r="QPR62" s="51"/>
      <c r="QPS62" s="51"/>
      <c r="QPT62" s="51"/>
      <c r="QPU62" s="51"/>
      <c r="QPV62" s="51"/>
      <c r="QPW62" s="51"/>
      <c r="QPX62" s="51"/>
      <c r="QPY62" s="51"/>
      <c r="QPZ62" s="51"/>
      <c r="QQA62" s="51"/>
      <c r="QQB62" s="51"/>
      <c r="QQC62" s="51"/>
      <c r="QQD62" s="51"/>
      <c r="QQE62" s="51"/>
      <c r="QQF62" s="51"/>
      <c r="QQG62" s="51"/>
      <c r="QQH62" s="51"/>
      <c r="QQI62" s="51"/>
      <c r="QQJ62" s="51"/>
      <c r="QQK62" s="51"/>
      <c r="QQL62" s="51"/>
      <c r="QQM62" s="51"/>
      <c r="QQN62" s="51"/>
      <c r="QQO62" s="51"/>
      <c r="QQP62" s="51"/>
      <c r="QQQ62" s="51"/>
      <c r="QQR62" s="51"/>
      <c r="QQS62" s="51"/>
      <c r="QQT62" s="51"/>
      <c r="QQU62" s="51"/>
      <c r="QQV62" s="51"/>
      <c r="QQW62" s="51"/>
      <c r="QQX62" s="51"/>
      <c r="QQY62" s="51"/>
      <c r="QQZ62" s="51"/>
      <c r="QRA62" s="51"/>
      <c r="QRB62" s="51"/>
      <c r="QRC62" s="51"/>
      <c r="QRD62" s="51"/>
      <c r="QRE62" s="51"/>
      <c r="QRF62" s="51"/>
      <c r="QRG62" s="51"/>
      <c r="QRH62" s="51"/>
      <c r="QRI62" s="51"/>
      <c r="QRJ62" s="51"/>
      <c r="QRK62" s="51"/>
      <c r="QRL62" s="51"/>
      <c r="QRM62" s="51"/>
      <c r="QRN62" s="51"/>
      <c r="QRO62" s="51"/>
      <c r="QRP62" s="51"/>
      <c r="QRQ62" s="51"/>
      <c r="QRR62" s="51"/>
      <c r="QRS62" s="51"/>
      <c r="QRT62" s="51"/>
      <c r="QRU62" s="51"/>
      <c r="QRV62" s="51"/>
      <c r="QRW62" s="51"/>
      <c r="QRX62" s="51"/>
      <c r="QRY62" s="51"/>
      <c r="QRZ62" s="51"/>
      <c r="QSA62" s="51"/>
      <c r="QSB62" s="51"/>
      <c r="QSC62" s="51"/>
      <c r="QSD62" s="51"/>
      <c r="QSE62" s="51"/>
      <c r="QSF62" s="51"/>
      <c r="QSG62" s="51"/>
      <c r="QSH62" s="51"/>
      <c r="QSI62" s="51"/>
      <c r="QSJ62" s="51"/>
      <c r="QSK62" s="51"/>
      <c r="QSL62" s="51"/>
      <c r="QSM62" s="51"/>
      <c r="QSN62" s="51"/>
      <c r="QSO62" s="51"/>
      <c r="QSP62" s="51"/>
      <c r="QSQ62" s="51"/>
      <c r="QSR62" s="51"/>
      <c r="QSS62" s="51"/>
      <c r="QST62" s="51"/>
      <c r="QSU62" s="51"/>
      <c r="QSV62" s="51"/>
      <c r="QSW62" s="51"/>
      <c r="QSX62" s="51"/>
      <c r="QSY62" s="51"/>
      <c r="QSZ62" s="51"/>
      <c r="QTA62" s="51"/>
      <c r="QTB62" s="51"/>
      <c r="QTC62" s="51"/>
      <c r="QTD62" s="51"/>
      <c r="QTE62" s="51"/>
      <c r="QTF62" s="51"/>
      <c r="QTG62" s="51"/>
      <c r="QTH62" s="51"/>
      <c r="QTI62" s="51"/>
      <c r="QTJ62" s="51"/>
      <c r="QTK62" s="51"/>
      <c r="QTL62" s="51"/>
      <c r="QTM62" s="51"/>
      <c r="QTN62" s="51"/>
      <c r="QTO62" s="51"/>
      <c r="QTP62" s="51"/>
      <c r="QTQ62" s="51"/>
      <c r="QTR62" s="51"/>
      <c r="QTS62" s="51"/>
      <c r="QTT62" s="51"/>
      <c r="QTU62" s="51"/>
      <c r="QTV62" s="51"/>
      <c r="QTW62" s="51"/>
      <c r="QTX62" s="51"/>
      <c r="QTY62" s="51"/>
      <c r="QTZ62" s="51"/>
      <c r="QUA62" s="51"/>
      <c r="QUB62" s="51"/>
      <c r="QUC62" s="51"/>
      <c r="QUD62" s="51"/>
      <c r="QUE62" s="51"/>
      <c r="QUF62" s="51"/>
      <c r="QUG62" s="51"/>
      <c r="QUH62" s="51"/>
      <c r="QUI62" s="51"/>
      <c r="QUJ62" s="51"/>
      <c r="QUK62" s="51"/>
      <c r="QUL62" s="51"/>
      <c r="QUM62" s="51"/>
      <c r="QUN62" s="51"/>
      <c r="QUO62" s="51"/>
      <c r="QUP62" s="51"/>
      <c r="QUQ62" s="51"/>
      <c r="QUR62" s="51"/>
      <c r="QUS62" s="51"/>
      <c r="QUT62" s="51"/>
      <c r="QUU62" s="51"/>
      <c r="QUV62" s="51"/>
      <c r="QUW62" s="51"/>
      <c r="QUX62" s="51"/>
      <c r="QUY62" s="51"/>
      <c r="QUZ62" s="51"/>
      <c r="QVA62" s="51"/>
      <c r="QVB62" s="51"/>
      <c r="QVC62" s="51"/>
      <c r="QVD62" s="51"/>
      <c r="QVE62" s="51"/>
      <c r="QVF62" s="51"/>
      <c r="QVG62" s="51"/>
      <c r="QVH62" s="51"/>
      <c r="QVI62" s="51"/>
      <c r="QVJ62" s="51"/>
      <c r="QVK62" s="51"/>
      <c r="QVL62" s="51"/>
      <c r="QVM62" s="51"/>
      <c r="QVN62" s="51"/>
      <c r="QVO62" s="51"/>
      <c r="QVP62" s="51"/>
      <c r="QVQ62" s="51"/>
      <c r="QVR62" s="51"/>
      <c r="QVS62" s="51"/>
      <c r="QVT62" s="51"/>
      <c r="QVU62" s="51"/>
      <c r="QVV62" s="51"/>
      <c r="QVW62" s="51"/>
      <c r="QVX62" s="51"/>
      <c r="QVY62" s="51"/>
      <c r="QVZ62" s="51"/>
      <c r="QWA62" s="51"/>
      <c r="QWB62" s="51"/>
      <c r="QWC62" s="51"/>
      <c r="QWD62" s="51"/>
      <c r="QWE62" s="51"/>
      <c r="QWF62" s="51"/>
      <c r="QWG62" s="51"/>
      <c r="QWH62" s="51"/>
      <c r="QWI62" s="51"/>
      <c r="QWJ62" s="51"/>
      <c r="QWK62" s="51"/>
      <c r="QWL62" s="51"/>
      <c r="QWM62" s="51"/>
      <c r="QWN62" s="51"/>
      <c r="QWO62" s="51"/>
      <c r="QWP62" s="51"/>
      <c r="QWQ62" s="51"/>
      <c r="QWR62" s="51"/>
      <c r="QWS62" s="51"/>
      <c r="QWT62" s="51"/>
      <c r="QWU62" s="51"/>
      <c r="QWV62" s="51"/>
      <c r="QWW62" s="51"/>
      <c r="QWX62" s="51"/>
      <c r="QWY62" s="51"/>
      <c r="QWZ62" s="51"/>
      <c r="QXA62" s="51"/>
      <c r="QXB62" s="51"/>
      <c r="QXC62" s="51"/>
      <c r="QXD62" s="51"/>
      <c r="QXE62" s="51"/>
      <c r="QXF62" s="51"/>
      <c r="QXG62" s="51"/>
      <c r="QXH62" s="51"/>
      <c r="QXI62" s="51"/>
      <c r="QXJ62" s="51"/>
      <c r="QXK62" s="51"/>
      <c r="QXL62" s="51"/>
      <c r="QXM62" s="51"/>
      <c r="QXN62" s="51"/>
      <c r="QXO62" s="51"/>
      <c r="QXP62" s="51"/>
      <c r="QXQ62" s="51"/>
      <c r="QXR62" s="51"/>
      <c r="QXS62" s="51"/>
      <c r="QXT62" s="51"/>
      <c r="QXU62" s="51"/>
      <c r="QXV62" s="51"/>
      <c r="QXW62" s="51"/>
      <c r="QXX62" s="51"/>
      <c r="QXY62" s="51"/>
      <c r="QXZ62" s="51"/>
      <c r="QYA62" s="51"/>
      <c r="QYB62" s="51"/>
      <c r="QYC62" s="51"/>
      <c r="QYD62" s="51"/>
      <c r="QYE62" s="51"/>
      <c r="QYF62" s="51"/>
      <c r="QYG62" s="51"/>
      <c r="QYH62" s="51"/>
      <c r="QYI62" s="51"/>
      <c r="QYJ62" s="51"/>
      <c r="QYK62" s="51"/>
      <c r="QYL62" s="51"/>
      <c r="QYM62" s="51"/>
      <c r="QYN62" s="51"/>
      <c r="QYO62" s="51"/>
      <c r="QYP62" s="51"/>
      <c r="QYQ62" s="51"/>
      <c r="QYR62" s="51"/>
      <c r="QYS62" s="51"/>
      <c r="QYT62" s="51"/>
      <c r="QYU62" s="51"/>
      <c r="QYV62" s="51"/>
      <c r="QYW62" s="51"/>
      <c r="QYX62" s="51"/>
      <c r="QYY62" s="51"/>
      <c r="QYZ62" s="51"/>
      <c r="QZA62" s="51"/>
      <c r="QZB62" s="51"/>
      <c r="QZC62" s="51"/>
      <c r="QZD62" s="51"/>
      <c r="QZE62" s="51"/>
      <c r="QZF62" s="51"/>
      <c r="QZG62" s="51"/>
      <c r="QZH62" s="51"/>
      <c r="QZI62" s="51"/>
      <c r="QZJ62" s="51"/>
      <c r="QZK62" s="51"/>
      <c r="QZL62" s="51"/>
      <c r="QZM62" s="51"/>
      <c r="QZN62" s="51"/>
      <c r="QZO62" s="51"/>
      <c r="QZP62" s="51"/>
      <c r="QZQ62" s="51"/>
      <c r="QZR62" s="51"/>
      <c r="QZS62" s="51"/>
      <c r="QZT62" s="51"/>
      <c r="QZU62" s="51"/>
      <c r="QZV62" s="51"/>
      <c r="QZW62" s="51"/>
      <c r="QZX62" s="51"/>
      <c r="QZY62" s="51"/>
      <c r="QZZ62" s="51"/>
      <c r="RAA62" s="51"/>
      <c r="RAB62" s="51"/>
      <c r="RAC62" s="51"/>
      <c r="RAD62" s="51"/>
      <c r="RAE62" s="51"/>
      <c r="RAF62" s="51"/>
      <c r="RAG62" s="51"/>
      <c r="RAH62" s="51"/>
      <c r="RAI62" s="51"/>
      <c r="RAJ62" s="51"/>
      <c r="RAK62" s="51"/>
      <c r="RAL62" s="51"/>
      <c r="RAM62" s="51"/>
      <c r="RAN62" s="51"/>
      <c r="RAO62" s="51"/>
      <c r="RAP62" s="51"/>
      <c r="RAQ62" s="51"/>
      <c r="RAR62" s="51"/>
      <c r="RAS62" s="51"/>
      <c r="RAT62" s="51"/>
      <c r="RAU62" s="51"/>
      <c r="RAV62" s="51"/>
      <c r="RAW62" s="51"/>
      <c r="RAX62" s="51"/>
      <c r="RAY62" s="51"/>
      <c r="RAZ62" s="51"/>
      <c r="RBA62" s="51"/>
      <c r="RBB62" s="51"/>
      <c r="RBC62" s="51"/>
      <c r="RBD62" s="51"/>
      <c r="RBE62" s="51"/>
      <c r="RBF62" s="51"/>
      <c r="RBG62" s="51"/>
      <c r="RBH62" s="51"/>
      <c r="RBI62" s="51"/>
      <c r="RBJ62" s="51"/>
      <c r="RBK62" s="51"/>
      <c r="RBL62" s="51"/>
      <c r="RBM62" s="51"/>
      <c r="RBN62" s="51"/>
      <c r="RBO62" s="51"/>
      <c r="RBP62" s="51"/>
      <c r="RBQ62" s="51"/>
      <c r="RBR62" s="51"/>
      <c r="RBS62" s="51"/>
      <c r="RBT62" s="51"/>
      <c r="RBU62" s="51"/>
      <c r="RBV62" s="51"/>
      <c r="RBW62" s="51"/>
      <c r="RBX62" s="51"/>
      <c r="RBY62" s="51"/>
      <c r="RBZ62" s="51"/>
      <c r="RCA62" s="51"/>
      <c r="RCB62" s="51"/>
      <c r="RCC62" s="51"/>
      <c r="RCD62" s="51"/>
      <c r="RCE62" s="51"/>
      <c r="RCF62" s="51"/>
      <c r="RCG62" s="51"/>
      <c r="RCH62" s="51"/>
      <c r="RCI62" s="51"/>
      <c r="RCJ62" s="51"/>
      <c r="RCK62" s="51"/>
      <c r="RCL62" s="51"/>
      <c r="RCM62" s="51"/>
      <c r="RCN62" s="51"/>
      <c r="RCO62" s="51"/>
      <c r="RCP62" s="51"/>
      <c r="RCQ62" s="51"/>
      <c r="RCR62" s="51"/>
      <c r="RCS62" s="51"/>
      <c r="RCT62" s="51"/>
      <c r="RCU62" s="51"/>
      <c r="RCV62" s="51"/>
      <c r="RCW62" s="51"/>
      <c r="RCX62" s="51"/>
      <c r="RCY62" s="51"/>
      <c r="RCZ62" s="51"/>
      <c r="RDA62" s="51"/>
      <c r="RDB62" s="51"/>
      <c r="RDC62" s="51"/>
      <c r="RDD62" s="51"/>
      <c r="RDE62" s="51"/>
      <c r="RDF62" s="51"/>
      <c r="RDG62" s="51"/>
      <c r="RDH62" s="51"/>
      <c r="RDI62" s="51"/>
      <c r="RDJ62" s="51"/>
      <c r="RDK62" s="51"/>
      <c r="RDL62" s="51"/>
      <c r="RDM62" s="51"/>
      <c r="RDN62" s="51"/>
      <c r="RDO62" s="51"/>
      <c r="RDP62" s="51"/>
      <c r="RDQ62" s="51"/>
      <c r="RDR62" s="51"/>
      <c r="RDS62" s="51"/>
      <c r="RDT62" s="51"/>
      <c r="RDU62" s="51"/>
      <c r="RDV62" s="51"/>
      <c r="RDW62" s="51"/>
      <c r="RDX62" s="51"/>
      <c r="RDY62" s="51"/>
      <c r="RDZ62" s="51"/>
      <c r="REA62" s="51"/>
      <c r="REB62" s="51"/>
      <c r="REC62" s="51"/>
      <c r="RED62" s="51"/>
      <c r="REE62" s="51"/>
      <c r="REF62" s="51"/>
      <c r="REG62" s="51"/>
      <c r="REH62" s="51"/>
      <c r="REI62" s="51"/>
      <c r="REJ62" s="51"/>
      <c r="REK62" s="51"/>
      <c r="REL62" s="51"/>
      <c r="REM62" s="51"/>
      <c r="REN62" s="51"/>
      <c r="REO62" s="51"/>
      <c r="REP62" s="51"/>
      <c r="REQ62" s="51"/>
      <c r="RER62" s="51"/>
      <c r="RES62" s="51"/>
      <c r="RET62" s="51"/>
      <c r="REU62" s="51"/>
      <c r="REV62" s="51"/>
      <c r="REW62" s="51"/>
      <c r="REX62" s="51"/>
      <c r="REY62" s="51"/>
      <c r="REZ62" s="51"/>
      <c r="RFA62" s="51"/>
      <c r="RFB62" s="51"/>
      <c r="RFC62" s="51"/>
      <c r="RFD62" s="51"/>
      <c r="RFE62" s="51"/>
      <c r="RFF62" s="51"/>
      <c r="RFG62" s="51"/>
      <c r="RFH62" s="51"/>
      <c r="RFI62" s="51"/>
      <c r="RFJ62" s="51"/>
      <c r="RFK62" s="51"/>
      <c r="RFL62" s="51"/>
      <c r="RFM62" s="51"/>
      <c r="RFN62" s="51"/>
      <c r="RFO62" s="51"/>
      <c r="RFP62" s="51"/>
      <c r="RFQ62" s="51"/>
      <c r="RFR62" s="51"/>
      <c r="RFS62" s="51"/>
      <c r="RFT62" s="51"/>
      <c r="RFU62" s="51"/>
      <c r="RFV62" s="51"/>
      <c r="RFW62" s="51"/>
      <c r="RFX62" s="51"/>
      <c r="RFY62" s="51"/>
      <c r="RFZ62" s="51"/>
      <c r="RGA62" s="51"/>
      <c r="RGB62" s="51"/>
      <c r="RGC62" s="51"/>
      <c r="RGD62" s="51"/>
      <c r="RGE62" s="51"/>
      <c r="RGF62" s="51"/>
      <c r="RGG62" s="51"/>
      <c r="RGH62" s="51"/>
      <c r="RGI62" s="51"/>
      <c r="RGJ62" s="51"/>
      <c r="RGK62" s="51"/>
      <c r="RGL62" s="51"/>
      <c r="RGM62" s="51"/>
      <c r="RGN62" s="51"/>
      <c r="RGO62" s="51"/>
      <c r="RGP62" s="51"/>
      <c r="RGQ62" s="51"/>
      <c r="RGR62" s="51"/>
      <c r="RGS62" s="51"/>
      <c r="RGT62" s="51"/>
      <c r="RGU62" s="51"/>
      <c r="RGV62" s="51"/>
      <c r="RGW62" s="51"/>
      <c r="RGX62" s="51"/>
      <c r="RGY62" s="51"/>
      <c r="RGZ62" s="51"/>
      <c r="RHA62" s="51"/>
      <c r="RHB62" s="51"/>
      <c r="RHC62" s="51"/>
      <c r="RHD62" s="51"/>
      <c r="RHE62" s="51"/>
      <c r="RHF62" s="51"/>
      <c r="RHG62" s="51"/>
      <c r="RHH62" s="51"/>
      <c r="RHI62" s="51"/>
      <c r="RHJ62" s="51"/>
      <c r="RHK62" s="51"/>
      <c r="RHL62" s="51"/>
      <c r="RHM62" s="51"/>
      <c r="RHN62" s="51"/>
      <c r="RHO62" s="51"/>
      <c r="RHP62" s="51"/>
      <c r="RHQ62" s="51"/>
      <c r="RHR62" s="51"/>
      <c r="RHS62" s="51"/>
      <c r="RHT62" s="51"/>
      <c r="RHU62" s="51"/>
      <c r="RHV62" s="51"/>
      <c r="RHW62" s="51"/>
      <c r="RHX62" s="51"/>
      <c r="RHY62" s="51"/>
      <c r="RHZ62" s="51"/>
      <c r="RIA62" s="51"/>
      <c r="RIB62" s="51"/>
      <c r="RIC62" s="51"/>
      <c r="RID62" s="51"/>
      <c r="RIE62" s="51"/>
      <c r="RIF62" s="51"/>
      <c r="RIG62" s="51"/>
      <c r="RIH62" s="51"/>
      <c r="RII62" s="51"/>
      <c r="RIJ62" s="51"/>
      <c r="RIK62" s="51"/>
      <c r="RIL62" s="51"/>
      <c r="RIM62" s="51"/>
      <c r="RIN62" s="51"/>
      <c r="RIO62" s="51"/>
      <c r="RIP62" s="51"/>
      <c r="RIQ62" s="51"/>
      <c r="RIR62" s="51"/>
      <c r="RIS62" s="51"/>
      <c r="RIT62" s="51"/>
      <c r="RIU62" s="51"/>
      <c r="RIV62" s="51"/>
      <c r="RIW62" s="51"/>
      <c r="RIX62" s="51"/>
      <c r="RIY62" s="51"/>
      <c r="RIZ62" s="51"/>
      <c r="RJA62" s="51"/>
      <c r="RJB62" s="51"/>
      <c r="RJC62" s="51"/>
      <c r="RJD62" s="51"/>
      <c r="RJE62" s="51"/>
      <c r="RJF62" s="51"/>
      <c r="RJG62" s="51"/>
      <c r="RJH62" s="51"/>
      <c r="RJI62" s="51"/>
      <c r="RJJ62" s="51"/>
      <c r="RJK62" s="51"/>
      <c r="RJL62" s="51"/>
      <c r="RJM62" s="51"/>
      <c r="RJN62" s="51"/>
      <c r="RJO62" s="51"/>
      <c r="RJP62" s="51"/>
      <c r="RJQ62" s="51"/>
      <c r="RJR62" s="51"/>
      <c r="RJS62" s="51"/>
      <c r="RJT62" s="51"/>
      <c r="RJU62" s="51"/>
      <c r="RJV62" s="51"/>
      <c r="RJW62" s="51"/>
      <c r="RJX62" s="51"/>
      <c r="RJY62" s="51"/>
      <c r="RJZ62" s="51"/>
      <c r="RKA62" s="51"/>
      <c r="RKB62" s="51"/>
      <c r="RKC62" s="51"/>
      <c r="RKD62" s="51"/>
      <c r="RKE62" s="51"/>
      <c r="RKF62" s="51"/>
      <c r="RKG62" s="51"/>
      <c r="RKH62" s="51"/>
      <c r="RKI62" s="51"/>
      <c r="RKJ62" s="51"/>
      <c r="RKK62" s="51"/>
      <c r="RKL62" s="51"/>
      <c r="RKM62" s="51"/>
      <c r="RKN62" s="51"/>
      <c r="RKO62" s="51"/>
      <c r="RKP62" s="51"/>
      <c r="RKQ62" s="51"/>
      <c r="RKR62" s="51"/>
      <c r="RKS62" s="51"/>
      <c r="RKT62" s="51"/>
      <c r="RKU62" s="51"/>
      <c r="RKV62" s="51"/>
      <c r="RKW62" s="51"/>
      <c r="RKX62" s="51"/>
      <c r="RKY62" s="51"/>
      <c r="RKZ62" s="51"/>
      <c r="RLA62" s="51"/>
      <c r="RLB62" s="51"/>
      <c r="RLC62" s="51"/>
      <c r="RLD62" s="51"/>
      <c r="RLE62" s="51"/>
      <c r="RLF62" s="51"/>
      <c r="RLG62" s="51"/>
      <c r="RLH62" s="51"/>
      <c r="RLI62" s="51"/>
      <c r="RLJ62" s="51"/>
      <c r="RLK62" s="51"/>
      <c r="RLL62" s="51"/>
      <c r="RLM62" s="51"/>
      <c r="RLN62" s="51"/>
      <c r="RLO62" s="51"/>
      <c r="RLP62" s="51"/>
      <c r="RLQ62" s="51"/>
      <c r="RLR62" s="51"/>
      <c r="RLS62" s="51"/>
      <c r="RLT62" s="51"/>
      <c r="RLU62" s="51"/>
      <c r="RLV62" s="51"/>
      <c r="RLW62" s="51"/>
      <c r="RLX62" s="51"/>
      <c r="RLY62" s="51"/>
      <c r="RLZ62" s="51"/>
      <c r="RMA62" s="51"/>
      <c r="RMB62" s="51"/>
      <c r="RMC62" s="51"/>
      <c r="RMD62" s="51"/>
      <c r="RME62" s="51"/>
      <c r="RMF62" s="51"/>
      <c r="RMG62" s="51"/>
      <c r="RMH62" s="51"/>
      <c r="RMI62" s="51"/>
      <c r="RMJ62" s="51"/>
      <c r="RMK62" s="51"/>
      <c r="RML62" s="51"/>
      <c r="RMM62" s="51"/>
      <c r="RMN62" s="51"/>
      <c r="RMO62" s="51"/>
      <c r="RMP62" s="51"/>
      <c r="RMQ62" s="51"/>
      <c r="RMR62" s="51"/>
      <c r="RMS62" s="51"/>
      <c r="RMT62" s="51"/>
      <c r="RMU62" s="51"/>
      <c r="RMV62" s="51"/>
      <c r="RMW62" s="51"/>
      <c r="RMX62" s="51"/>
      <c r="RMY62" s="51"/>
      <c r="RMZ62" s="51"/>
      <c r="RNA62" s="51"/>
      <c r="RNB62" s="51"/>
      <c r="RNC62" s="51"/>
      <c r="RND62" s="51"/>
      <c r="RNE62" s="51"/>
      <c r="RNF62" s="51"/>
      <c r="RNG62" s="51"/>
      <c r="RNH62" s="51"/>
      <c r="RNI62" s="51"/>
      <c r="RNJ62" s="51"/>
      <c r="RNK62" s="51"/>
      <c r="RNL62" s="51"/>
      <c r="RNM62" s="51"/>
      <c r="RNN62" s="51"/>
      <c r="RNO62" s="51"/>
      <c r="RNP62" s="51"/>
      <c r="RNQ62" s="51"/>
      <c r="RNR62" s="51"/>
      <c r="RNS62" s="51"/>
      <c r="RNT62" s="51"/>
      <c r="RNU62" s="51"/>
      <c r="RNV62" s="51"/>
      <c r="RNW62" s="51"/>
      <c r="RNX62" s="51"/>
      <c r="RNY62" s="51"/>
      <c r="RNZ62" s="51"/>
      <c r="ROA62" s="51"/>
      <c r="ROB62" s="51"/>
      <c r="ROC62" s="51"/>
      <c r="ROD62" s="51"/>
      <c r="ROE62" s="51"/>
      <c r="ROF62" s="51"/>
      <c r="ROG62" s="51"/>
      <c r="ROH62" s="51"/>
      <c r="ROI62" s="51"/>
      <c r="ROJ62" s="51"/>
      <c r="ROK62" s="51"/>
      <c r="ROL62" s="51"/>
      <c r="ROM62" s="51"/>
      <c r="RON62" s="51"/>
      <c r="ROO62" s="51"/>
      <c r="ROP62" s="51"/>
      <c r="ROQ62" s="51"/>
      <c r="ROR62" s="51"/>
      <c r="ROS62" s="51"/>
      <c r="ROT62" s="51"/>
      <c r="ROU62" s="51"/>
      <c r="ROV62" s="51"/>
      <c r="ROW62" s="51"/>
      <c r="ROX62" s="51"/>
      <c r="ROY62" s="51"/>
      <c r="ROZ62" s="51"/>
      <c r="RPA62" s="51"/>
      <c r="RPB62" s="51"/>
      <c r="RPC62" s="51"/>
      <c r="RPD62" s="51"/>
      <c r="RPE62" s="51"/>
      <c r="RPF62" s="51"/>
      <c r="RPG62" s="51"/>
      <c r="RPH62" s="51"/>
      <c r="RPI62" s="51"/>
      <c r="RPJ62" s="51"/>
      <c r="RPK62" s="51"/>
      <c r="RPL62" s="51"/>
      <c r="RPM62" s="51"/>
      <c r="RPN62" s="51"/>
      <c r="RPO62" s="51"/>
      <c r="RPP62" s="51"/>
      <c r="RPQ62" s="51"/>
      <c r="RPR62" s="51"/>
      <c r="RPS62" s="51"/>
      <c r="RPT62" s="51"/>
      <c r="RPU62" s="51"/>
      <c r="RPV62" s="51"/>
      <c r="RPW62" s="51"/>
      <c r="RPX62" s="51"/>
      <c r="RPY62" s="51"/>
      <c r="RPZ62" s="51"/>
      <c r="RQA62" s="51"/>
      <c r="RQB62" s="51"/>
      <c r="RQC62" s="51"/>
      <c r="RQD62" s="51"/>
      <c r="RQE62" s="51"/>
      <c r="RQF62" s="51"/>
      <c r="RQG62" s="51"/>
      <c r="RQH62" s="51"/>
      <c r="RQI62" s="51"/>
      <c r="RQJ62" s="51"/>
      <c r="RQK62" s="51"/>
      <c r="RQL62" s="51"/>
      <c r="RQM62" s="51"/>
      <c r="RQN62" s="51"/>
      <c r="RQO62" s="51"/>
      <c r="RQP62" s="51"/>
      <c r="RQQ62" s="51"/>
      <c r="RQR62" s="51"/>
      <c r="RQS62" s="51"/>
      <c r="RQT62" s="51"/>
      <c r="RQU62" s="51"/>
      <c r="RQV62" s="51"/>
      <c r="RQW62" s="51"/>
      <c r="RQX62" s="51"/>
      <c r="RQY62" s="51"/>
      <c r="RQZ62" s="51"/>
      <c r="RRA62" s="51"/>
      <c r="RRB62" s="51"/>
      <c r="RRC62" s="51"/>
      <c r="RRD62" s="51"/>
      <c r="RRE62" s="51"/>
      <c r="RRF62" s="51"/>
      <c r="RRG62" s="51"/>
      <c r="RRH62" s="51"/>
      <c r="RRI62" s="51"/>
      <c r="RRJ62" s="51"/>
      <c r="RRK62" s="51"/>
      <c r="RRL62" s="51"/>
      <c r="RRM62" s="51"/>
      <c r="RRN62" s="51"/>
      <c r="RRO62" s="51"/>
      <c r="RRP62" s="51"/>
      <c r="RRQ62" s="51"/>
      <c r="RRR62" s="51"/>
      <c r="RRS62" s="51"/>
      <c r="RRT62" s="51"/>
      <c r="RRU62" s="51"/>
      <c r="RRV62" s="51"/>
      <c r="RRW62" s="51"/>
      <c r="RRX62" s="51"/>
      <c r="RRY62" s="51"/>
      <c r="RRZ62" s="51"/>
      <c r="RSA62" s="51"/>
      <c r="RSB62" s="51"/>
      <c r="RSC62" s="51"/>
      <c r="RSD62" s="51"/>
      <c r="RSE62" s="51"/>
      <c r="RSF62" s="51"/>
      <c r="RSG62" s="51"/>
      <c r="RSH62" s="51"/>
      <c r="RSI62" s="51"/>
      <c r="RSJ62" s="51"/>
      <c r="RSK62" s="51"/>
      <c r="RSL62" s="51"/>
      <c r="RSM62" s="51"/>
      <c r="RSN62" s="51"/>
      <c r="RSO62" s="51"/>
      <c r="RSP62" s="51"/>
      <c r="RSQ62" s="51"/>
      <c r="RSR62" s="51"/>
      <c r="RSS62" s="51"/>
      <c r="RST62" s="51"/>
      <c r="RSU62" s="51"/>
      <c r="RSV62" s="51"/>
      <c r="RSW62" s="51"/>
      <c r="RSX62" s="51"/>
      <c r="RSY62" s="51"/>
      <c r="RSZ62" s="51"/>
      <c r="RTA62" s="51"/>
      <c r="RTB62" s="51"/>
      <c r="RTC62" s="51"/>
      <c r="RTD62" s="51"/>
      <c r="RTE62" s="51"/>
      <c r="RTF62" s="51"/>
      <c r="RTG62" s="51"/>
      <c r="RTH62" s="51"/>
      <c r="RTI62" s="51"/>
      <c r="RTJ62" s="51"/>
      <c r="RTK62" s="51"/>
      <c r="RTL62" s="51"/>
      <c r="RTM62" s="51"/>
      <c r="RTN62" s="51"/>
      <c r="RTO62" s="51"/>
      <c r="RTP62" s="51"/>
      <c r="RTQ62" s="51"/>
      <c r="RTR62" s="51"/>
      <c r="RTS62" s="51"/>
      <c r="RTT62" s="51"/>
      <c r="RTU62" s="51"/>
      <c r="RTV62" s="51"/>
      <c r="RTW62" s="51"/>
      <c r="RTX62" s="51"/>
      <c r="RTY62" s="51"/>
      <c r="RTZ62" s="51"/>
      <c r="RUA62" s="51"/>
      <c r="RUB62" s="51"/>
      <c r="RUC62" s="51"/>
      <c r="RUD62" s="51"/>
      <c r="RUE62" s="51"/>
      <c r="RUF62" s="51"/>
      <c r="RUG62" s="51"/>
      <c r="RUH62" s="51"/>
      <c r="RUI62" s="51"/>
      <c r="RUJ62" s="51"/>
      <c r="RUK62" s="51"/>
      <c r="RUL62" s="51"/>
      <c r="RUM62" s="51"/>
      <c r="RUN62" s="51"/>
      <c r="RUO62" s="51"/>
      <c r="RUP62" s="51"/>
      <c r="RUQ62" s="51"/>
      <c r="RUR62" s="51"/>
      <c r="RUS62" s="51"/>
      <c r="RUT62" s="51"/>
      <c r="RUU62" s="51"/>
      <c r="RUV62" s="51"/>
      <c r="RUW62" s="51"/>
      <c r="RUX62" s="51"/>
      <c r="RUY62" s="51"/>
      <c r="RUZ62" s="51"/>
      <c r="RVA62" s="51"/>
      <c r="RVB62" s="51"/>
      <c r="RVC62" s="51"/>
      <c r="RVD62" s="51"/>
      <c r="RVE62" s="51"/>
      <c r="RVF62" s="51"/>
      <c r="RVG62" s="51"/>
      <c r="RVH62" s="51"/>
      <c r="RVI62" s="51"/>
      <c r="RVJ62" s="51"/>
      <c r="RVK62" s="51"/>
      <c r="RVL62" s="51"/>
      <c r="RVM62" s="51"/>
      <c r="RVN62" s="51"/>
      <c r="RVO62" s="51"/>
      <c r="RVP62" s="51"/>
      <c r="RVQ62" s="51"/>
      <c r="RVR62" s="51"/>
      <c r="RVS62" s="51"/>
      <c r="RVT62" s="51"/>
      <c r="RVU62" s="51"/>
      <c r="RVV62" s="51"/>
      <c r="RVW62" s="51"/>
      <c r="RVX62" s="51"/>
      <c r="RVY62" s="51"/>
      <c r="RVZ62" s="51"/>
      <c r="RWA62" s="51"/>
      <c r="RWB62" s="51"/>
      <c r="RWC62" s="51"/>
      <c r="RWD62" s="51"/>
      <c r="RWE62" s="51"/>
      <c r="RWF62" s="51"/>
      <c r="RWG62" s="51"/>
      <c r="RWH62" s="51"/>
      <c r="RWI62" s="51"/>
      <c r="RWJ62" s="51"/>
      <c r="RWK62" s="51"/>
      <c r="RWL62" s="51"/>
      <c r="RWM62" s="51"/>
      <c r="RWN62" s="51"/>
      <c r="RWO62" s="51"/>
      <c r="RWP62" s="51"/>
      <c r="RWQ62" s="51"/>
      <c r="RWR62" s="51"/>
      <c r="RWS62" s="51"/>
      <c r="RWT62" s="51"/>
      <c r="RWU62" s="51"/>
      <c r="RWV62" s="51"/>
      <c r="RWW62" s="51"/>
      <c r="RWX62" s="51"/>
      <c r="RWY62" s="51"/>
      <c r="RWZ62" s="51"/>
      <c r="RXA62" s="51"/>
      <c r="RXB62" s="51"/>
      <c r="RXC62" s="51"/>
      <c r="RXD62" s="51"/>
      <c r="RXE62" s="51"/>
      <c r="RXF62" s="51"/>
      <c r="RXG62" s="51"/>
      <c r="RXH62" s="51"/>
      <c r="RXI62" s="51"/>
      <c r="RXJ62" s="51"/>
      <c r="RXK62" s="51"/>
      <c r="RXL62" s="51"/>
      <c r="RXM62" s="51"/>
      <c r="RXN62" s="51"/>
      <c r="RXO62" s="51"/>
      <c r="RXP62" s="51"/>
      <c r="RXQ62" s="51"/>
      <c r="RXR62" s="51"/>
      <c r="RXS62" s="51"/>
      <c r="RXT62" s="51"/>
      <c r="RXU62" s="51"/>
      <c r="RXV62" s="51"/>
      <c r="RXW62" s="51"/>
      <c r="RXX62" s="51"/>
      <c r="RXY62" s="51"/>
      <c r="RXZ62" s="51"/>
      <c r="RYA62" s="51"/>
      <c r="RYB62" s="51"/>
      <c r="RYC62" s="51"/>
      <c r="RYD62" s="51"/>
      <c r="RYE62" s="51"/>
      <c r="RYF62" s="51"/>
      <c r="RYG62" s="51"/>
      <c r="RYH62" s="51"/>
      <c r="RYI62" s="51"/>
      <c r="RYJ62" s="51"/>
      <c r="RYK62" s="51"/>
      <c r="RYL62" s="51"/>
      <c r="RYM62" s="51"/>
      <c r="RYN62" s="51"/>
      <c r="RYO62" s="51"/>
      <c r="RYP62" s="51"/>
      <c r="RYQ62" s="51"/>
      <c r="RYR62" s="51"/>
      <c r="RYS62" s="51"/>
      <c r="RYT62" s="51"/>
      <c r="RYU62" s="51"/>
      <c r="RYV62" s="51"/>
      <c r="RYW62" s="51"/>
      <c r="RYX62" s="51"/>
      <c r="RYY62" s="51"/>
      <c r="RYZ62" s="51"/>
      <c r="RZA62" s="51"/>
      <c r="RZB62" s="51"/>
      <c r="RZC62" s="51"/>
      <c r="RZD62" s="51"/>
      <c r="RZE62" s="51"/>
      <c r="RZF62" s="51"/>
      <c r="RZG62" s="51"/>
      <c r="RZH62" s="51"/>
      <c r="RZI62" s="51"/>
      <c r="RZJ62" s="51"/>
      <c r="RZK62" s="51"/>
      <c r="RZL62" s="51"/>
      <c r="RZM62" s="51"/>
      <c r="RZN62" s="51"/>
      <c r="RZO62" s="51"/>
      <c r="RZP62" s="51"/>
      <c r="RZQ62" s="51"/>
      <c r="RZR62" s="51"/>
      <c r="RZS62" s="51"/>
      <c r="RZT62" s="51"/>
      <c r="RZU62" s="51"/>
      <c r="RZV62" s="51"/>
      <c r="RZW62" s="51"/>
      <c r="RZX62" s="51"/>
      <c r="RZY62" s="51"/>
      <c r="RZZ62" s="51"/>
      <c r="SAA62" s="51"/>
      <c r="SAB62" s="51"/>
      <c r="SAC62" s="51"/>
      <c r="SAD62" s="51"/>
      <c r="SAE62" s="51"/>
      <c r="SAF62" s="51"/>
      <c r="SAG62" s="51"/>
      <c r="SAH62" s="51"/>
      <c r="SAI62" s="51"/>
      <c r="SAJ62" s="51"/>
      <c r="SAK62" s="51"/>
      <c r="SAL62" s="51"/>
      <c r="SAM62" s="51"/>
      <c r="SAN62" s="51"/>
      <c r="SAO62" s="51"/>
      <c r="SAP62" s="51"/>
      <c r="SAQ62" s="51"/>
      <c r="SAR62" s="51"/>
      <c r="SAS62" s="51"/>
      <c r="SAT62" s="51"/>
      <c r="SAU62" s="51"/>
      <c r="SAV62" s="51"/>
      <c r="SAW62" s="51"/>
      <c r="SAX62" s="51"/>
      <c r="SAY62" s="51"/>
      <c r="SAZ62" s="51"/>
      <c r="SBA62" s="51"/>
      <c r="SBB62" s="51"/>
      <c r="SBC62" s="51"/>
      <c r="SBD62" s="51"/>
      <c r="SBE62" s="51"/>
      <c r="SBF62" s="51"/>
      <c r="SBG62" s="51"/>
      <c r="SBH62" s="51"/>
      <c r="SBI62" s="51"/>
      <c r="SBJ62" s="51"/>
      <c r="SBK62" s="51"/>
      <c r="SBL62" s="51"/>
      <c r="SBM62" s="51"/>
      <c r="SBN62" s="51"/>
      <c r="SBO62" s="51"/>
      <c r="SBP62" s="51"/>
      <c r="SBQ62" s="51"/>
      <c r="SBR62" s="51"/>
      <c r="SBS62" s="51"/>
      <c r="SBT62" s="51"/>
      <c r="SBU62" s="51"/>
      <c r="SBV62" s="51"/>
      <c r="SBW62" s="51"/>
      <c r="SBX62" s="51"/>
      <c r="SBY62" s="51"/>
      <c r="SBZ62" s="51"/>
      <c r="SCA62" s="51"/>
      <c r="SCB62" s="51"/>
      <c r="SCC62" s="51"/>
      <c r="SCD62" s="51"/>
      <c r="SCE62" s="51"/>
      <c r="SCF62" s="51"/>
      <c r="SCG62" s="51"/>
      <c r="SCH62" s="51"/>
      <c r="SCI62" s="51"/>
      <c r="SCJ62" s="51"/>
      <c r="SCK62" s="51"/>
      <c r="SCL62" s="51"/>
      <c r="SCM62" s="51"/>
      <c r="SCN62" s="51"/>
      <c r="SCO62" s="51"/>
      <c r="SCP62" s="51"/>
      <c r="SCQ62" s="51"/>
      <c r="SCR62" s="51"/>
      <c r="SCS62" s="51"/>
      <c r="SCT62" s="51"/>
      <c r="SCU62" s="51"/>
      <c r="SCV62" s="51"/>
      <c r="SCW62" s="51"/>
      <c r="SCX62" s="51"/>
      <c r="SCY62" s="51"/>
      <c r="SCZ62" s="51"/>
      <c r="SDA62" s="51"/>
      <c r="SDB62" s="51"/>
      <c r="SDC62" s="51"/>
      <c r="SDD62" s="51"/>
      <c r="SDE62" s="51"/>
      <c r="SDF62" s="51"/>
      <c r="SDG62" s="51"/>
      <c r="SDH62" s="51"/>
      <c r="SDI62" s="51"/>
      <c r="SDJ62" s="51"/>
      <c r="SDK62" s="51"/>
      <c r="SDL62" s="51"/>
      <c r="SDM62" s="51"/>
      <c r="SDN62" s="51"/>
      <c r="SDO62" s="51"/>
      <c r="SDP62" s="51"/>
      <c r="SDQ62" s="51"/>
      <c r="SDR62" s="51"/>
      <c r="SDS62" s="51"/>
      <c r="SDT62" s="51"/>
      <c r="SDU62" s="51"/>
      <c r="SDV62" s="51"/>
      <c r="SDW62" s="51"/>
      <c r="SDX62" s="51"/>
      <c r="SDY62" s="51"/>
      <c r="SDZ62" s="51"/>
      <c r="SEA62" s="51"/>
      <c r="SEB62" s="51"/>
      <c r="SEC62" s="51"/>
      <c r="SED62" s="51"/>
      <c r="SEE62" s="51"/>
      <c r="SEF62" s="51"/>
      <c r="SEG62" s="51"/>
      <c r="SEH62" s="51"/>
      <c r="SEI62" s="51"/>
      <c r="SEJ62" s="51"/>
      <c r="SEK62" s="51"/>
      <c r="SEL62" s="51"/>
      <c r="SEM62" s="51"/>
      <c r="SEN62" s="51"/>
      <c r="SEO62" s="51"/>
      <c r="SEP62" s="51"/>
      <c r="SEQ62" s="51"/>
      <c r="SER62" s="51"/>
      <c r="SES62" s="51"/>
      <c r="SET62" s="51"/>
      <c r="SEU62" s="51"/>
      <c r="SEV62" s="51"/>
      <c r="SEW62" s="51"/>
      <c r="SEX62" s="51"/>
      <c r="SEY62" s="51"/>
      <c r="SEZ62" s="51"/>
      <c r="SFA62" s="51"/>
      <c r="SFB62" s="51"/>
      <c r="SFC62" s="51"/>
      <c r="SFD62" s="51"/>
      <c r="SFE62" s="51"/>
      <c r="SFF62" s="51"/>
      <c r="SFG62" s="51"/>
      <c r="SFH62" s="51"/>
      <c r="SFI62" s="51"/>
      <c r="SFJ62" s="51"/>
      <c r="SFK62" s="51"/>
      <c r="SFL62" s="51"/>
      <c r="SFM62" s="51"/>
      <c r="SFN62" s="51"/>
      <c r="SFO62" s="51"/>
      <c r="SFP62" s="51"/>
      <c r="SFQ62" s="51"/>
      <c r="SFR62" s="51"/>
      <c r="SFS62" s="51"/>
      <c r="SFT62" s="51"/>
      <c r="SFU62" s="51"/>
      <c r="SFV62" s="51"/>
      <c r="SFW62" s="51"/>
      <c r="SFX62" s="51"/>
      <c r="SFY62" s="51"/>
      <c r="SFZ62" s="51"/>
      <c r="SGA62" s="51"/>
      <c r="SGB62" s="51"/>
      <c r="SGC62" s="51"/>
      <c r="SGD62" s="51"/>
      <c r="SGE62" s="51"/>
      <c r="SGF62" s="51"/>
      <c r="SGG62" s="51"/>
      <c r="SGH62" s="51"/>
      <c r="SGI62" s="51"/>
      <c r="SGJ62" s="51"/>
      <c r="SGK62" s="51"/>
      <c r="SGL62" s="51"/>
      <c r="SGM62" s="51"/>
      <c r="SGN62" s="51"/>
      <c r="SGO62" s="51"/>
      <c r="SGP62" s="51"/>
      <c r="SGQ62" s="51"/>
      <c r="SGR62" s="51"/>
      <c r="SGS62" s="51"/>
      <c r="SGT62" s="51"/>
      <c r="SGU62" s="51"/>
      <c r="SGV62" s="51"/>
      <c r="SGW62" s="51"/>
      <c r="SGX62" s="51"/>
      <c r="SGY62" s="51"/>
      <c r="SGZ62" s="51"/>
      <c r="SHA62" s="51"/>
      <c r="SHB62" s="51"/>
      <c r="SHC62" s="51"/>
      <c r="SHD62" s="51"/>
      <c r="SHE62" s="51"/>
      <c r="SHF62" s="51"/>
      <c r="SHG62" s="51"/>
      <c r="SHH62" s="51"/>
      <c r="SHI62" s="51"/>
      <c r="SHJ62" s="51"/>
      <c r="SHK62" s="51"/>
      <c r="SHL62" s="51"/>
      <c r="SHM62" s="51"/>
      <c r="SHN62" s="51"/>
      <c r="SHO62" s="51"/>
      <c r="SHP62" s="51"/>
      <c r="SHQ62" s="51"/>
      <c r="SHR62" s="51"/>
      <c r="SHS62" s="51"/>
      <c r="SHT62" s="51"/>
      <c r="SHU62" s="51"/>
      <c r="SHV62" s="51"/>
      <c r="SHW62" s="51"/>
      <c r="SHX62" s="51"/>
      <c r="SHY62" s="51"/>
      <c r="SHZ62" s="51"/>
      <c r="SIA62" s="51"/>
      <c r="SIB62" s="51"/>
      <c r="SIC62" s="51"/>
      <c r="SID62" s="51"/>
      <c r="SIE62" s="51"/>
      <c r="SIF62" s="51"/>
      <c r="SIG62" s="51"/>
      <c r="SIH62" s="51"/>
      <c r="SII62" s="51"/>
      <c r="SIJ62" s="51"/>
      <c r="SIK62" s="51"/>
      <c r="SIL62" s="51"/>
      <c r="SIM62" s="51"/>
      <c r="SIN62" s="51"/>
      <c r="SIO62" s="51"/>
      <c r="SIP62" s="51"/>
      <c r="SIQ62" s="51"/>
      <c r="SIR62" s="51"/>
      <c r="SIS62" s="51"/>
      <c r="SIT62" s="51"/>
      <c r="SIU62" s="51"/>
      <c r="SIV62" s="51"/>
      <c r="SIW62" s="51"/>
      <c r="SIX62" s="51"/>
      <c r="SIY62" s="51"/>
      <c r="SIZ62" s="51"/>
      <c r="SJA62" s="51"/>
      <c r="SJB62" s="51"/>
      <c r="SJC62" s="51"/>
      <c r="SJD62" s="51"/>
      <c r="SJE62" s="51"/>
      <c r="SJF62" s="51"/>
      <c r="SJG62" s="51"/>
      <c r="SJH62" s="51"/>
      <c r="SJI62" s="51"/>
      <c r="SJJ62" s="51"/>
      <c r="SJK62" s="51"/>
      <c r="SJL62" s="51"/>
      <c r="SJM62" s="51"/>
      <c r="SJN62" s="51"/>
      <c r="SJO62" s="51"/>
      <c r="SJP62" s="51"/>
      <c r="SJQ62" s="51"/>
      <c r="SJR62" s="51"/>
      <c r="SJS62" s="51"/>
      <c r="SJT62" s="51"/>
      <c r="SJU62" s="51"/>
      <c r="SJV62" s="51"/>
      <c r="SJW62" s="51"/>
      <c r="SJX62" s="51"/>
      <c r="SJY62" s="51"/>
      <c r="SJZ62" s="51"/>
      <c r="SKA62" s="51"/>
      <c r="SKB62" s="51"/>
      <c r="SKC62" s="51"/>
      <c r="SKD62" s="51"/>
      <c r="SKE62" s="51"/>
      <c r="SKF62" s="51"/>
      <c r="SKG62" s="51"/>
      <c r="SKH62" s="51"/>
      <c r="SKI62" s="51"/>
      <c r="SKJ62" s="51"/>
      <c r="SKK62" s="51"/>
      <c r="SKL62" s="51"/>
      <c r="SKM62" s="51"/>
      <c r="SKN62" s="51"/>
      <c r="SKO62" s="51"/>
      <c r="SKP62" s="51"/>
      <c r="SKQ62" s="51"/>
      <c r="SKR62" s="51"/>
      <c r="SKS62" s="51"/>
      <c r="SKT62" s="51"/>
      <c r="SKU62" s="51"/>
      <c r="SKV62" s="51"/>
      <c r="SKW62" s="51"/>
      <c r="SKX62" s="51"/>
      <c r="SKY62" s="51"/>
      <c r="SKZ62" s="51"/>
      <c r="SLA62" s="51"/>
      <c r="SLB62" s="51"/>
      <c r="SLC62" s="51"/>
      <c r="SLD62" s="51"/>
      <c r="SLE62" s="51"/>
      <c r="SLF62" s="51"/>
      <c r="SLG62" s="51"/>
      <c r="SLH62" s="51"/>
      <c r="SLI62" s="51"/>
      <c r="SLJ62" s="51"/>
      <c r="SLK62" s="51"/>
      <c r="SLL62" s="51"/>
      <c r="SLM62" s="51"/>
      <c r="SLN62" s="51"/>
      <c r="SLO62" s="51"/>
      <c r="SLP62" s="51"/>
      <c r="SLQ62" s="51"/>
      <c r="SLR62" s="51"/>
      <c r="SLS62" s="51"/>
      <c r="SLT62" s="51"/>
      <c r="SLU62" s="51"/>
      <c r="SLV62" s="51"/>
      <c r="SLW62" s="51"/>
      <c r="SLX62" s="51"/>
      <c r="SLY62" s="51"/>
      <c r="SLZ62" s="51"/>
      <c r="SMA62" s="51"/>
      <c r="SMB62" s="51"/>
      <c r="SMC62" s="51"/>
      <c r="SMD62" s="51"/>
      <c r="SME62" s="51"/>
      <c r="SMF62" s="51"/>
      <c r="SMG62" s="51"/>
      <c r="SMH62" s="51"/>
      <c r="SMI62" s="51"/>
      <c r="SMJ62" s="51"/>
      <c r="SMK62" s="51"/>
      <c r="SML62" s="51"/>
      <c r="SMM62" s="51"/>
      <c r="SMN62" s="51"/>
      <c r="SMO62" s="51"/>
      <c r="SMP62" s="51"/>
      <c r="SMQ62" s="51"/>
      <c r="SMR62" s="51"/>
      <c r="SMS62" s="51"/>
      <c r="SMT62" s="51"/>
      <c r="SMU62" s="51"/>
      <c r="SMV62" s="51"/>
      <c r="SMW62" s="51"/>
      <c r="SMX62" s="51"/>
      <c r="SMY62" s="51"/>
      <c r="SMZ62" s="51"/>
      <c r="SNA62" s="51"/>
      <c r="SNB62" s="51"/>
      <c r="SNC62" s="51"/>
      <c r="SND62" s="51"/>
      <c r="SNE62" s="51"/>
      <c r="SNF62" s="51"/>
      <c r="SNG62" s="51"/>
      <c r="SNH62" s="51"/>
      <c r="SNI62" s="51"/>
      <c r="SNJ62" s="51"/>
      <c r="SNK62" s="51"/>
      <c r="SNL62" s="51"/>
      <c r="SNM62" s="51"/>
      <c r="SNN62" s="51"/>
      <c r="SNO62" s="51"/>
      <c r="SNP62" s="51"/>
      <c r="SNQ62" s="51"/>
      <c r="SNR62" s="51"/>
      <c r="SNS62" s="51"/>
      <c r="SNT62" s="51"/>
      <c r="SNU62" s="51"/>
      <c r="SNV62" s="51"/>
      <c r="SNW62" s="51"/>
      <c r="SNX62" s="51"/>
      <c r="SNY62" s="51"/>
      <c r="SNZ62" s="51"/>
      <c r="SOA62" s="51"/>
      <c r="SOB62" s="51"/>
      <c r="SOC62" s="51"/>
      <c r="SOD62" s="51"/>
      <c r="SOE62" s="51"/>
      <c r="SOF62" s="51"/>
      <c r="SOG62" s="51"/>
      <c r="SOH62" s="51"/>
      <c r="SOI62" s="51"/>
      <c r="SOJ62" s="51"/>
      <c r="SOK62" s="51"/>
      <c r="SOL62" s="51"/>
      <c r="SOM62" s="51"/>
      <c r="SON62" s="51"/>
      <c r="SOO62" s="51"/>
      <c r="SOP62" s="51"/>
      <c r="SOQ62" s="51"/>
      <c r="SOR62" s="51"/>
      <c r="SOS62" s="51"/>
      <c r="SOT62" s="51"/>
      <c r="SOU62" s="51"/>
      <c r="SOV62" s="51"/>
      <c r="SOW62" s="51"/>
      <c r="SOX62" s="51"/>
      <c r="SOY62" s="51"/>
      <c r="SOZ62" s="51"/>
      <c r="SPA62" s="51"/>
      <c r="SPB62" s="51"/>
      <c r="SPC62" s="51"/>
      <c r="SPD62" s="51"/>
      <c r="SPE62" s="51"/>
      <c r="SPF62" s="51"/>
      <c r="SPG62" s="51"/>
      <c r="SPH62" s="51"/>
      <c r="SPI62" s="51"/>
      <c r="SPJ62" s="51"/>
      <c r="SPK62" s="51"/>
      <c r="SPL62" s="51"/>
      <c r="SPM62" s="51"/>
      <c r="SPN62" s="51"/>
      <c r="SPO62" s="51"/>
      <c r="SPP62" s="51"/>
      <c r="SPQ62" s="51"/>
      <c r="SPR62" s="51"/>
      <c r="SPS62" s="51"/>
      <c r="SPT62" s="51"/>
      <c r="SPU62" s="51"/>
      <c r="SPV62" s="51"/>
      <c r="SPW62" s="51"/>
      <c r="SPX62" s="51"/>
      <c r="SPY62" s="51"/>
      <c r="SPZ62" s="51"/>
      <c r="SQA62" s="51"/>
      <c r="SQB62" s="51"/>
      <c r="SQC62" s="51"/>
      <c r="SQD62" s="51"/>
      <c r="SQE62" s="51"/>
      <c r="SQF62" s="51"/>
      <c r="SQG62" s="51"/>
      <c r="SQH62" s="51"/>
      <c r="SQI62" s="51"/>
      <c r="SQJ62" s="51"/>
      <c r="SQK62" s="51"/>
      <c r="SQL62" s="51"/>
      <c r="SQM62" s="51"/>
      <c r="SQN62" s="51"/>
      <c r="SQO62" s="51"/>
      <c r="SQP62" s="51"/>
      <c r="SQQ62" s="51"/>
      <c r="SQR62" s="51"/>
      <c r="SQS62" s="51"/>
      <c r="SQT62" s="51"/>
      <c r="SQU62" s="51"/>
      <c r="SQV62" s="51"/>
      <c r="SQW62" s="51"/>
      <c r="SQX62" s="51"/>
      <c r="SQY62" s="51"/>
      <c r="SQZ62" s="51"/>
      <c r="SRA62" s="51"/>
      <c r="SRB62" s="51"/>
      <c r="SRC62" s="51"/>
      <c r="SRD62" s="51"/>
      <c r="SRE62" s="51"/>
      <c r="SRF62" s="51"/>
      <c r="SRG62" s="51"/>
      <c r="SRH62" s="51"/>
      <c r="SRI62" s="51"/>
      <c r="SRJ62" s="51"/>
      <c r="SRK62" s="51"/>
      <c r="SRL62" s="51"/>
      <c r="SRM62" s="51"/>
      <c r="SRN62" s="51"/>
      <c r="SRO62" s="51"/>
      <c r="SRP62" s="51"/>
      <c r="SRQ62" s="51"/>
      <c r="SRR62" s="51"/>
      <c r="SRS62" s="51"/>
      <c r="SRT62" s="51"/>
      <c r="SRU62" s="51"/>
      <c r="SRV62" s="51"/>
      <c r="SRW62" s="51"/>
      <c r="SRX62" s="51"/>
      <c r="SRY62" s="51"/>
      <c r="SRZ62" s="51"/>
      <c r="SSA62" s="51"/>
      <c r="SSB62" s="51"/>
      <c r="SSC62" s="51"/>
      <c r="SSD62" s="51"/>
      <c r="SSE62" s="51"/>
      <c r="SSF62" s="51"/>
      <c r="SSG62" s="51"/>
      <c r="SSH62" s="51"/>
      <c r="SSI62" s="51"/>
      <c r="SSJ62" s="51"/>
      <c r="SSK62" s="51"/>
      <c r="SSL62" s="51"/>
      <c r="SSM62" s="51"/>
      <c r="SSN62" s="51"/>
      <c r="SSO62" s="51"/>
      <c r="SSP62" s="51"/>
      <c r="SSQ62" s="51"/>
      <c r="SSR62" s="51"/>
      <c r="SSS62" s="51"/>
      <c r="SST62" s="51"/>
      <c r="SSU62" s="51"/>
      <c r="SSV62" s="51"/>
      <c r="SSW62" s="51"/>
      <c r="SSX62" s="51"/>
      <c r="SSY62" s="51"/>
      <c r="SSZ62" s="51"/>
      <c r="STA62" s="51"/>
      <c r="STB62" s="51"/>
      <c r="STC62" s="51"/>
      <c r="STD62" s="51"/>
      <c r="STE62" s="51"/>
      <c r="STF62" s="51"/>
      <c r="STG62" s="51"/>
      <c r="STH62" s="51"/>
      <c r="STI62" s="51"/>
      <c r="STJ62" s="51"/>
      <c r="STK62" s="51"/>
      <c r="STL62" s="51"/>
      <c r="STM62" s="51"/>
      <c r="STN62" s="51"/>
      <c r="STO62" s="51"/>
      <c r="STP62" s="51"/>
      <c r="STQ62" s="51"/>
      <c r="STR62" s="51"/>
      <c r="STS62" s="51"/>
      <c r="STT62" s="51"/>
      <c r="STU62" s="51"/>
      <c r="STV62" s="51"/>
      <c r="STW62" s="51"/>
      <c r="STX62" s="51"/>
      <c r="STY62" s="51"/>
      <c r="STZ62" s="51"/>
      <c r="SUA62" s="51"/>
      <c r="SUB62" s="51"/>
      <c r="SUC62" s="51"/>
      <c r="SUD62" s="51"/>
      <c r="SUE62" s="51"/>
      <c r="SUF62" s="51"/>
      <c r="SUG62" s="51"/>
      <c r="SUH62" s="51"/>
      <c r="SUI62" s="51"/>
      <c r="SUJ62" s="51"/>
      <c r="SUK62" s="51"/>
      <c r="SUL62" s="51"/>
      <c r="SUM62" s="51"/>
      <c r="SUN62" s="51"/>
      <c r="SUO62" s="51"/>
      <c r="SUP62" s="51"/>
      <c r="SUQ62" s="51"/>
      <c r="SUR62" s="51"/>
      <c r="SUS62" s="51"/>
      <c r="SUT62" s="51"/>
      <c r="SUU62" s="51"/>
      <c r="SUV62" s="51"/>
      <c r="SUW62" s="51"/>
      <c r="SUX62" s="51"/>
      <c r="SUY62" s="51"/>
      <c r="SUZ62" s="51"/>
      <c r="SVA62" s="51"/>
      <c r="SVB62" s="51"/>
      <c r="SVC62" s="51"/>
      <c r="SVD62" s="51"/>
      <c r="SVE62" s="51"/>
      <c r="SVF62" s="51"/>
      <c r="SVG62" s="51"/>
      <c r="SVH62" s="51"/>
      <c r="SVI62" s="51"/>
      <c r="SVJ62" s="51"/>
      <c r="SVK62" s="51"/>
      <c r="SVL62" s="51"/>
      <c r="SVM62" s="51"/>
      <c r="SVN62" s="51"/>
      <c r="SVO62" s="51"/>
      <c r="SVP62" s="51"/>
      <c r="SVQ62" s="51"/>
      <c r="SVR62" s="51"/>
      <c r="SVS62" s="51"/>
      <c r="SVT62" s="51"/>
      <c r="SVU62" s="51"/>
      <c r="SVV62" s="51"/>
      <c r="SVW62" s="51"/>
      <c r="SVX62" s="51"/>
      <c r="SVY62" s="51"/>
      <c r="SVZ62" s="51"/>
      <c r="SWA62" s="51"/>
      <c r="SWB62" s="51"/>
      <c r="SWC62" s="51"/>
      <c r="SWD62" s="51"/>
      <c r="SWE62" s="51"/>
      <c r="SWF62" s="51"/>
      <c r="SWG62" s="51"/>
      <c r="SWH62" s="51"/>
      <c r="SWI62" s="51"/>
      <c r="SWJ62" s="51"/>
      <c r="SWK62" s="51"/>
      <c r="SWL62" s="51"/>
      <c r="SWM62" s="51"/>
      <c r="SWN62" s="51"/>
      <c r="SWO62" s="51"/>
      <c r="SWP62" s="51"/>
      <c r="SWQ62" s="51"/>
      <c r="SWR62" s="51"/>
      <c r="SWS62" s="51"/>
      <c r="SWT62" s="51"/>
      <c r="SWU62" s="51"/>
      <c r="SWV62" s="51"/>
      <c r="SWW62" s="51"/>
      <c r="SWX62" s="51"/>
      <c r="SWY62" s="51"/>
      <c r="SWZ62" s="51"/>
      <c r="SXA62" s="51"/>
      <c r="SXB62" s="51"/>
      <c r="SXC62" s="51"/>
      <c r="SXD62" s="51"/>
      <c r="SXE62" s="51"/>
      <c r="SXF62" s="51"/>
      <c r="SXG62" s="51"/>
      <c r="SXH62" s="51"/>
      <c r="SXI62" s="51"/>
      <c r="SXJ62" s="51"/>
      <c r="SXK62" s="51"/>
      <c r="SXL62" s="51"/>
      <c r="SXM62" s="51"/>
      <c r="SXN62" s="51"/>
      <c r="SXO62" s="51"/>
      <c r="SXP62" s="51"/>
      <c r="SXQ62" s="51"/>
      <c r="SXR62" s="51"/>
      <c r="SXS62" s="51"/>
      <c r="SXT62" s="51"/>
      <c r="SXU62" s="51"/>
      <c r="SXV62" s="51"/>
      <c r="SXW62" s="51"/>
      <c r="SXX62" s="51"/>
      <c r="SXY62" s="51"/>
      <c r="SXZ62" s="51"/>
      <c r="SYA62" s="51"/>
      <c r="SYB62" s="51"/>
      <c r="SYC62" s="51"/>
      <c r="SYD62" s="51"/>
      <c r="SYE62" s="51"/>
      <c r="SYF62" s="51"/>
      <c r="SYG62" s="51"/>
      <c r="SYH62" s="51"/>
      <c r="SYI62" s="51"/>
      <c r="SYJ62" s="51"/>
      <c r="SYK62" s="51"/>
      <c r="SYL62" s="51"/>
      <c r="SYM62" s="51"/>
      <c r="SYN62" s="51"/>
      <c r="SYO62" s="51"/>
      <c r="SYP62" s="51"/>
      <c r="SYQ62" s="51"/>
      <c r="SYR62" s="51"/>
      <c r="SYS62" s="51"/>
      <c r="SYT62" s="51"/>
      <c r="SYU62" s="51"/>
      <c r="SYV62" s="51"/>
      <c r="SYW62" s="51"/>
      <c r="SYX62" s="51"/>
      <c r="SYY62" s="51"/>
      <c r="SYZ62" s="51"/>
      <c r="SZA62" s="51"/>
      <c r="SZB62" s="51"/>
      <c r="SZC62" s="51"/>
      <c r="SZD62" s="51"/>
      <c r="SZE62" s="51"/>
      <c r="SZF62" s="51"/>
      <c r="SZG62" s="51"/>
      <c r="SZH62" s="51"/>
      <c r="SZI62" s="51"/>
      <c r="SZJ62" s="51"/>
      <c r="SZK62" s="51"/>
      <c r="SZL62" s="51"/>
      <c r="SZM62" s="51"/>
      <c r="SZN62" s="51"/>
      <c r="SZO62" s="51"/>
      <c r="SZP62" s="51"/>
      <c r="SZQ62" s="51"/>
      <c r="SZR62" s="51"/>
      <c r="SZS62" s="51"/>
      <c r="SZT62" s="51"/>
      <c r="SZU62" s="51"/>
      <c r="SZV62" s="51"/>
      <c r="SZW62" s="51"/>
      <c r="SZX62" s="51"/>
      <c r="SZY62" s="51"/>
      <c r="SZZ62" s="51"/>
      <c r="TAA62" s="51"/>
      <c r="TAB62" s="51"/>
      <c r="TAC62" s="51"/>
      <c r="TAD62" s="51"/>
      <c r="TAE62" s="51"/>
      <c r="TAF62" s="51"/>
      <c r="TAG62" s="51"/>
      <c r="TAH62" s="51"/>
      <c r="TAI62" s="51"/>
      <c r="TAJ62" s="51"/>
      <c r="TAK62" s="51"/>
      <c r="TAL62" s="51"/>
      <c r="TAM62" s="51"/>
      <c r="TAN62" s="51"/>
      <c r="TAO62" s="51"/>
      <c r="TAP62" s="51"/>
      <c r="TAQ62" s="51"/>
      <c r="TAR62" s="51"/>
      <c r="TAS62" s="51"/>
      <c r="TAT62" s="51"/>
      <c r="TAU62" s="51"/>
      <c r="TAV62" s="51"/>
      <c r="TAW62" s="51"/>
      <c r="TAX62" s="51"/>
      <c r="TAY62" s="51"/>
      <c r="TAZ62" s="51"/>
      <c r="TBA62" s="51"/>
      <c r="TBB62" s="51"/>
      <c r="TBC62" s="51"/>
      <c r="TBD62" s="51"/>
      <c r="TBE62" s="51"/>
      <c r="TBF62" s="51"/>
      <c r="TBG62" s="51"/>
      <c r="TBH62" s="51"/>
      <c r="TBI62" s="51"/>
      <c r="TBJ62" s="51"/>
      <c r="TBK62" s="51"/>
      <c r="TBL62" s="51"/>
      <c r="TBM62" s="51"/>
      <c r="TBN62" s="51"/>
      <c r="TBO62" s="51"/>
      <c r="TBP62" s="51"/>
      <c r="TBQ62" s="51"/>
      <c r="TBR62" s="51"/>
      <c r="TBS62" s="51"/>
      <c r="TBT62" s="51"/>
      <c r="TBU62" s="51"/>
      <c r="TBV62" s="51"/>
      <c r="TBW62" s="51"/>
      <c r="TBX62" s="51"/>
      <c r="TBY62" s="51"/>
      <c r="TBZ62" s="51"/>
      <c r="TCA62" s="51"/>
      <c r="TCB62" s="51"/>
      <c r="TCC62" s="51"/>
      <c r="TCD62" s="51"/>
      <c r="TCE62" s="51"/>
      <c r="TCF62" s="51"/>
      <c r="TCG62" s="51"/>
      <c r="TCH62" s="51"/>
      <c r="TCI62" s="51"/>
      <c r="TCJ62" s="51"/>
      <c r="TCK62" s="51"/>
      <c r="TCL62" s="51"/>
      <c r="TCM62" s="51"/>
      <c r="TCN62" s="51"/>
      <c r="TCO62" s="51"/>
      <c r="TCP62" s="51"/>
      <c r="TCQ62" s="51"/>
      <c r="TCR62" s="51"/>
      <c r="TCS62" s="51"/>
      <c r="TCT62" s="51"/>
      <c r="TCU62" s="51"/>
      <c r="TCV62" s="51"/>
      <c r="TCW62" s="51"/>
      <c r="TCX62" s="51"/>
      <c r="TCY62" s="51"/>
      <c r="TCZ62" s="51"/>
      <c r="TDA62" s="51"/>
      <c r="TDB62" s="51"/>
      <c r="TDC62" s="51"/>
      <c r="TDD62" s="51"/>
      <c r="TDE62" s="51"/>
      <c r="TDF62" s="51"/>
      <c r="TDG62" s="51"/>
      <c r="TDH62" s="51"/>
      <c r="TDI62" s="51"/>
      <c r="TDJ62" s="51"/>
      <c r="TDK62" s="51"/>
      <c r="TDL62" s="51"/>
      <c r="TDM62" s="51"/>
      <c r="TDN62" s="51"/>
      <c r="TDO62" s="51"/>
      <c r="TDP62" s="51"/>
      <c r="TDQ62" s="51"/>
      <c r="TDR62" s="51"/>
      <c r="TDS62" s="51"/>
      <c r="TDT62" s="51"/>
      <c r="TDU62" s="51"/>
      <c r="TDV62" s="51"/>
      <c r="TDW62" s="51"/>
      <c r="TDX62" s="51"/>
      <c r="TDY62" s="51"/>
      <c r="TDZ62" s="51"/>
      <c r="TEA62" s="51"/>
      <c r="TEB62" s="51"/>
      <c r="TEC62" s="51"/>
      <c r="TED62" s="51"/>
      <c r="TEE62" s="51"/>
      <c r="TEF62" s="51"/>
      <c r="TEG62" s="51"/>
      <c r="TEH62" s="51"/>
      <c r="TEI62" s="51"/>
      <c r="TEJ62" s="51"/>
      <c r="TEK62" s="51"/>
      <c r="TEL62" s="51"/>
      <c r="TEM62" s="51"/>
      <c r="TEN62" s="51"/>
      <c r="TEO62" s="51"/>
      <c r="TEP62" s="51"/>
      <c r="TEQ62" s="51"/>
      <c r="TER62" s="51"/>
      <c r="TES62" s="51"/>
      <c r="TET62" s="51"/>
      <c r="TEU62" s="51"/>
      <c r="TEV62" s="51"/>
      <c r="TEW62" s="51"/>
      <c r="TEX62" s="51"/>
      <c r="TEY62" s="51"/>
      <c r="TEZ62" s="51"/>
      <c r="TFA62" s="51"/>
      <c r="TFB62" s="51"/>
      <c r="TFC62" s="51"/>
      <c r="TFD62" s="51"/>
      <c r="TFE62" s="51"/>
      <c r="TFF62" s="51"/>
      <c r="TFG62" s="51"/>
      <c r="TFH62" s="51"/>
      <c r="TFI62" s="51"/>
      <c r="TFJ62" s="51"/>
      <c r="TFK62" s="51"/>
      <c r="TFL62" s="51"/>
      <c r="TFM62" s="51"/>
      <c r="TFN62" s="51"/>
      <c r="TFO62" s="51"/>
      <c r="TFP62" s="51"/>
      <c r="TFQ62" s="51"/>
      <c r="TFR62" s="51"/>
      <c r="TFS62" s="51"/>
      <c r="TFT62" s="51"/>
      <c r="TFU62" s="51"/>
      <c r="TFV62" s="51"/>
      <c r="TFW62" s="51"/>
      <c r="TFX62" s="51"/>
      <c r="TFY62" s="51"/>
      <c r="TFZ62" s="51"/>
      <c r="TGA62" s="51"/>
      <c r="TGB62" s="51"/>
      <c r="TGC62" s="51"/>
      <c r="TGD62" s="51"/>
      <c r="TGE62" s="51"/>
      <c r="TGF62" s="51"/>
      <c r="TGG62" s="51"/>
      <c r="TGH62" s="51"/>
      <c r="TGI62" s="51"/>
      <c r="TGJ62" s="51"/>
      <c r="TGK62" s="51"/>
      <c r="TGL62" s="51"/>
      <c r="TGM62" s="51"/>
      <c r="TGN62" s="51"/>
      <c r="TGO62" s="51"/>
      <c r="TGP62" s="51"/>
      <c r="TGQ62" s="51"/>
      <c r="TGR62" s="51"/>
      <c r="TGS62" s="51"/>
      <c r="TGT62" s="51"/>
      <c r="TGU62" s="51"/>
      <c r="TGV62" s="51"/>
      <c r="TGW62" s="51"/>
      <c r="TGX62" s="51"/>
      <c r="TGY62" s="51"/>
      <c r="TGZ62" s="51"/>
      <c r="THA62" s="51"/>
      <c r="THB62" s="51"/>
      <c r="THC62" s="51"/>
      <c r="THD62" s="51"/>
      <c r="THE62" s="51"/>
      <c r="THF62" s="51"/>
      <c r="THG62" s="51"/>
      <c r="THH62" s="51"/>
      <c r="THI62" s="51"/>
      <c r="THJ62" s="51"/>
      <c r="THK62" s="51"/>
      <c r="THL62" s="51"/>
      <c r="THM62" s="51"/>
      <c r="THN62" s="51"/>
      <c r="THO62" s="51"/>
      <c r="THP62" s="51"/>
      <c r="THQ62" s="51"/>
      <c r="THR62" s="51"/>
      <c r="THS62" s="51"/>
      <c r="THT62" s="51"/>
      <c r="THU62" s="51"/>
      <c r="THV62" s="51"/>
      <c r="THW62" s="51"/>
      <c r="THX62" s="51"/>
      <c r="THY62" s="51"/>
      <c r="THZ62" s="51"/>
      <c r="TIA62" s="51"/>
      <c r="TIB62" s="51"/>
      <c r="TIC62" s="51"/>
      <c r="TID62" s="51"/>
      <c r="TIE62" s="51"/>
      <c r="TIF62" s="51"/>
      <c r="TIG62" s="51"/>
      <c r="TIH62" s="51"/>
      <c r="TII62" s="51"/>
      <c r="TIJ62" s="51"/>
      <c r="TIK62" s="51"/>
      <c r="TIL62" s="51"/>
      <c r="TIM62" s="51"/>
      <c r="TIN62" s="51"/>
      <c r="TIO62" s="51"/>
      <c r="TIP62" s="51"/>
      <c r="TIQ62" s="51"/>
      <c r="TIR62" s="51"/>
      <c r="TIS62" s="51"/>
      <c r="TIT62" s="51"/>
      <c r="TIU62" s="51"/>
      <c r="TIV62" s="51"/>
      <c r="TIW62" s="51"/>
      <c r="TIX62" s="51"/>
      <c r="TIY62" s="51"/>
      <c r="TIZ62" s="51"/>
      <c r="TJA62" s="51"/>
      <c r="TJB62" s="51"/>
      <c r="TJC62" s="51"/>
      <c r="TJD62" s="51"/>
      <c r="TJE62" s="51"/>
      <c r="TJF62" s="51"/>
      <c r="TJG62" s="51"/>
      <c r="TJH62" s="51"/>
      <c r="TJI62" s="51"/>
      <c r="TJJ62" s="51"/>
      <c r="TJK62" s="51"/>
      <c r="TJL62" s="51"/>
      <c r="TJM62" s="51"/>
      <c r="TJN62" s="51"/>
      <c r="TJO62" s="51"/>
      <c r="TJP62" s="51"/>
      <c r="TJQ62" s="51"/>
      <c r="TJR62" s="51"/>
      <c r="TJS62" s="51"/>
      <c r="TJT62" s="51"/>
      <c r="TJU62" s="51"/>
      <c r="TJV62" s="51"/>
      <c r="TJW62" s="51"/>
      <c r="TJX62" s="51"/>
      <c r="TJY62" s="51"/>
      <c r="TJZ62" s="51"/>
      <c r="TKA62" s="51"/>
      <c r="TKB62" s="51"/>
      <c r="TKC62" s="51"/>
      <c r="TKD62" s="51"/>
      <c r="TKE62" s="51"/>
      <c r="TKF62" s="51"/>
      <c r="TKG62" s="51"/>
      <c r="TKH62" s="51"/>
      <c r="TKI62" s="51"/>
      <c r="TKJ62" s="51"/>
      <c r="TKK62" s="51"/>
      <c r="TKL62" s="51"/>
      <c r="TKM62" s="51"/>
      <c r="TKN62" s="51"/>
      <c r="TKO62" s="51"/>
      <c r="TKP62" s="51"/>
      <c r="TKQ62" s="51"/>
      <c r="TKR62" s="51"/>
      <c r="TKS62" s="51"/>
      <c r="TKT62" s="51"/>
      <c r="TKU62" s="51"/>
      <c r="TKV62" s="51"/>
      <c r="TKW62" s="51"/>
      <c r="TKX62" s="51"/>
      <c r="TKY62" s="51"/>
      <c r="TKZ62" s="51"/>
      <c r="TLA62" s="51"/>
      <c r="TLB62" s="51"/>
      <c r="TLC62" s="51"/>
      <c r="TLD62" s="51"/>
      <c r="TLE62" s="51"/>
      <c r="TLF62" s="51"/>
      <c r="TLG62" s="51"/>
      <c r="TLH62" s="51"/>
      <c r="TLI62" s="51"/>
      <c r="TLJ62" s="51"/>
      <c r="TLK62" s="51"/>
      <c r="TLL62" s="51"/>
      <c r="TLM62" s="51"/>
      <c r="TLN62" s="51"/>
      <c r="TLO62" s="51"/>
      <c r="TLP62" s="51"/>
      <c r="TLQ62" s="51"/>
      <c r="TLR62" s="51"/>
      <c r="TLS62" s="51"/>
      <c r="TLT62" s="51"/>
      <c r="TLU62" s="51"/>
      <c r="TLV62" s="51"/>
      <c r="TLW62" s="51"/>
      <c r="TLX62" s="51"/>
      <c r="TLY62" s="51"/>
      <c r="TLZ62" s="51"/>
      <c r="TMA62" s="51"/>
      <c r="TMB62" s="51"/>
      <c r="TMC62" s="51"/>
      <c r="TMD62" s="51"/>
      <c r="TME62" s="51"/>
      <c r="TMF62" s="51"/>
      <c r="TMG62" s="51"/>
      <c r="TMH62" s="51"/>
      <c r="TMI62" s="51"/>
      <c r="TMJ62" s="51"/>
      <c r="TMK62" s="51"/>
      <c r="TML62" s="51"/>
      <c r="TMM62" s="51"/>
      <c r="TMN62" s="51"/>
      <c r="TMO62" s="51"/>
      <c r="TMP62" s="51"/>
      <c r="TMQ62" s="51"/>
      <c r="TMR62" s="51"/>
      <c r="TMS62" s="51"/>
      <c r="TMT62" s="51"/>
      <c r="TMU62" s="51"/>
      <c r="TMV62" s="51"/>
      <c r="TMW62" s="51"/>
      <c r="TMX62" s="51"/>
      <c r="TMY62" s="51"/>
      <c r="TMZ62" s="51"/>
      <c r="TNA62" s="51"/>
      <c r="TNB62" s="51"/>
      <c r="TNC62" s="51"/>
      <c r="TND62" s="51"/>
      <c r="TNE62" s="51"/>
      <c r="TNF62" s="51"/>
      <c r="TNG62" s="51"/>
      <c r="TNH62" s="51"/>
      <c r="TNI62" s="51"/>
      <c r="TNJ62" s="51"/>
      <c r="TNK62" s="51"/>
      <c r="TNL62" s="51"/>
      <c r="TNM62" s="51"/>
      <c r="TNN62" s="51"/>
      <c r="TNO62" s="51"/>
      <c r="TNP62" s="51"/>
      <c r="TNQ62" s="51"/>
      <c r="TNR62" s="51"/>
      <c r="TNS62" s="51"/>
      <c r="TNT62" s="51"/>
      <c r="TNU62" s="51"/>
      <c r="TNV62" s="51"/>
      <c r="TNW62" s="51"/>
      <c r="TNX62" s="51"/>
      <c r="TNY62" s="51"/>
      <c r="TNZ62" s="51"/>
      <c r="TOA62" s="51"/>
      <c r="TOB62" s="51"/>
      <c r="TOC62" s="51"/>
      <c r="TOD62" s="51"/>
      <c r="TOE62" s="51"/>
      <c r="TOF62" s="51"/>
      <c r="TOG62" s="51"/>
      <c r="TOH62" s="51"/>
      <c r="TOI62" s="51"/>
      <c r="TOJ62" s="51"/>
      <c r="TOK62" s="51"/>
      <c r="TOL62" s="51"/>
      <c r="TOM62" s="51"/>
      <c r="TON62" s="51"/>
      <c r="TOO62" s="51"/>
      <c r="TOP62" s="51"/>
      <c r="TOQ62" s="51"/>
      <c r="TOR62" s="51"/>
      <c r="TOS62" s="51"/>
      <c r="TOT62" s="51"/>
      <c r="TOU62" s="51"/>
      <c r="TOV62" s="51"/>
      <c r="TOW62" s="51"/>
      <c r="TOX62" s="51"/>
      <c r="TOY62" s="51"/>
      <c r="TOZ62" s="51"/>
      <c r="TPA62" s="51"/>
      <c r="TPB62" s="51"/>
      <c r="TPC62" s="51"/>
      <c r="TPD62" s="51"/>
      <c r="TPE62" s="51"/>
      <c r="TPF62" s="51"/>
      <c r="TPG62" s="51"/>
      <c r="TPH62" s="51"/>
      <c r="TPI62" s="51"/>
      <c r="TPJ62" s="51"/>
      <c r="TPK62" s="51"/>
      <c r="TPL62" s="51"/>
      <c r="TPM62" s="51"/>
      <c r="TPN62" s="51"/>
      <c r="TPO62" s="51"/>
      <c r="TPP62" s="51"/>
      <c r="TPQ62" s="51"/>
      <c r="TPR62" s="51"/>
      <c r="TPS62" s="51"/>
      <c r="TPT62" s="51"/>
      <c r="TPU62" s="51"/>
      <c r="TPV62" s="51"/>
      <c r="TPW62" s="51"/>
      <c r="TPX62" s="51"/>
      <c r="TPY62" s="51"/>
      <c r="TPZ62" s="51"/>
      <c r="TQA62" s="51"/>
      <c r="TQB62" s="51"/>
      <c r="TQC62" s="51"/>
      <c r="TQD62" s="51"/>
      <c r="TQE62" s="51"/>
      <c r="TQF62" s="51"/>
      <c r="TQG62" s="51"/>
      <c r="TQH62" s="51"/>
      <c r="TQI62" s="51"/>
      <c r="TQJ62" s="51"/>
      <c r="TQK62" s="51"/>
      <c r="TQL62" s="51"/>
      <c r="TQM62" s="51"/>
      <c r="TQN62" s="51"/>
      <c r="TQO62" s="51"/>
      <c r="TQP62" s="51"/>
      <c r="TQQ62" s="51"/>
      <c r="TQR62" s="51"/>
      <c r="TQS62" s="51"/>
      <c r="TQT62" s="51"/>
      <c r="TQU62" s="51"/>
      <c r="TQV62" s="51"/>
      <c r="TQW62" s="51"/>
      <c r="TQX62" s="51"/>
      <c r="TQY62" s="51"/>
      <c r="TQZ62" s="51"/>
      <c r="TRA62" s="51"/>
      <c r="TRB62" s="51"/>
      <c r="TRC62" s="51"/>
      <c r="TRD62" s="51"/>
      <c r="TRE62" s="51"/>
      <c r="TRF62" s="51"/>
      <c r="TRG62" s="51"/>
      <c r="TRH62" s="51"/>
      <c r="TRI62" s="51"/>
      <c r="TRJ62" s="51"/>
      <c r="TRK62" s="51"/>
      <c r="TRL62" s="51"/>
      <c r="TRM62" s="51"/>
      <c r="TRN62" s="51"/>
      <c r="TRO62" s="51"/>
      <c r="TRP62" s="51"/>
      <c r="TRQ62" s="51"/>
      <c r="TRR62" s="51"/>
      <c r="TRS62" s="51"/>
      <c r="TRT62" s="51"/>
      <c r="TRU62" s="51"/>
      <c r="TRV62" s="51"/>
      <c r="TRW62" s="51"/>
      <c r="TRX62" s="51"/>
      <c r="TRY62" s="51"/>
      <c r="TRZ62" s="51"/>
      <c r="TSA62" s="51"/>
      <c r="TSB62" s="51"/>
      <c r="TSC62" s="51"/>
      <c r="TSD62" s="51"/>
      <c r="TSE62" s="51"/>
      <c r="TSF62" s="51"/>
      <c r="TSG62" s="51"/>
      <c r="TSH62" s="51"/>
      <c r="TSI62" s="51"/>
      <c r="TSJ62" s="51"/>
      <c r="TSK62" s="51"/>
      <c r="TSL62" s="51"/>
      <c r="TSM62" s="51"/>
      <c r="TSN62" s="51"/>
      <c r="TSO62" s="51"/>
      <c r="TSP62" s="51"/>
      <c r="TSQ62" s="51"/>
      <c r="TSR62" s="51"/>
      <c r="TSS62" s="51"/>
      <c r="TST62" s="51"/>
      <c r="TSU62" s="51"/>
      <c r="TSV62" s="51"/>
      <c r="TSW62" s="51"/>
      <c r="TSX62" s="51"/>
      <c r="TSY62" s="51"/>
      <c r="TSZ62" s="51"/>
      <c r="TTA62" s="51"/>
      <c r="TTB62" s="51"/>
      <c r="TTC62" s="51"/>
      <c r="TTD62" s="51"/>
      <c r="TTE62" s="51"/>
      <c r="TTF62" s="51"/>
      <c r="TTG62" s="51"/>
      <c r="TTH62" s="51"/>
      <c r="TTI62" s="51"/>
      <c r="TTJ62" s="51"/>
      <c r="TTK62" s="51"/>
      <c r="TTL62" s="51"/>
      <c r="TTM62" s="51"/>
      <c r="TTN62" s="51"/>
      <c r="TTO62" s="51"/>
      <c r="TTP62" s="51"/>
      <c r="TTQ62" s="51"/>
      <c r="TTR62" s="51"/>
      <c r="TTS62" s="51"/>
      <c r="TTT62" s="51"/>
      <c r="TTU62" s="51"/>
      <c r="TTV62" s="51"/>
      <c r="TTW62" s="51"/>
      <c r="TTX62" s="51"/>
      <c r="TTY62" s="51"/>
      <c r="TTZ62" s="51"/>
      <c r="TUA62" s="51"/>
      <c r="TUB62" s="51"/>
      <c r="TUC62" s="51"/>
      <c r="TUD62" s="51"/>
      <c r="TUE62" s="51"/>
      <c r="TUF62" s="51"/>
      <c r="TUG62" s="51"/>
      <c r="TUH62" s="51"/>
      <c r="TUI62" s="51"/>
      <c r="TUJ62" s="51"/>
      <c r="TUK62" s="51"/>
      <c r="TUL62" s="51"/>
      <c r="TUM62" s="51"/>
      <c r="TUN62" s="51"/>
      <c r="TUO62" s="51"/>
      <c r="TUP62" s="51"/>
      <c r="TUQ62" s="51"/>
      <c r="TUR62" s="51"/>
      <c r="TUS62" s="51"/>
      <c r="TUT62" s="51"/>
      <c r="TUU62" s="51"/>
      <c r="TUV62" s="51"/>
      <c r="TUW62" s="51"/>
      <c r="TUX62" s="51"/>
      <c r="TUY62" s="51"/>
      <c r="TUZ62" s="51"/>
      <c r="TVA62" s="51"/>
      <c r="TVB62" s="51"/>
      <c r="TVC62" s="51"/>
      <c r="TVD62" s="51"/>
      <c r="TVE62" s="51"/>
      <c r="TVF62" s="51"/>
      <c r="TVG62" s="51"/>
      <c r="TVH62" s="51"/>
      <c r="TVI62" s="51"/>
      <c r="TVJ62" s="51"/>
      <c r="TVK62" s="51"/>
      <c r="TVL62" s="51"/>
      <c r="TVM62" s="51"/>
      <c r="TVN62" s="51"/>
      <c r="TVO62" s="51"/>
      <c r="TVP62" s="51"/>
      <c r="TVQ62" s="51"/>
      <c r="TVR62" s="51"/>
      <c r="TVS62" s="51"/>
      <c r="TVT62" s="51"/>
      <c r="TVU62" s="51"/>
      <c r="TVV62" s="51"/>
      <c r="TVW62" s="51"/>
      <c r="TVX62" s="51"/>
      <c r="TVY62" s="51"/>
      <c r="TVZ62" s="51"/>
      <c r="TWA62" s="51"/>
      <c r="TWB62" s="51"/>
      <c r="TWC62" s="51"/>
      <c r="TWD62" s="51"/>
      <c r="TWE62" s="51"/>
      <c r="TWF62" s="51"/>
      <c r="TWG62" s="51"/>
      <c r="TWH62" s="51"/>
      <c r="TWI62" s="51"/>
      <c r="TWJ62" s="51"/>
      <c r="TWK62" s="51"/>
      <c r="TWL62" s="51"/>
      <c r="TWM62" s="51"/>
      <c r="TWN62" s="51"/>
      <c r="TWO62" s="51"/>
      <c r="TWP62" s="51"/>
      <c r="TWQ62" s="51"/>
      <c r="TWR62" s="51"/>
      <c r="TWS62" s="51"/>
      <c r="TWT62" s="51"/>
      <c r="TWU62" s="51"/>
      <c r="TWV62" s="51"/>
      <c r="TWW62" s="51"/>
      <c r="TWX62" s="51"/>
      <c r="TWY62" s="51"/>
      <c r="TWZ62" s="51"/>
      <c r="TXA62" s="51"/>
      <c r="TXB62" s="51"/>
      <c r="TXC62" s="51"/>
      <c r="TXD62" s="51"/>
      <c r="TXE62" s="51"/>
      <c r="TXF62" s="51"/>
      <c r="TXG62" s="51"/>
      <c r="TXH62" s="51"/>
      <c r="TXI62" s="51"/>
      <c r="TXJ62" s="51"/>
      <c r="TXK62" s="51"/>
      <c r="TXL62" s="51"/>
      <c r="TXM62" s="51"/>
      <c r="TXN62" s="51"/>
      <c r="TXO62" s="51"/>
      <c r="TXP62" s="51"/>
      <c r="TXQ62" s="51"/>
      <c r="TXR62" s="51"/>
      <c r="TXS62" s="51"/>
      <c r="TXT62" s="51"/>
      <c r="TXU62" s="51"/>
      <c r="TXV62" s="51"/>
      <c r="TXW62" s="51"/>
      <c r="TXX62" s="51"/>
      <c r="TXY62" s="51"/>
      <c r="TXZ62" s="51"/>
      <c r="TYA62" s="51"/>
      <c r="TYB62" s="51"/>
      <c r="TYC62" s="51"/>
      <c r="TYD62" s="51"/>
      <c r="TYE62" s="51"/>
      <c r="TYF62" s="51"/>
      <c r="TYG62" s="51"/>
      <c r="TYH62" s="51"/>
      <c r="TYI62" s="51"/>
      <c r="TYJ62" s="51"/>
      <c r="TYK62" s="51"/>
      <c r="TYL62" s="51"/>
      <c r="TYM62" s="51"/>
      <c r="TYN62" s="51"/>
      <c r="TYO62" s="51"/>
      <c r="TYP62" s="51"/>
      <c r="TYQ62" s="51"/>
      <c r="TYR62" s="51"/>
      <c r="TYS62" s="51"/>
      <c r="TYT62" s="51"/>
      <c r="TYU62" s="51"/>
      <c r="TYV62" s="51"/>
      <c r="TYW62" s="51"/>
      <c r="TYX62" s="51"/>
      <c r="TYY62" s="51"/>
      <c r="TYZ62" s="51"/>
      <c r="TZA62" s="51"/>
      <c r="TZB62" s="51"/>
      <c r="TZC62" s="51"/>
      <c r="TZD62" s="51"/>
      <c r="TZE62" s="51"/>
      <c r="TZF62" s="51"/>
      <c r="TZG62" s="51"/>
      <c r="TZH62" s="51"/>
      <c r="TZI62" s="51"/>
      <c r="TZJ62" s="51"/>
      <c r="TZK62" s="51"/>
      <c r="TZL62" s="51"/>
      <c r="TZM62" s="51"/>
      <c r="TZN62" s="51"/>
      <c r="TZO62" s="51"/>
      <c r="TZP62" s="51"/>
      <c r="TZQ62" s="51"/>
      <c r="TZR62" s="51"/>
      <c r="TZS62" s="51"/>
      <c r="TZT62" s="51"/>
      <c r="TZU62" s="51"/>
      <c r="TZV62" s="51"/>
      <c r="TZW62" s="51"/>
      <c r="TZX62" s="51"/>
      <c r="TZY62" s="51"/>
      <c r="TZZ62" s="51"/>
      <c r="UAA62" s="51"/>
      <c r="UAB62" s="51"/>
      <c r="UAC62" s="51"/>
      <c r="UAD62" s="51"/>
      <c r="UAE62" s="51"/>
      <c r="UAF62" s="51"/>
      <c r="UAG62" s="51"/>
      <c r="UAH62" s="51"/>
      <c r="UAI62" s="51"/>
      <c r="UAJ62" s="51"/>
      <c r="UAK62" s="51"/>
      <c r="UAL62" s="51"/>
      <c r="UAM62" s="51"/>
      <c r="UAN62" s="51"/>
      <c r="UAO62" s="51"/>
      <c r="UAP62" s="51"/>
      <c r="UAQ62" s="51"/>
      <c r="UAR62" s="51"/>
      <c r="UAS62" s="51"/>
      <c r="UAT62" s="51"/>
      <c r="UAU62" s="51"/>
      <c r="UAV62" s="51"/>
      <c r="UAW62" s="51"/>
      <c r="UAX62" s="51"/>
      <c r="UAY62" s="51"/>
      <c r="UAZ62" s="51"/>
      <c r="UBA62" s="51"/>
      <c r="UBB62" s="51"/>
      <c r="UBC62" s="51"/>
      <c r="UBD62" s="51"/>
      <c r="UBE62" s="51"/>
      <c r="UBF62" s="51"/>
      <c r="UBG62" s="51"/>
      <c r="UBH62" s="51"/>
      <c r="UBI62" s="51"/>
      <c r="UBJ62" s="51"/>
      <c r="UBK62" s="51"/>
      <c r="UBL62" s="51"/>
      <c r="UBM62" s="51"/>
      <c r="UBN62" s="51"/>
      <c r="UBO62" s="51"/>
      <c r="UBP62" s="51"/>
      <c r="UBQ62" s="51"/>
      <c r="UBR62" s="51"/>
      <c r="UBS62" s="51"/>
      <c r="UBT62" s="51"/>
      <c r="UBU62" s="51"/>
      <c r="UBV62" s="51"/>
      <c r="UBW62" s="51"/>
      <c r="UBX62" s="51"/>
      <c r="UBY62" s="51"/>
      <c r="UBZ62" s="51"/>
      <c r="UCA62" s="51"/>
      <c r="UCB62" s="51"/>
      <c r="UCC62" s="51"/>
      <c r="UCD62" s="51"/>
      <c r="UCE62" s="51"/>
      <c r="UCF62" s="51"/>
      <c r="UCG62" s="51"/>
      <c r="UCH62" s="51"/>
      <c r="UCI62" s="51"/>
      <c r="UCJ62" s="51"/>
      <c r="UCK62" s="51"/>
      <c r="UCL62" s="51"/>
      <c r="UCM62" s="51"/>
      <c r="UCN62" s="51"/>
      <c r="UCO62" s="51"/>
      <c r="UCP62" s="51"/>
      <c r="UCQ62" s="51"/>
      <c r="UCR62" s="51"/>
      <c r="UCS62" s="51"/>
      <c r="UCT62" s="51"/>
      <c r="UCU62" s="51"/>
      <c r="UCV62" s="51"/>
      <c r="UCW62" s="51"/>
      <c r="UCX62" s="51"/>
      <c r="UCY62" s="51"/>
      <c r="UCZ62" s="51"/>
      <c r="UDA62" s="51"/>
      <c r="UDB62" s="51"/>
      <c r="UDC62" s="51"/>
      <c r="UDD62" s="51"/>
      <c r="UDE62" s="51"/>
      <c r="UDF62" s="51"/>
      <c r="UDG62" s="51"/>
      <c r="UDH62" s="51"/>
      <c r="UDI62" s="51"/>
      <c r="UDJ62" s="51"/>
      <c r="UDK62" s="51"/>
      <c r="UDL62" s="51"/>
      <c r="UDM62" s="51"/>
      <c r="UDN62" s="51"/>
      <c r="UDO62" s="51"/>
      <c r="UDP62" s="51"/>
      <c r="UDQ62" s="51"/>
      <c r="UDR62" s="51"/>
      <c r="UDS62" s="51"/>
      <c r="UDT62" s="51"/>
      <c r="UDU62" s="51"/>
      <c r="UDV62" s="51"/>
      <c r="UDW62" s="51"/>
      <c r="UDX62" s="51"/>
      <c r="UDY62" s="51"/>
      <c r="UDZ62" s="51"/>
      <c r="UEA62" s="51"/>
      <c r="UEB62" s="51"/>
      <c r="UEC62" s="51"/>
      <c r="UED62" s="51"/>
      <c r="UEE62" s="51"/>
      <c r="UEF62" s="51"/>
      <c r="UEG62" s="51"/>
      <c r="UEH62" s="51"/>
      <c r="UEI62" s="51"/>
      <c r="UEJ62" s="51"/>
      <c r="UEK62" s="51"/>
      <c r="UEL62" s="51"/>
      <c r="UEM62" s="51"/>
      <c r="UEN62" s="51"/>
      <c r="UEO62" s="51"/>
      <c r="UEP62" s="51"/>
      <c r="UEQ62" s="51"/>
      <c r="UER62" s="51"/>
      <c r="UES62" s="51"/>
      <c r="UET62" s="51"/>
      <c r="UEU62" s="51"/>
      <c r="UEV62" s="51"/>
      <c r="UEW62" s="51"/>
      <c r="UEX62" s="51"/>
      <c r="UEY62" s="51"/>
      <c r="UEZ62" s="51"/>
      <c r="UFA62" s="51"/>
      <c r="UFB62" s="51"/>
      <c r="UFC62" s="51"/>
      <c r="UFD62" s="51"/>
      <c r="UFE62" s="51"/>
      <c r="UFF62" s="51"/>
      <c r="UFG62" s="51"/>
      <c r="UFH62" s="51"/>
      <c r="UFI62" s="51"/>
      <c r="UFJ62" s="51"/>
      <c r="UFK62" s="51"/>
      <c r="UFL62" s="51"/>
      <c r="UFM62" s="51"/>
      <c r="UFN62" s="51"/>
      <c r="UFO62" s="51"/>
      <c r="UFP62" s="51"/>
      <c r="UFQ62" s="51"/>
      <c r="UFR62" s="51"/>
      <c r="UFS62" s="51"/>
      <c r="UFT62" s="51"/>
      <c r="UFU62" s="51"/>
      <c r="UFV62" s="51"/>
      <c r="UFW62" s="51"/>
      <c r="UFX62" s="51"/>
      <c r="UFY62" s="51"/>
      <c r="UFZ62" s="51"/>
      <c r="UGA62" s="51"/>
      <c r="UGB62" s="51"/>
      <c r="UGC62" s="51"/>
      <c r="UGD62" s="51"/>
      <c r="UGE62" s="51"/>
      <c r="UGF62" s="51"/>
      <c r="UGG62" s="51"/>
      <c r="UGH62" s="51"/>
      <c r="UGI62" s="51"/>
      <c r="UGJ62" s="51"/>
      <c r="UGK62" s="51"/>
      <c r="UGL62" s="51"/>
      <c r="UGM62" s="51"/>
      <c r="UGN62" s="51"/>
      <c r="UGO62" s="51"/>
      <c r="UGP62" s="51"/>
      <c r="UGQ62" s="51"/>
      <c r="UGR62" s="51"/>
      <c r="UGS62" s="51"/>
      <c r="UGT62" s="51"/>
      <c r="UGU62" s="51"/>
      <c r="UGV62" s="51"/>
      <c r="UGW62" s="51"/>
      <c r="UGX62" s="51"/>
      <c r="UGY62" s="51"/>
      <c r="UGZ62" s="51"/>
      <c r="UHA62" s="51"/>
      <c r="UHB62" s="51"/>
      <c r="UHC62" s="51"/>
      <c r="UHD62" s="51"/>
      <c r="UHE62" s="51"/>
      <c r="UHF62" s="51"/>
      <c r="UHG62" s="51"/>
      <c r="UHH62" s="51"/>
      <c r="UHI62" s="51"/>
      <c r="UHJ62" s="51"/>
      <c r="UHK62" s="51"/>
      <c r="UHL62" s="51"/>
      <c r="UHM62" s="51"/>
      <c r="UHN62" s="51"/>
      <c r="UHO62" s="51"/>
      <c r="UHP62" s="51"/>
      <c r="UHQ62" s="51"/>
      <c r="UHR62" s="51"/>
      <c r="UHS62" s="51"/>
      <c r="UHT62" s="51"/>
      <c r="UHU62" s="51"/>
      <c r="UHV62" s="51"/>
      <c r="UHW62" s="51"/>
      <c r="UHX62" s="51"/>
      <c r="UHY62" s="51"/>
      <c r="UHZ62" s="51"/>
      <c r="UIA62" s="51"/>
      <c r="UIB62" s="51"/>
      <c r="UIC62" s="51"/>
      <c r="UID62" s="51"/>
      <c r="UIE62" s="51"/>
      <c r="UIF62" s="51"/>
      <c r="UIG62" s="51"/>
      <c r="UIH62" s="51"/>
      <c r="UII62" s="51"/>
      <c r="UIJ62" s="51"/>
      <c r="UIK62" s="51"/>
      <c r="UIL62" s="51"/>
      <c r="UIM62" s="51"/>
      <c r="UIN62" s="51"/>
      <c r="UIO62" s="51"/>
      <c r="UIP62" s="51"/>
      <c r="UIQ62" s="51"/>
      <c r="UIR62" s="51"/>
      <c r="UIS62" s="51"/>
      <c r="UIT62" s="51"/>
      <c r="UIU62" s="51"/>
      <c r="UIV62" s="51"/>
      <c r="UIW62" s="51"/>
      <c r="UIX62" s="51"/>
      <c r="UIY62" s="51"/>
      <c r="UIZ62" s="51"/>
      <c r="UJA62" s="51"/>
      <c r="UJB62" s="51"/>
      <c r="UJC62" s="51"/>
      <c r="UJD62" s="51"/>
      <c r="UJE62" s="51"/>
      <c r="UJF62" s="51"/>
      <c r="UJG62" s="51"/>
      <c r="UJH62" s="51"/>
      <c r="UJI62" s="51"/>
      <c r="UJJ62" s="51"/>
      <c r="UJK62" s="51"/>
      <c r="UJL62" s="51"/>
      <c r="UJM62" s="51"/>
      <c r="UJN62" s="51"/>
      <c r="UJO62" s="51"/>
      <c r="UJP62" s="51"/>
      <c r="UJQ62" s="51"/>
      <c r="UJR62" s="51"/>
      <c r="UJS62" s="51"/>
      <c r="UJT62" s="51"/>
      <c r="UJU62" s="51"/>
      <c r="UJV62" s="51"/>
      <c r="UJW62" s="51"/>
      <c r="UJX62" s="51"/>
      <c r="UJY62" s="51"/>
      <c r="UJZ62" s="51"/>
      <c r="UKA62" s="51"/>
      <c r="UKB62" s="51"/>
      <c r="UKC62" s="51"/>
      <c r="UKD62" s="51"/>
      <c r="UKE62" s="51"/>
      <c r="UKF62" s="51"/>
      <c r="UKG62" s="51"/>
      <c r="UKH62" s="51"/>
      <c r="UKI62" s="51"/>
      <c r="UKJ62" s="51"/>
      <c r="UKK62" s="51"/>
      <c r="UKL62" s="51"/>
      <c r="UKM62" s="51"/>
      <c r="UKN62" s="51"/>
      <c r="UKO62" s="51"/>
      <c r="UKP62" s="51"/>
      <c r="UKQ62" s="51"/>
      <c r="UKR62" s="51"/>
      <c r="UKS62" s="51"/>
      <c r="UKT62" s="51"/>
      <c r="UKU62" s="51"/>
      <c r="UKV62" s="51"/>
      <c r="UKW62" s="51"/>
      <c r="UKX62" s="51"/>
      <c r="UKY62" s="51"/>
      <c r="UKZ62" s="51"/>
      <c r="ULA62" s="51"/>
      <c r="ULB62" s="51"/>
      <c r="ULC62" s="51"/>
      <c r="ULD62" s="51"/>
      <c r="ULE62" s="51"/>
      <c r="ULF62" s="51"/>
      <c r="ULG62" s="51"/>
      <c r="ULH62" s="51"/>
      <c r="ULI62" s="51"/>
      <c r="ULJ62" s="51"/>
      <c r="ULK62" s="51"/>
      <c r="ULL62" s="51"/>
      <c r="ULM62" s="51"/>
      <c r="ULN62" s="51"/>
      <c r="ULO62" s="51"/>
      <c r="ULP62" s="51"/>
      <c r="ULQ62" s="51"/>
      <c r="ULR62" s="51"/>
      <c r="ULS62" s="51"/>
      <c r="ULT62" s="51"/>
      <c r="ULU62" s="51"/>
      <c r="ULV62" s="51"/>
      <c r="ULW62" s="51"/>
      <c r="ULX62" s="51"/>
      <c r="ULY62" s="51"/>
      <c r="ULZ62" s="51"/>
      <c r="UMA62" s="51"/>
      <c r="UMB62" s="51"/>
      <c r="UMC62" s="51"/>
      <c r="UMD62" s="51"/>
      <c r="UME62" s="51"/>
      <c r="UMF62" s="51"/>
      <c r="UMG62" s="51"/>
      <c r="UMH62" s="51"/>
      <c r="UMI62" s="51"/>
      <c r="UMJ62" s="51"/>
      <c r="UMK62" s="51"/>
      <c r="UML62" s="51"/>
      <c r="UMM62" s="51"/>
      <c r="UMN62" s="51"/>
      <c r="UMO62" s="51"/>
      <c r="UMP62" s="51"/>
      <c r="UMQ62" s="51"/>
      <c r="UMR62" s="51"/>
      <c r="UMS62" s="51"/>
      <c r="UMT62" s="51"/>
      <c r="UMU62" s="51"/>
      <c r="UMV62" s="51"/>
      <c r="UMW62" s="51"/>
      <c r="UMX62" s="51"/>
      <c r="UMY62" s="51"/>
      <c r="UMZ62" s="51"/>
      <c r="UNA62" s="51"/>
      <c r="UNB62" s="51"/>
      <c r="UNC62" s="51"/>
      <c r="UND62" s="51"/>
      <c r="UNE62" s="51"/>
      <c r="UNF62" s="51"/>
      <c r="UNG62" s="51"/>
      <c r="UNH62" s="51"/>
      <c r="UNI62" s="51"/>
      <c r="UNJ62" s="51"/>
      <c r="UNK62" s="51"/>
      <c r="UNL62" s="51"/>
      <c r="UNM62" s="51"/>
      <c r="UNN62" s="51"/>
      <c r="UNO62" s="51"/>
      <c r="UNP62" s="51"/>
      <c r="UNQ62" s="51"/>
      <c r="UNR62" s="51"/>
      <c r="UNS62" s="51"/>
      <c r="UNT62" s="51"/>
      <c r="UNU62" s="51"/>
      <c r="UNV62" s="51"/>
      <c r="UNW62" s="51"/>
      <c r="UNX62" s="51"/>
      <c r="UNY62" s="51"/>
      <c r="UNZ62" s="51"/>
      <c r="UOA62" s="51"/>
      <c r="UOB62" s="51"/>
      <c r="UOC62" s="51"/>
      <c r="UOD62" s="51"/>
      <c r="UOE62" s="51"/>
      <c r="UOF62" s="51"/>
      <c r="UOG62" s="51"/>
      <c r="UOH62" s="51"/>
      <c r="UOI62" s="51"/>
      <c r="UOJ62" s="51"/>
      <c r="UOK62" s="51"/>
      <c r="UOL62" s="51"/>
      <c r="UOM62" s="51"/>
      <c r="UON62" s="51"/>
      <c r="UOO62" s="51"/>
      <c r="UOP62" s="51"/>
      <c r="UOQ62" s="51"/>
      <c r="UOR62" s="51"/>
      <c r="UOS62" s="51"/>
      <c r="UOT62" s="51"/>
      <c r="UOU62" s="51"/>
      <c r="UOV62" s="51"/>
      <c r="UOW62" s="51"/>
      <c r="UOX62" s="51"/>
      <c r="UOY62" s="51"/>
      <c r="UOZ62" s="51"/>
      <c r="UPA62" s="51"/>
      <c r="UPB62" s="51"/>
      <c r="UPC62" s="51"/>
      <c r="UPD62" s="51"/>
      <c r="UPE62" s="51"/>
      <c r="UPF62" s="51"/>
      <c r="UPG62" s="51"/>
      <c r="UPH62" s="51"/>
      <c r="UPI62" s="51"/>
      <c r="UPJ62" s="51"/>
      <c r="UPK62" s="51"/>
      <c r="UPL62" s="51"/>
      <c r="UPM62" s="51"/>
      <c r="UPN62" s="51"/>
      <c r="UPO62" s="51"/>
      <c r="UPP62" s="51"/>
      <c r="UPQ62" s="51"/>
      <c r="UPR62" s="51"/>
      <c r="UPS62" s="51"/>
      <c r="UPT62" s="51"/>
      <c r="UPU62" s="51"/>
      <c r="UPV62" s="51"/>
      <c r="UPW62" s="51"/>
      <c r="UPX62" s="51"/>
      <c r="UPY62" s="51"/>
      <c r="UPZ62" s="51"/>
      <c r="UQA62" s="51"/>
      <c r="UQB62" s="51"/>
      <c r="UQC62" s="51"/>
      <c r="UQD62" s="51"/>
      <c r="UQE62" s="51"/>
      <c r="UQF62" s="51"/>
      <c r="UQG62" s="51"/>
      <c r="UQH62" s="51"/>
      <c r="UQI62" s="51"/>
      <c r="UQJ62" s="51"/>
      <c r="UQK62" s="51"/>
      <c r="UQL62" s="51"/>
      <c r="UQM62" s="51"/>
      <c r="UQN62" s="51"/>
      <c r="UQO62" s="51"/>
      <c r="UQP62" s="51"/>
      <c r="UQQ62" s="51"/>
      <c r="UQR62" s="51"/>
      <c r="UQS62" s="51"/>
      <c r="UQT62" s="51"/>
      <c r="UQU62" s="51"/>
      <c r="UQV62" s="51"/>
      <c r="UQW62" s="51"/>
      <c r="UQX62" s="51"/>
      <c r="UQY62" s="51"/>
      <c r="UQZ62" s="51"/>
      <c r="URA62" s="51"/>
      <c r="URB62" s="51"/>
      <c r="URC62" s="51"/>
      <c r="URD62" s="51"/>
      <c r="URE62" s="51"/>
      <c r="URF62" s="51"/>
      <c r="URG62" s="51"/>
      <c r="URH62" s="51"/>
      <c r="URI62" s="51"/>
      <c r="URJ62" s="51"/>
      <c r="URK62" s="51"/>
      <c r="URL62" s="51"/>
      <c r="URM62" s="51"/>
      <c r="URN62" s="51"/>
      <c r="URO62" s="51"/>
      <c r="URP62" s="51"/>
      <c r="URQ62" s="51"/>
      <c r="URR62" s="51"/>
      <c r="URS62" s="51"/>
      <c r="URT62" s="51"/>
      <c r="URU62" s="51"/>
      <c r="URV62" s="51"/>
      <c r="URW62" s="51"/>
      <c r="URX62" s="51"/>
      <c r="URY62" s="51"/>
      <c r="URZ62" s="51"/>
      <c r="USA62" s="51"/>
      <c r="USB62" s="51"/>
      <c r="USC62" s="51"/>
      <c r="USD62" s="51"/>
      <c r="USE62" s="51"/>
      <c r="USF62" s="51"/>
      <c r="USG62" s="51"/>
      <c r="USH62" s="51"/>
      <c r="USI62" s="51"/>
      <c r="USJ62" s="51"/>
      <c r="USK62" s="51"/>
      <c r="USL62" s="51"/>
      <c r="USM62" s="51"/>
      <c r="USN62" s="51"/>
      <c r="USO62" s="51"/>
      <c r="USP62" s="51"/>
      <c r="USQ62" s="51"/>
      <c r="USR62" s="51"/>
      <c r="USS62" s="51"/>
      <c r="UST62" s="51"/>
      <c r="USU62" s="51"/>
      <c r="USV62" s="51"/>
      <c r="USW62" s="51"/>
      <c r="USX62" s="51"/>
      <c r="USY62" s="51"/>
      <c r="USZ62" s="51"/>
      <c r="UTA62" s="51"/>
      <c r="UTB62" s="51"/>
      <c r="UTC62" s="51"/>
      <c r="UTD62" s="51"/>
      <c r="UTE62" s="51"/>
      <c r="UTF62" s="51"/>
      <c r="UTG62" s="51"/>
      <c r="UTH62" s="51"/>
      <c r="UTI62" s="51"/>
      <c r="UTJ62" s="51"/>
      <c r="UTK62" s="51"/>
      <c r="UTL62" s="51"/>
      <c r="UTM62" s="51"/>
      <c r="UTN62" s="51"/>
      <c r="UTO62" s="51"/>
      <c r="UTP62" s="51"/>
      <c r="UTQ62" s="51"/>
      <c r="UTR62" s="51"/>
      <c r="UTS62" s="51"/>
      <c r="UTT62" s="51"/>
      <c r="UTU62" s="51"/>
      <c r="UTV62" s="51"/>
      <c r="UTW62" s="51"/>
      <c r="UTX62" s="51"/>
      <c r="UTY62" s="51"/>
      <c r="UTZ62" s="51"/>
      <c r="UUA62" s="51"/>
      <c r="UUB62" s="51"/>
      <c r="UUC62" s="51"/>
      <c r="UUD62" s="51"/>
      <c r="UUE62" s="51"/>
      <c r="UUF62" s="51"/>
      <c r="UUG62" s="51"/>
      <c r="UUH62" s="51"/>
      <c r="UUI62" s="51"/>
      <c r="UUJ62" s="51"/>
      <c r="UUK62" s="51"/>
      <c r="UUL62" s="51"/>
      <c r="UUM62" s="51"/>
      <c r="UUN62" s="51"/>
      <c r="UUO62" s="51"/>
      <c r="UUP62" s="51"/>
      <c r="UUQ62" s="51"/>
      <c r="UUR62" s="51"/>
      <c r="UUS62" s="51"/>
      <c r="UUT62" s="51"/>
      <c r="UUU62" s="51"/>
      <c r="UUV62" s="51"/>
      <c r="UUW62" s="51"/>
      <c r="UUX62" s="51"/>
      <c r="UUY62" s="51"/>
      <c r="UUZ62" s="51"/>
      <c r="UVA62" s="51"/>
      <c r="UVB62" s="51"/>
      <c r="UVC62" s="51"/>
      <c r="UVD62" s="51"/>
      <c r="UVE62" s="51"/>
      <c r="UVF62" s="51"/>
      <c r="UVG62" s="51"/>
      <c r="UVH62" s="51"/>
      <c r="UVI62" s="51"/>
      <c r="UVJ62" s="51"/>
      <c r="UVK62" s="51"/>
      <c r="UVL62" s="51"/>
      <c r="UVM62" s="51"/>
      <c r="UVN62" s="51"/>
      <c r="UVO62" s="51"/>
      <c r="UVP62" s="51"/>
      <c r="UVQ62" s="51"/>
      <c r="UVR62" s="51"/>
      <c r="UVS62" s="51"/>
      <c r="UVT62" s="51"/>
      <c r="UVU62" s="51"/>
      <c r="UVV62" s="51"/>
      <c r="UVW62" s="51"/>
      <c r="UVX62" s="51"/>
      <c r="UVY62" s="51"/>
      <c r="UVZ62" s="51"/>
      <c r="UWA62" s="51"/>
      <c r="UWB62" s="51"/>
      <c r="UWC62" s="51"/>
      <c r="UWD62" s="51"/>
      <c r="UWE62" s="51"/>
      <c r="UWF62" s="51"/>
      <c r="UWG62" s="51"/>
      <c r="UWH62" s="51"/>
      <c r="UWI62" s="51"/>
      <c r="UWJ62" s="51"/>
      <c r="UWK62" s="51"/>
      <c r="UWL62" s="51"/>
      <c r="UWM62" s="51"/>
      <c r="UWN62" s="51"/>
      <c r="UWO62" s="51"/>
      <c r="UWP62" s="51"/>
      <c r="UWQ62" s="51"/>
      <c r="UWR62" s="51"/>
      <c r="UWS62" s="51"/>
      <c r="UWT62" s="51"/>
      <c r="UWU62" s="51"/>
      <c r="UWV62" s="51"/>
      <c r="UWW62" s="51"/>
      <c r="UWX62" s="51"/>
      <c r="UWY62" s="51"/>
      <c r="UWZ62" s="51"/>
      <c r="UXA62" s="51"/>
      <c r="UXB62" s="51"/>
      <c r="UXC62" s="51"/>
      <c r="UXD62" s="51"/>
      <c r="UXE62" s="51"/>
      <c r="UXF62" s="51"/>
      <c r="UXG62" s="51"/>
      <c r="UXH62" s="51"/>
      <c r="UXI62" s="51"/>
      <c r="UXJ62" s="51"/>
      <c r="UXK62" s="51"/>
      <c r="UXL62" s="51"/>
      <c r="UXM62" s="51"/>
      <c r="UXN62" s="51"/>
      <c r="UXO62" s="51"/>
      <c r="UXP62" s="51"/>
      <c r="UXQ62" s="51"/>
      <c r="UXR62" s="51"/>
      <c r="UXS62" s="51"/>
      <c r="UXT62" s="51"/>
      <c r="UXU62" s="51"/>
      <c r="UXV62" s="51"/>
      <c r="UXW62" s="51"/>
      <c r="UXX62" s="51"/>
      <c r="UXY62" s="51"/>
      <c r="UXZ62" s="51"/>
      <c r="UYA62" s="51"/>
      <c r="UYB62" s="51"/>
      <c r="UYC62" s="51"/>
      <c r="UYD62" s="51"/>
      <c r="UYE62" s="51"/>
      <c r="UYF62" s="51"/>
      <c r="UYG62" s="51"/>
      <c r="UYH62" s="51"/>
      <c r="UYI62" s="51"/>
      <c r="UYJ62" s="51"/>
      <c r="UYK62" s="51"/>
      <c r="UYL62" s="51"/>
      <c r="UYM62" s="51"/>
      <c r="UYN62" s="51"/>
      <c r="UYO62" s="51"/>
      <c r="UYP62" s="51"/>
      <c r="UYQ62" s="51"/>
      <c r="UYR62" s="51"/>
      <c r="UYS62" s="51"/>
      <c r="UYT62" s="51"/>
      <c r="UYU62" s="51"/>
      <c r="UYV62" s="51"/>
      <c r="UYW62" s="51"/>
      <c r="UYX62" s="51"/>
      <c r="UYY62" s="51"/>
      <c r="UYZ62" s="51"/>
      <c r="UZA62" s="51"/>
      <c r="UZB62" s="51"/>
      <c r="UZC62" s="51"/>
      <c r="UZD62" s="51"/>
      <c r="UZE62" s="51"/>
      <c r="UZF62" s="51"/>
      <c r="UZG62" s="51"/>
      <c r="UZH62" s="51"/>
      <c r="UZI62" s="51"/>
      <c r="UZJ62" s="51"/>
      <c r="UZK62" s="51"/>
      <c r="UZL62" s="51"/>
      <c r="UZM62" s="51"/>
      <c r="UZN62" s="51"/>
      <c r="UZO62" s="51"/>
      <c r="UZP62" s="51"/>
      <c r="UZQ62" s="51"/>
      <c r="UZR62" s="51"/>
      <c r="UZS62" s="51"/>
      <c r="UZT62" s="51"/>
      <c r="UZU62" s="51"/>
      <c r="UZV62" s="51"/>
      <c r="UZW62" s="51"/>
      <c r="UZX62" s="51"/>
      <c r="UZY62" s="51"/>
      <c r="UZZ62" s="51"/>
      <c r="VAA62" s="51"/>
      <c r="VAB62" s="51"/>
      <c r="VAC62" s="51"/>
      <c r="VAD62" s="51"/>
      <c r="VAE62" s="51"/>
      <c r="VAF62" s="51"/>
      <c r="VAG62" s="51"/>
      <c r="VAH62" s="51"/>
      <c r="VAI62" s="51"/>
      <c r="VAJ62" s="51"/>
      <c r="VAK62" s="51"/>
      <c r="VAL62" s="51"/>
      <c r="VAM62" s="51"/>
      <c r="VAN62" s="51"/>
      <c r="VAO62" s="51"/>
      <c r="VAP62" s="51"/>
      <c r="VAQ62" s="51"/>
      <c r="VAR62" s="51"/>
      <c r="VAS62" s="51"/>
      <c r="VAT62" s="51"/>
      <c r="VAU62" s="51"/>
      <c r="VAV62" s="51"/>
      <c r="VAW62" s="51"/>
      <c r="VAX62" s="51"/>
      <c r="VAY62" s="51"/>
      <c r="VAZ62" s="51"/>
      <c r="VBA62" s="51"/>
      <c r="VBB62" s="51"/>
      <c r="VBC62" s="51"/>
      <c r="VBD62" s="51"/>
      <c r="VBE62" s="51"/>
      <c r="VBF62" s="51"/>
      <c r="VBG62" s="51"/>
      <c r="VBH62" s="51"/>
      <c r="VBI62" s="51"/>
      <c r="VBJ62" s="51"/>
      <c r="VBK62" s="51"/>
      <c r="VBL62" s="51"/>
      <c r="VBM62" s="51"/>
      <c r="VBN62" s="51"/>
      <c r="VBO62" s="51"/>
      <c r="VBP62" s="51"/>
      <c r="VBQ62" s="51"/>
      <c r="VBR62" s="51"/>
      <c r="VBS62" s="51"/>
      <c r="VBT62" s="51"/>
      <c r="VBU62" s="51"/>
      <c r="VBV62" s="51"/>
      <c r="VBW62" s="51"/>
      <c r="VBX62" s="51"/>
      <c r="VBY62" s="51"/>
      <c r="VBZ62" s="51"/>
      <c r="VCA62" s="51"/>
      <c r="VCB62" s="51"/>
      <c r="VCC62" s="51"/>
      <c r="VCD62" s="51"/>
      <c r="VCE62" s="51"/>
      <c r="VCF62" s="51"/>
      <c r="VCG62" s="51"/>
      <c r="VCH62" s="51"/>
      <c r="VCI62" s="51"/>
      <c r="VCJ62" s="51"/>
      <c r="VCK62" s="51"/>
      <c r="VCL62" s="51"/>
      <c r="VCM62" s="51"/>
      <c r="VCN62" s="51"/>
      <c r="VCO62" s="51"/>
      <c r="VCP62" s="51"/>
      <c r="VCQ62" s="51"/>
      <c r="VCR62" s="51"/>
      <c r="VCS62" s="51"/>
      <c r="VCT62" s="51"/>
      <c r="VCU62" s="51"/>
      <c r="VCV62" s="51"/>
      <c r="VCW62" s="51"/>
      <c r="VCX62" s="51"/>
      <c r="VCY62" s="51"/>
      <c r="VCZ62" s="51"/>
      <c r="VDA62" s="51"/>
      <c r="VDB62" s="51"/>
      <c r="VDC62" s="51"/>
      <c r="VDD62" s="51"/>
      <c r="VDE62" s="51"/>
      <c r="VDF62" s="51"/>
      <c r="VDG62" s="51"/>
      <c r="VDH62" s="51"/>
      <c r="VDI62" s="51"/>
      <c r="VDJ62" s="51"/>
      <c r="VDK62" s="51"/>
      <c r="VDL62" s="51"/>
      <c r="VDM62" s="51"/>
      <c r="VDN62" s="51"/>
      <c r="VDO62" s="51"/>
      <c r="VDP62" s="51"/>
      <c r="VDQ62" s="51"/>
      <c r="VDR62" s="51"/>
      <c r="VDS62" s="51"/>
      <c r="VDT62" s="51"/>
      <c r="VDU62" s="51"/>
      <c r="VDV62" s="51"/>
      <c r="VDW62" s="51"/>
      <c r="VDX62" s="51"/>
      <c r="VDY62" s="51"/>
      <c r="VDZ62" s="51"/>
      <c r="VEA62" s="51"/>
      <c r="VEB62" s="51"/>
      <c r="VEC62" s="51"/>
      <c r="VED62" s="51"/>
      <c r="VEE62" s="51"/>
      <c r="VEF62" s="51"/>
      <c r="VEG62" s="51"/>
      <c r="VEH62" s="51"/>
      <c r="VEI62" s="51"/>
      <c r="VEJ62" s="51"/>
      <c r="VEK62" s="51"/>
      <c r="VEL62" s="51"/>
      <c r="VEM62" s="51"/>
      <c r="VEN62" s="51"/>
      <c r="VEO62" s="51"/>
      <c r="VEP62" s="51"/>
      <c r="VEQ62" s="51"/>
      <c r="VER62" s="51"/>
      <c r="VES62" s="51"/>
      <c r="VET62" s="51"/>
      <c r="VEU62" s="51"/>
      <c r="VEV62" s="51"/>
      <c r="VEW62" s="51"/>
      <c r="VEX62" s="51"/>
      <c r="VEY62" s="51"/>
      <c r="VEZ62" s="51"/>
      <c r="VFA62" s="51"/>
      <c r="VFB62" s="51"/>
      <c r="VFC62" s="51"/>
      <c r="VFD62" s="51"/>
      <c r="VFE62" s="51"/>
      <c r="VFF62" s="51"/>
      <c r="VFG62" s="51"/>
      <c r="VFH62" s="51"/>
      <c r="VFI62" s="51"/>
      <c r="VFJ62" s="51"/>
      <c r="VFK62" s="51"/>
      <c r="VFL62" s="51"/>
      <c r="VFM62" s="51"/>
      <c r="VFN62" s="51"/>
      <c r="VFO62" s="51"/>
      <c r="VFP62" s="51"/>
      <c r="VFQ62" s="51"/>
      <c r="VFR62" s="51"/>
      <c r="VFS62" s="51"/>
      <c r="VFT62" s="51"/>
      <c r="VFU62" s="51"/>
      <c r="VFV62" s="51"/>
      <c r="VFW62" s="51"/>
      <c r="VFX62" s="51"/>
      <c r="VFY62" s="51"/>
      <c r="VFZ62" s="51"/>
      <c r="VGA62" s="51"/>
      <c r="VGB62" s="51"/>
      <c r="VGC62" s="51"/>
      <c r="VGD62" s="51"/>
      <c r="VGE62" s="51"/>
      <c r="VGF62" s="51"/>
      <c r="VGG62" s="51"/>
      <c r="VGH62" s="51"/>
      <c r="VGI62" s="51"/>
      <c r="VGJ62" s="51"/>
      <c r="VGK62" s="51"/>
      <c r="VGL62" s="51"/>
      <c r="VGM62" s="51"/>
      <c r="VGN62" s="51"/>
      <c r="VGO62" s="51"/>
      <c r="VGP62" s="51"/>
      <c r="VGQ62" s="51"/>
      <c r="VGR62" s="51"/>
      <c r="VGS62" s="51"/>
      <c r="VGT62" s="51"/>
      <c r="VGU62" s="51"/>
      <c r="VGV62" s="51"/>
      <c r="VGW62" s="51"/>
      <c r="VGX62" s="51"/>
      <c r="VGY62" s="51"/>
      <c r="VGZ62" s="51"/>
      <c r="VHA62" s="51"/>
      <c r="VHB62" s="51"/>
      <c r="VHC62" s="51"/>
      <c r="VHD62" s="51"/>
      <c r="VHE62" s="51"/>
      <c r="VHF62" s="51"/>
      <c r="VHG62" s="51"/>
      <c r="VHH62" s="51"/>
      <c r="VHI62" s="51"/>
      <c r="VHJ62" s="51"/>
      <c r="VHK62" s="51"/>
      <c r="VHL62" s="51"/>
      <c r="VHM62" s="51"/>
      <c r="VHN62" s="51"/>
      <c r="VHO62" s="51"/>
      <c r="VHP62" s="51"/>
      <c r="VHQ62" s="51"/>
      <c r="VHR62" s="51"/>
      <c r="VHS62" s="51"/>
      <c r="VHT62" s="51"/>
      <c r="VHU62" s="51"/>
      <c r="VHV62" s="51"/>
      <c r="VHW62" s="51"/>
      <c r="VHX62" s="51"/>
      <c r="VHY62" s="51"/>
      <c r="VHZ62" s="51"/>
      <c r="VIA62" s="51"/>
      <c r="VIB62" s="51"/>
      <c r="VIC62" s="51"/>
      <c r="VID62" s="51"/>
      <c r="VIE62" s="51"/>
      <c r="VIF62" s="51"/>
      <c r="VIG62" s="51"/>
      <c r="VIH62" s="51"/>
      <c r="VII62" s="51"/>
      <c r="VIJ62" s="51"/>
      <c r="VIK62" s="51"/>
      <c r="VIL62" s="51"/>
      <c r="VIM62" s="51"/>
      <c r="VIN62" s="51"/>
      <c r="VIO62" s="51"/>
      <c r="VIP62" s="51"/>
      <c r="VIQ62" s="51"/>
      <c r="VIR62" s="51"/>
      <c r="VIS62" s="51"/>
      <c r="VIT62" s="51"/>
      <c r="VIU62" s="51"/>
      <c r="VIV62" s="51"/>
      <c r="VIW62" s="51"/>
      <c r="VIX62" s="51"/>
      <c r="VIY62" s="51"/>
      <c r="VIZ62" s="51"/>
      <c r="VJA62" s="51"/>
      <c r="VJB62" s="51"/>
      <c r="VJC62" s="51"/>
      <c r="VJD62" s="51"/>
      <c r="VJE62" s="51"/>
      <c r="VJF62" s="51"/>
      <c r="VJG62" s="51"/>
      <c r="VJH62" s="51"/>
      <c r="VJI62" s="51"/>
      <c r="VJJ62" s="51"/>
      <c r="VJK62" s="51"/>
      <c r="VJL62" s="51"/>
      <c r="VJM62" s="51"/>
      <c r="VJN62" s="51"/>
      <c r="VJO62" s="51"/>
      <c r="VJP62" s="51"/>
      <c r="VJQ62" s="51"/>
      <c r="VJR62" s="51"/>
      <c r="VJS62" s="51"/>
      <c r="VJT62" s="51"/>
      <c r="VJU62" s="51"/>
      <c r="VJV62" s="51"/>
      <c r="VJW62" s="51"/>
      <c r="VJX62" s="51"/>
      <c r="VJY62" s="51"/>
      <c r="VJZ62" s="51"/>
      <c r="VKA62" s="51"/>
      <c r="VKB62" s="51"/>
      <c r="VKC62" s="51"/>
      <c r="VKD62" s="51"/>
      <c r="VKE62" s="51"/>
      <c r="VKF62" s="51"/>
      <c r="VKG62" s="51"/>
      <c r="VKH62" s="51"/>
      <c r="VKI62" s="51"/>
      <c r="VKJ62" s="51"/>
      <c r="VKK62" s="51"/>
      <c r="VKL62" s="51"/>
      <c r="VKM62" s="51"/>
      <c r="VKN62" s="51"/>
      <c r="VKO62" s="51"/>
      <c r="VKP62" s="51"/>
      <c r="VKQ62" s="51"/>
      <c r="VKR62" s="51"/>
      <c r="VKS62" s="51"/>
      <c r="VKT62" s="51"/>
      <c r="VKU62" s="51"/>
      <c r="VKV62" s="51"/>
      <c r="VKW62" s="51"/>
      <c r="VKX62" s="51"/>
      <c r="VKY62" s="51"/>
      <c r="VKZ62" s="51"/>
      <c r="VLA62" s="51"/>
      <c r="VLB62" s="51"/>
      <c r="VLC62" s="51"/>
      <c r="VLD62" s="51"/>
      <c r="VLE62" s="51"/>
      <c r="VLF62" s="51"/>
      <c r="VLG62" s="51"/>
      <c r="VLH62" s="51"/>
      <c r="VLI62" s="51"/>
      <c r="VLJ62" s="51"/>
      <c r="VLK62" s="51"/>
      <c r="VLL62" s="51"/>
      <c r="VLM62" s="51"/>
      <c r="VLN62" s="51"/>
      <c r="VLO62" s="51"/>
      <c r="VLP62" s="51"/>
      <c r="VLQ62" s="51"/>
      <c r="VLR62" s="51"/>
      <c r="VLS62" s="51"/>
      <c r="VLT62" s="51"/>
      <c r="VLU62" s="51"/>
      <c r="VLV62" s="51"/>
      <c r="VLW62" s="51"/>
      <c r="VLX62" s="51"/>
      <c r="VLY62" s="51"/>
      <c r="VLZ62" s="51"/>
      <c r="VMA62" s="51"/>
      <c r="VMB62" s="51"/>
      <c r="VMC62" s="51"/>
      <c r="VMD62" s="51"/>
      <c r="VME62" s="51"/>
      <c r="VMF62" s="51"/>
      <c r="VMG62" s="51"/>
      <c r="VMH62" s="51"/>
      <c r="VMI62" s="51"/>
      <c r="VMJ62" s="51"/>
      <c r="VMK62" s="51"/>
      <c r="VML62" s="51"/>
      <c r="VMM62" s="51"/>
      <c r="VMN62" s="51"/>
      <c r="VMO62" s="51"/>
      <c r="VMP62" s="51"/>
      <c r="VMQ62" s="51"/>
      <c r="VMR62" s="51"/>
      <c r="VMS62" s="51"/>
      <c r="VMT62" s="51"/>
      <c r="VMU62" s="51"/>
      <c r="VMV62" s="51"/>
      <c r="VMW62" s="51"/>
      <c r="VMX62" s="51"/>
      <c r="VMY62" s="51"/>
      <c r="VMZ62" s="51"/>
      <c r="VNA62" s="51"/>
      <c r="VNB62" s="51"/>
      <c r="VNC62" s="51"/>
      <c r="VND62" s="51"/>
      <c r="VNE62" s="51"/>
      <c r="VNF62" s="51"/>
      <c r="VNG62" s="51"/>
      <c r="VNH62" s="51"/>
      <c r="VNI62" s="51"/>
      <c r="VNJ62" s="51"/>
      <c r="VNK62" s="51"/>
      <c r="VNL62" s="51"/>
      <c r="VNM62" s="51"/>
      <c r="VNN62" s="51"/>
      <c r="VNO62" s="51"/>
      <c r="VNP62" s="51"/>
      <c r="VNQ62" s="51"/>
      <c r="VNR62" s="51"/>
      <c r="VNS62" s="51"/>
      <c r="VNT62" s="51"/>
      <c r="VNU62" s="51"/>
      <c r="VNV62" s="51"/>
      <c r="VNW62" s="51"/>
      <c r="VNX62" s="51"/>
      <c r="VNY62" s="51"/>
      <c r="VNZ62" s="51"/>
      <c r="VOA62" s="51"/>
      <c r="VOB62" s="51"/>
      <c r="VOC62" s="51"/>
      <c r="VOD62" s="51"/>
      <c r="VOE62" s="51"/>
      <c r="VOF62" s="51"/>
      <c r="VOG62" s="51"/>
      <c r="VOH62" s="51"/>
      <c r="VOI62" s="51"/>
      <c r="VOJ62" s="51"/>
      <c r="VOK62" s="51"/>
      <c r="VOL62" s="51"/>
      <c r="VOM62" s="51"/>
      <c r="VON62" s="51"/>
      <c r="VOO62" s="51"/>
      <c r="VOP62" s="51"/>
      <c r="VOQ62" s="51"/>
      <c r="VOR62" s="51"/>
      <c r="VOS62" s="51"/>
      <c r="VOT62" s="51"/>
      <c r="VOU62" s="51"/>
      <c r="VOV62" s="51"/>
      <c r="VOW62" s="51"/>
      <c r="VOX62" s="51"/>
      <c r="VOY62" s="51"/>
      <c r="VOZ62" s="51"/>
      <c r="VPA62" s="51"/>
      <c r="VPB62" s="51"/>
      <c r="VPC62" s="51"/>
      <c r="VPD62" s="51"/>
      <c r="VPE62" s="51"/>
      <c r="VPF62" s="51"/>
      <c r="VPG62" s="51"/>
      <c r="VPH62" s="51"/>
      <c r="VPI62" s="51"/>
      <c r="VPJ62" s="51"/>
      <c r="VPK62" s="51"/>
      <c r="VPL62" s="51"/>
      <c r="VPM62" s="51"/>
      <c r="VPN62" s="51"/>
      <c r="VPO62" s="51"/>
      <c r="VPP62" s="51"/>
      <c r="VPQ62" s="51"/>
      <c r="VPR62" s="51"/>
      <c r="VPS62" s="51"/>
      <c r="VPT62" s="51"/>
      <c r="VPU62" s="51"/>
      <c r="VPV62" s="51"/>
      <c r="VPW62" s="51"/>
      <c r="VPX62" s="51"/>
      <c r="VPY62" s="51"/>
      <c r="VPZ62" s="51"/>
      <c r="VQA62" s="51"/>
      <c r="VQB62" s="51"/>
      <c r="VQC62" s="51"/>
      <c r="VQD62" s="51"/>
      <c r="VQE62" s="51"/>
      <c r="VQF62" s="51"/>
      <c r="VQG62" s="51"/>
      <c r="VQH62" s="51"/>
      <c r="VQI62" s="51"/>
      <c r="VQJ62" s="51"/>
      <c r="VQK62" s="51"/>
      <c r="VQL62" s="51"/>
      <c r="VQM62" s="51"/>
      <c r="VQN62" s="51"/>
      <c r="VQO62" s="51"/>
      <c r="VQP62" s="51"/>
      <c r="VQQ62" s="51"/>
      <c r="VQR62" s="51"/>
      <c r="VQS62" s="51"/>
      <c r="VQT62" s="51"/>
      <c r="VQU62" s="51"/>
      <c r="VQV62" s="51"/>
      <c r="VQW62" s="51"/>
      <c r="VQX62" s="51"/>
      <c r="VQY62" s="51"/>
      <c r="VQZ62" s="51"/>
      <c r="VRA62" s="51"/>
      <c r="VRB62" s="51"/>
      <c r="VRC62" s="51"/>
      <c r="VRD62" s="51"/>
      <c r="VRE62" s="51"/>
      <c r="VRF62" s="51"/>
      <c r="VRG62" s="51"/>
      <c r="VRH62" s="51"/>
      <c r="VRI62" s="51"/>
      <c r="VRJ62" s="51"/>
      <c r="VRK62" s="51"/>
      <c r="VRL62" s="51"/>
      <c r="VRM62" s="51"/>
      <c r="VRN62" s="51"/>
      <c r="VRO62" s="51"/>
      <c r="VRP62" s="51"/>
      <c r="VRQ62" s="51"/>
      <c r="VRR62" s="51"/>
      <c r="VRS62" s="51"/>
      <c r="VRT62" s="51"/>
      <c r="VRU62" s="51"/>
      <c r="VRV62" s="51"/>
      <c r="VRW62" s="51"/>
      <c r="VRX62" s="51"/>
      <c r="VRY62" s="51"/>
      <c r="VRZ62" s="51"/>
      <c r="VSA62" s="51"/>
      <c r="VSB62" s="51"/>
      <c r="VSC62" s="51"/>
      <c r="VSD62" s="51"/>
      <c r="VSE62" s="51"/>
      <c r="VSF62" s="51"/>
      <c r="VSG62" s="51"/>
      <c r="VSH62" s="51"/>
      <c r="VSI62" s="51"/>
      <c r="VSJ62" s="51"/>
      <c r="VSK62" s="51"/>
      <c r="VSL62" s="51"/>
      <c r="VSM62" s="51"/>
      <c r="VSN62" s="51"/>
      <c r="VSO62" s="51"/>
      <c r="VSP62" s="51"/>
      <c r="VSQ62" s="51"/>
      <c r="VSR62" s="51"/>
      <c r="VSS62" s="51"/>
      <c r="VST62" s="51"/>
      <c r="VSU62" s="51"/>
      <c r="VSV62" s="51"/>
      <c r="VSW62" s="51"/>
      <c r="VSX62" s="51"/>
      <c r="VSY62" s="51"/>
      <c r="VSZ62" s="51"/>
      <c r="VTA62" s="51"/>
      <c r="VTB62" s="51"/>
      <c r="VTC62" s="51"/>
      <c r="VTD62" s="51"/>
      <c r="VTE62" s="51"/>
      <c r="VTF62" s="51"/>
      <c r="VTG62" s="51"/>
      <c r="VTH62" s="51"/>
      <c r="VTI62" s="51"/>
      <c r="VTJ62" s="51"/>
      <c r="VTK62" s="51"/>
      <c r="VTL62" s="51"/>
      <c r="VTM62" s="51"/>
      <c r="VTN62" s="51"/>
      <c r="VTO62" s="51"/>
      <c r="VTP62" s="51"/>
      <c r="VTQ62" s="51"/>
      <c r="VTR62" s="51"/>
      <c r="VTS62" s="51"/>
      <c r="VTT62" s="51"/>
      <c r="VTU62" s="51"/>
      <c r="VTV62" s="51"/>
      <c r="VTW62" s="51"/>
      <c r="VTX62" s="51"/>
      <c r="VTY62" s="51"/>
      <c r="VTZ62" s="51"/>
      <c r="VUA62" s="51"/>
      <c r="VUB62" s="51"/>
      <c r="VUC62" s="51"/>
      <c r="VUD62" s="51"/>
      <c r="VUE62" s="51"/>
      <c r="VUF62" s="51"/>
      <c r="VUG62" s="51"/>
      <c r="VUH62" s="51"/>
      <c r="VUI62" s="51"/>
      <c r="VUJ62" s="51"/>
      <c r="VUK62" s="51"/>
      <c r="VUL62" s="51"/>
      <c r="VUM62" s="51"/>
      <c r="VUN62" s="51"/>
      <c r="VUO62" s="51"/>
      <c r="VUP62" s="51"/>
      <c r="VUQ62" s="51"/>
      <c r="VUR62" s="51"/>
      <c r="VUS62" s="51"/>
      <c r="VUT62" s="51"/>
      <c r="VUU62" s="51"/>
      <c r="VUV62" s="51"/>
      <c r="VUW62" s="51"/>
      <c r="VUX62" s="51"/>
      <c r="VUY62" s="51"/>
      <c r="VUZ62" s="51"/>
      <c r="VVA62" s="51"/>
      <c r="VVB62" s="51"/>
      <c r="VVC62" s="51"/>
      <c r="VVD62" s="51"/>
      <c r="VVE62" s="51"/>
      <c r="VVF62" s="51"/>
      <c r="VVG62" s="51"/>
      <c r="VVH62" s="51"/>
      <c r="VVI62" s="51"/>
      <c r="VVJ62" s="51"/>
      <c r="VVK62" s="51"/>
      <c r="VVL62" s="51"/>
      <c r="VVM62" s="51"/>
      <c r="VVN62" s="51"/>
      <c r="VVO62" s="51"/>
      <c r="VVP62" s="51"/>
      <c r="VVQ62" s="51"/>
      <c r="VVR62" s="51"/>
      <c r="VVS62" s="51"/>
      <c r="VVT62" s="51"/>
      <c r="VVU62" s="51"/>
      <c r="VVV62" s="51"/>
      <c r="VVW62" s="51"/>
      <c r="VVX62" s="51"/>
      <c r="VVY62" s="51"/>
      <c r="VVZ62" s="51"/>
      <c r="VWA62" s="51"/>
      <c r="VWB62" s="51"/>
      <c r="VWC62" s="51"/>
      <c r="VWD62" s="51"/>
      <c r="VWE62" s="51"/>
      <c r="VWF62" s="51"/>
      <c r="VWG62" s="51"/>
      <c r="VWH62" s="51"/>
      <c r="VWI62" s="51"/>
      <c r="VWJ62" s="51"/>
      <c r="VWK62" s="51"/>
      <c r="VWL62" s="51"/>
      <c r="VWM62" s="51"/>
      <c r="VWN62" s="51"/>
      <c r="VWO62" s="51"/>
      <c r="VWP62" s="51"/>
      <c r="VWQ62" s="51"/>
      <c r="VWR62" s="51"/>
      <c r="VWS62" s="51"/>
      <c r="VWT62" s="51"/>
      <c r="VWU62" s="51"/>
      <c r="VWV62" s="51"/>
      <c r="VWW62" s="51"/>
      <c r="VWX62" s="51"/>
      <c r="VWY62" s="51"/>
      <c r="VWZ62" s="51"/>
      <c r="VXA62" s="51"/>
      <c r="VXB62" s="51"/>
      <c r="VXC62" s="51"/>
      <c r="VXD62" s="51"/>
      <c r="VXE62" s="51"/>
      <c r="VXF62" s="51"/>
      <c r="VXG62" s="51"/>
      <c r="VXH62" s="51"/>
      <c r="VXI62" s="51"/>
      <c r="VXJ62" s="51"/>
      <c r="VXK62" s="51"/>
      <c r="VXL62" s="51"/>
      <c r="VXM62" s="51"/>
      <c r="VXN62" s="51"/>
      <c r="VXO62" s="51"/>
      <c r="VXP62" s="51"/>
      <c r="VXQ62" s="51"/>
      <c r="VXR62" s="51"/>
      <c r="VXS62" s="51"/>
      <c r="VXT62" s="51"/>
      <c r="VXU62" s="51"/>
      <c r="VXV62" s="51"/>
      <c r="VXW62" s="51"/>
      <c r="VXX62" s="51"/>
      <c r="VXY62" s="51"/>
      <c r="VXZ62" s="51"/>
      <c r="VYA62" s="51"/>
      <c r="VYB62" s="51"/>
      <c r="VYC62" s="51"/>
      <c r="VYD62" s="51"/>
      <c r="VYE62" s="51"/>
      <c r="VYF62" s="51"/>
      <c r="VYG62" s="51"/>
      <c r="VYH62" s="51"/>
      <c r="VYI62" s="51"/>
      <c r="VYJ62" s="51"/>
      <c r="VYK62" s="51"/>
      <c r="VYL62" s="51"/>
      <c r="VYM62" s="51"/>
      <c r="VYN62" s="51"/>
      <c r="VYO62" s="51"/>
      <c r="VYP62" s="51"/>
      <c r="VYQ62" s="51"/>
      <c r="VYR62" s="51"/>
      <c r="VYS62" s="51"/>
      <c r="VYT62" s="51"/>
      <c r="VYU62" s="51"/>
      <c r="VYV62" s="51"/>
      <c r="VYW62" s="51"/>
      <c r="VYX62" s="51"/>
      <c r="VYY62" s="51"/>
      <c r="VYZ62" s="51"/>
      <c r="VZA62" s="51"/>
      <c r="VZB62" s="51"/>
      <c r="VZC62" s="51"/>
      <c r="VZD62" s="51"/>
      <c r="VZE62" s="51"/>
      <c r="VZF62" s="51"/>
      <c r="VZG62" s="51"/>
      <c r="VZH62" s="51"/>
      <c r="VZI62" s="51"/>
      <c r="VZJ62" s="51"/>
      <c r="VZK62" s="51"/>
      <c r="VZL62" s="51"/>
      <c r="VZM62" s="51"/>
      <c r="VZN62" s="51"/>
      <c r="VZO62" s="51"/>
      <c r="VZP62" s="51"/>
      <c r="VZQ62" s="51"/>
      <c r="VZR62" s="51"/>
      <c r="VZS62" s="51"/>
      <c r="VZT62" s="51"/>
      <c r="VZU62" s="51"/>
      <c r="VZV62" s="51"/>
      <c r="VZW62" s="51"/>
      <c r="VZX62" s="51"/>
      <c r="VZY62" s="51"/>
      <c r="VZZ62" s="51"/>
      <c r="WAA62" s="51"/>
      <c r="WAB62" s="51"/>
      <c r="WAC62" s="51"/>
      <c r="WAD62" s="51"/>
      <c r="WAE62" s="51"/>
      <c r="WAF62" s="51"/>
      <c r="WAG62" s="51"/>
      <c r="WAH62" s="51"/>
      <c r="WAI62" s="51"/>
      <c r="WAJ62" s="51"/>
      <c r="WAK62" s="51"/>
      <c r="WAL62" s="51"/>
      <c r="WAM62" s="51"/>
      <c r="WAN62" s="51"/>
      <c r="WAO62" s="51"/>
      <c r="WAP62" s="51"/>
      <c r="WAQ62" s="51"/>
      <c r="WAR62" s="51"/>
      <c r="WAS62" s="51"/>
      <c r="WAT62" s="51"/>
      <c r="WAU62" s="51"/>
      <c r="WAV62" s="51"/>
      <c r="WAW62" s="51"/>
      <c r="WAX62" s="51"/>
      <c r="WAY62" s="51"/>
      <c r="WAZ62" s="51"/>
      <c r="WBA62" s="51"/>
      <c r="WBB62" s="51"/>
      <c r="WBC62" s="51"/>
      <c r="WBD62" s="51"/>
      <c r="WBE62" s="51"/>
      <c r="WBF62" s="51"/>
      <c r="WBG62" s="51"/>
      <c r="WBH62" s="51"/>
      <c r="WBI62" s="51"/>
      <c r="WBJ62" s="51"/>
      <c r="WBK62" s="51"/>
      <c r="WBL62" s="51"/>
      <c r="WBM62" s="51"/>
      <c r="WBN62" s="51"/>
      <c r="WBO62" s="51"/>
      <c r="WBP62" s="51"/>
      <c r="WBQ62" s="51"/>
      <c r="WBR62" s="51"/>
      <c r="WBS62" s="51"/>
      <c r="WBT62" s="51"/>
      <c r="WBU62" s="51"/>
      <c r="WBV62" s="51"/>
      <c r="WBW62" s="51"/>
      <c r="WBX62" s="51"/>
      <c r="WBY62" s="51"/>
      <c r="WBZ62" s="51"/>
      <c r="WCA62" s="51"/>
      <c r="WCB62" s="51"/>
      <c r="WCC62" s="51"/>
      <c r="WCD62" s="51"/>
      <c r="WCE62" s="51"/>
      <c r="WCF62" s="51"/>
      <c r="WCG62" s="51"/>
      <c r="WCH62" s="51"/>
      <c r="WCI62" s="51"/>
      <c r="WCJ62" s="51"/>
      <c r="WCK62" s="51"/>
      <c r="WCL62" s="51"/>
      <c r="WCM62" s="51"/>
      <c r="WCN62" s="51"/>
      <c r="WCO62" s="51"/>
      <c r="WCP62" s="51"/>
      <c r="WCQ62" s="51"/>
      <c r="WCR62" s="51"/>
      <c r="WCS62" s="51"/>
      <c r="WCT62" s="51"/>
      <c r="WCU62" s="51"/>
      <c r="WCV62" s="51"/>
      <c r="WCW62" s="51"/>
      <c r="WCX62" s="51"/>
      <c r="WCY62" s="51"/>
      <c r="WCZ62" s="51"/>
      <c r="WDA62" s="51"/>
      <c r="WDB62" s="51"/>
      <c r="WDC62" s="51"/>
      <c r="WDD62" s="51"/>
      <c r="WDE62" s="51"/>
      <c r="WDF62" s="51"/>
      <c r="WDG62" s="51"/>
      <c r="WDH62" s="51"/>
      <c r="WDI62" s="51"/>
      <c r="WDJ62" s="51"/>
      <c r="WDK62" s="51"/>
      <c r="WDL62" s="51"/>
      <c r="WDM62" s="51"/>
      <c r="WDN62" s="51"/>
      <c r="WDO62" s="51"/>
      <c r="WDP62" s="51"/>
      <c r="WDQ62" s="51"/>
      <c r="WDR62" s="51"/>
      <c r="WDS62" s="51"/>
      <c r="WDT62" s="51"/>
      <c r="WDU62" s="51"/>
      <c r="WDV62" s="51"/>
      <c r="WDW62" s="51"/>
      <c r="WDX62" s="51"/>
      <c r="WDY62" s="51"/>
      <c r="WDZ62" s="51"/>
      <c r="WEA62" s="51"/>
      <c r="WEB62" s="51"/>
      <c r="WEC62" s="51"/>
      <c r="WED62" s="51"/>
      <c r="WEE62" s="51"/>
      <c r="WEF62" s="51"/>
      <c r="WEG62" s="51"/>
      <c r="WEH62" s="51"/>
      <c r="WEI62" s="51"/>
      <c r="WEJ62" s="51"/>
      <c r="WEK62" s="51"/>
      <c r="WEL62" s="51"/>
      <c r="WEM62" s="51"/>
      <c r="WEN62" s="51"/>
      <c r="WEO62" s="51"/>
      <c r="WEP62" s="51"/>
      <c r="WEQ62" s="51"/>
      <c r="WER62" s="51"/>
      <c r="WES62" s="51"/>
      <c r="WET62" s="51"/>
      <c r="WEU62" s="51"/>
      <c r="WEV62" s="51"/>
      <c r="WEW62" s="51"/>
      <c r="WEX62" s="51"/>
      <c r="WEY62" s="51"/>
      <c r="WEZ62" s="51"/>
      <c r="WFA62" s="51"/>
      <c r="WFB62" s="51"/>
      <c r="WFC62" s="51"/>
      <c r="WFD62" s="51"/>
      <c r="WFE62" s="51"/>
      <c r="WFF62" s="51"/>
      <c r="WFG62" s="51"/>
      <c r="WFH62" s="51"/>
      <c r="WFI62" s="51"/>
      <c r="WFJ62" s="51"/>
      <c r="WFK62" s="51"/>
      <c r="WFL62" s="51"/>
      <c r="WFM62" s="51"/>
      <c r="WFN62" s="51"/>
      <c r="WFO62" s="51"/>
      <c r="WFP62" s="51"/>
      <c r="WFQ62" s="51"/>
      <c r="WFR62" s="51"/>
      <c r="WFS62" s="51"/>
      <c r="WFT62" s="51"/>
      <c r="WFU62" s="51"/>
      <c r="WFV62" s="51"/>
      <c r="WFW62" s="51"/>
      <c r="WFX62" s="51"/>
      <c r="WFY62" s="51"/>
      <c r="WFZ62" s="51"/>
      <c r="WGA62" s="51"/>
      <c r="WGB62" s="51"/>
      <c r="WGC62" s="51"/>
      <c r="WGD62" s="51"/>
      <c r="WGE62" s="51"/>
      <c r="WGF62" s="51"/>
      <c r="WGG62" s="51"/>
      <c r="WGH62" s="51"/>
      <c r="WGI62" s="51"/>
      <c r="WGJ62" s="51"/>
      <c r="WGK62" s="51"/>
      <c r="WGL62" s="51"/>
      <c r="WGM62" s="51"/>
      <c r="WGN62" s="51"/>
      <c r="WGO62" s="51"/>
      <c r="WGP62" s="51"/>
      <c r="WGQ62" s="51"/>
      <c r="WGR62" s="51"/>
      <c r="WGS62" s="51"/>
      <c r="WGT62" s="51"/>
      <c r="WGU62" s="51"/>
      <c r="WGV62" s="51"/>
      <c r="WGW62" s="51"/>
      <c r="WGX62" s="51"/>
      <c r="WGY62" s="51"/>
      <c r="WGZ62" s="51"/>
      <c r="WHA62" s="51"/>
      <c r="WHB62" s="51"/>
      <c r="WHC62" s="51"/>
      <c r="WHD62" s="51"/>
      <c r="WHE62" s="51"/>
      <c r="WHF62" s="51"/>
      <c r="WHG62" s="51"/>
      <c r="WHH62" s="51"/>
      <c r="WHI62" s="51"/>
      <c r="WHJ62" s="51"/>
      <c r="WHK62" s="51"/>
      <c r="WHL62" s="51"/>
      <c r="WHM62" s="51"/>
      <c r="WHN62" s="51"/>
      <c r="WHO62" s="51"/>
      <c r="WHP62" s="51"/>
      <c r="WHQ62" s="51"/>
      <c r="WHR62" s="51"/>
      <c r="WHS62" s="51"/>
      <c r="WHT62" s="51"/>
      <c r="WHU62" s="51"/>
      <c r="WHV62" s="51"/>
      <c r="WHW62" s="51"/>
      <c r="WHX62" s="51"/>
      <c r="WHY62" s="51"/>
      <c r="WHZ62" s="51"/>
      <c r="WIA62" s="51"/>
      <c r="WIB62" s="51"/>
      <c r="WIC62" s="51"/>
      <c r="WID62" s="51"/>
      <c r="WIE62" s="51"/>
      <c r="WIF62" s="51"/>
      <c r="WIG62" s="51"/>
      <c r="WIH62" s="51"/>
      <c r="WII62" s="51"/>
      <c r="WIJ62" s="51"/>
      <c r="WIK62" s="51"/>
      <c r="WIL62" s="51"/>
      <c r="WIM62" s="51"/>
      <c r="WIN62" s="51"/>
      <c r="WIO62" s="51"/>
      <c r="WIP62" s="51"/>
      <c r="WIQ62" s="51"/>
      <c r="WIR62" s="51"/>
      <c r="WIS62" s="51"/>
      <c r="WIT62" s="51"/>
      <c r="WIU62" s="51"/>
      <c r="WIV62" s="51"/>
      <c r="WIW62" s="51"/>
      <c r="WIX62" s="51"/>
      <c r="WIY62" s="51"/>
      <c r="WIZ62" s="51"/>
      <c r="WJA62" s="51"/>
      <c r="WJB62" s="51"/>
      <c r="WJC62" s="51"/>
      <c r="WJD62" s="51"/>
      <c r="WJE62" s="51"/>
      <c r="WJF62" s="51"/>
      <c r="WJG62" s="51"/>
      <c r="WJH62" s="51"/>
      <c r="WJI62" s="51"/>
      <c r="WJJ62" s="51"/>
      <c r="WJK62" s="51"/>
      <c r="WJL62" s="51"/>
      <c r="WJM62" s="51"/>
      <c r="WJN62" s="51"/>
      <c r="WJO62" s="51"/>
      <c r="WJP62" s="51"/>
      <c r="WJQ62" s="51"/>
      <c r="WJR62" s="51"/>
      <c r="WJS62" s="51"/>
      <c r="WJT62" s="51"/>
      <c r="WJU62" s="51"/>
      <c r="WJV62" s="51"/>
      <c r="WJW62" s="51"/>
      <c r="WJX62" s="51"/>
      <c r="WJY62" s="51"/>
      <c r="WJZ62" s="51"/>
      <c r="WKA62" s="51"/>
      <c r="WKB62" s="51"/>
      <c r="WKC62" s="51"/>
      <c r="WKD62" s="51"/>
      <c r="WKE62" s="51"/>
      <c r="WKF62" s="51"/>
      <c r="WKG62" s="51"/>
      <c r="WKH62" s="51"/>
      <c r="WKI62" s="51"/>
      <c r="WKJ62" s="51"/>
      <c r="WKK62" s="51"/>
      <c r="WKL62" s="51"/>
      <c r="WKM62" s="51"/>
      <c r="WKN62" s="51"/>
      <c r="WKO62" s="51"/>
      <c r="WKP62" s="51"/>
      <c r="WKQ62" s="51"/>
      <c r="WKR62" s="51"/>
      <c r="WKS62" s="51"/>
      <c r="WKT62" s="51"/>
      <c r="WKU62" s="51"/>
      <c r="WKV62" s="51"/>
      <c r="WKW62" s="51"/>
      <c r="WKX62" s="51"/>
      <c r="WKY62" s="51"/>
      <c r="WKZ62" s="51"/>
      <c r="WLA62" s="51"/>
      <c r="WLB62" s="51"/>
      <c r="WLC62" s="51"/>
      <c r="WLD62" s="51"/>
      <c r="WLE62" s="51"/>
      <c r="WLF62" s="51"/>
      <c r="WLG62" s="51"/>
      <c r="WLH62" s="51"/>
      <c r="WLI62" s="51"/>
      <c r="WLJ62" s="51"/>
      <c r="WLK62" s="51"/>
      <c r="WLL62" s="51"/>
      <c r="WLM62" s="51"/>
      <c r="WLN62" s="51"/>
      <c r="WLO62" s="51"/>
      <c r="WLP62" s="51"/>
      <c r="WLQ62" s="51"/>
      <c r="WLR62" s="51"/>
      <c r="WLS62" s="51"/>
      <c r="WLT62" s="51"/>
      <c r="WLU62" s="51"/>
      <c r="WLV62" s="51"/>
      <c r="WLW62" s="51"/>
      <c r="WLX62" s="51"/>
      <c r="WLY62" s="51"/>
      <c r="WLZ62" s="51"/>
      <c r="WMA62" s="51"/>
      <c r="WMB62" s="51"/>
      <c r="WMC62" s="51"/>
      <c r="WMD62" s="51"/>
      <c r="WME62" s="51"/>
      <c r="WMF62" s="51"/>
      <c r="WMG62" s="51"/>
      <c r="WMH62" s="51"/>
      <c r="WMI62" s="51"/>
      <c r="WMJ62" s="51"/>
      <c r="WMK62" s="51"/>
      <c r="WML62" s="51"/>
      <c r="WMM62" s="51"/>
      <c r="WMN62" s="51"/>
      <c r="WMO62" s="51"/>
      <c r="WMP62" s="51"/>
      <c r="WMQ62" s="51"/>
      <c r="WMR62" s="51"/>
      <c r="WMS62" s="51"/>
      <c r="WMT62" s="51"/>
      <c r="WMU62" s="51"/>
      <c r="WMV62" s="51"/>
      <c r="WMW62" s="51"/>
      <c r="WMX62" s="51"/>
      <c r="WMY62" s="51"/>
      <c r="WMZ62" s="51"/>
      <c r="WNA62" s="51"/>
      <c r="WNB62" s="51"/>
      <c r="WNC62" s="51"/>
      <c r="WND62" s="51"/>
      <c r="WNE62" s="51"/>
      <c r="WNF62" s="51"/>
      <c r="WNG62" s="51"/>
      <c r="WNH62" s="51"/>
      <c r="WNI62" s="51"/>
      <c r="WNJ62" s="51"/>
      <c r="WNK62" s="51"/>
      <c r="WNL62" s="51"/>
      <c r="WNM62" s="51"/>
      <c r="WNN62" s="51"/>
      <c r="WNO62" s="51"/>
      <c r="WNP62" s="51"/>
      <c r="WNQ62" s="51"/>
      <c r="WNR62" s="51"/>
      <c r="WNS62" s="51"/>
      <c r="WNT62" s="51"/>
      <c r="WNU62" s="51"/>
      <c r="WNV62" s="51"/>
      <c r="WNW62" s="51"/>
      <c r="WNX62" s="51"/>
      <c r="WNY62" s="51"/>
      <c r="WNZ62" s="51"/>
      <c r="WOA62" s="51"/>
      <c r="WOB62" s="51"/>
      <c r="WOC62" s="51"/>
      <c r="WOD62" s="51"/>
      <c r="WOE62" s="51"/>
      <c r="WOF62" s="51"/>
      <c r="WOG62" s="51"/>
      <c r="WOH62" s="51"/>
      <c r="WOI62" s="51"/>
      <c r="WOJ62" s="51"/>
      <c r="WOK62" s="51"/>
      <c r="WOL62" s="51"/>
      <c r="WOM62" s="51"/>
      <c r="WON62" s="51"/>
      <c r="WOO62" s="51"/>
      <c r="WOP62" s="51"/>
      <c r="WOQ62" s="51"/>
      <c r="WOR62" s="51"/>
      <c r="WOS62" s="51"/>
      <c r="WOT62" s="51"/>
      <c r="WOU62" s="51"/>
      <c r="WOV62" s="51"/>
      <c r="WOW62" s="51"/>
      <c r="WOX62" s="51"/>
      <c r="WOY62" s="51"/>
      <c r="WOZ62" s="51"/>
      <c r="WPA62" s="51"/>
      <c r="WPB62" s="51"/>
      <c r="WPC62" s="51"/>
      <c r="WPD62" s="51"/>
      <c r="WPE62" s="51"/>
      <c r="WPF62" s="51"/>
      <c r="WPG62" s="51"/>
      <c r="WPH62" s="51"/>
      <c r="WPI62" s="51"/>
      <c r="WPJ62" s="51"/>
      <c r="WPK62" s="51"/>
      <c r="WPL62" s="51"/>
      <c r="WPM62" s="51"/>
      <c r="WPN62" s="51"/>
      <c r="WPO62" s="51"/>
      <c r="WPP62" s="51"/>
      <c r="WPQ62" s="51"/>
      <c r="WPR62" s="51"/>
      <c r="WPS62" s="51"/>
      <c r="WPT62" s="51"/>
      <c r="WPU62" s="51"/>
      <c r="WPV62" s="51"/>
      <c r="WPW62" s="51"/>
      <c r="WPX62" s="51"/>
      <c r="WPY62" s="51"/>
      <c r="WPZ62" s="51"/>
      <c r="WQA62" s="51"/>
      <c r="WQB62" s="51"/>
      <c r="WQC62" s="51"/>
      <c r="WQD62" s="51"/>
      <c r="WQE62" s="51"/>
      <c r="WQF62" s="51"/>
      <c r="WQG62" s="51"/>
      <c r="WQH62" s="51"/>
      <c r="WQI62" s="51"/>
      <c r="WQJ62" s="51"/>
      <c r="WQK62" s="51"/>
      <c r="WQL62" s="51"/>
      <c r="WQM62" s="51"/>
      <c r="WQN62" s="51"/>
      <c r="WQO62" s="51"/>
      <c r="WQP62" s="51"/>
      <c r="WQQ62" s="51"/>
      <c r="WQR62" s="51"/>
      <c r="WQS62" s="51"/>
      <c r="WQT62" s="51"/>
      <c r="WQU62" s="51"/>
      <c r="WQV62" s="51"/>
      <c r="WQW62" s="51"/>
      <c r="WQX62" s="51"/>
      <c r="WQY62" s="51"/>
      <c r="WQZ62" s="51"/>
      <c r="WRA62" s="51"/>
      <c r="WRB62" s="51"/>
      <c r="WRC62" s="51"/>
      <c r="WRD62" s="51"/>
      <c r="WRE62" s="51"/>
      <c r="WRF62" s="51"/>
      <c r="WRG62" s="51"/>
      <c r="WRH62" s="51"/>
      <c r="WRI62" s="51"/>
      <c r="WRJ62" s="51"/>
      <c r="WRK62" s="51"/>
      <c r="WRL62" s="51"/>
      <c r="WRM62" s="51"/>
      <c r="WRN62" s="51"/>
      <c r="WRO62" s="51"/>
      <c r="WRP62" s="51"/>
      <c r="WRQ62" s="51"/>
      <c r="WRR62" s="51"/>
      <c r="WRS62" s="51"/>
      <c r="WRT62" s="51"/>
      <c r="WRU62" s="51"/>
      <c r="WRV62" s="51"/>
      <c r="WRW62" s="51"/>
      <c r="WRX62" s="51"/>
      <c r="WRY62" s="51"/>
      <c r="WRZ62" s="51"/>
      <c r="WSA62" s="51"/>
      <c r="WSB62" s="51"/>
      <c r="WSC62" s="51"/>
      <c r="WSD62" s="51"/>
      <c r="WSE62" s="51"/>
      <c r="WSF62" s="51"/>
      <c r="WSG62" s="51"/>
      <c r="WSH62" s="51"/>
      <c r="WSI62" s="51"/>
      <c r="WSJ62" s="51"/>
      <c r="WSK62" s="51"/>
      <c r="WSL62" s="51"/>
      <c r="WSM62" s="51"/>
      <c r="WSN62" s="51"/>
      <c r="WSO62" s="51"/>
      <c r="WSP62" s="51"/>
      <c r="WSQ62" s="51"/>
      <c r="WSR62" s="51"/>
      <c r="WSS62" s="51"/>
      <c r="WST62" s="51"/>
      <c r="WSU62" s="51"/>
      <c r="WSV62" s="51"/>
      <c r="WSW62" s="51"/>
      <c r="WSX62" s="51"/>
      <c r="WSY62" s="51"/>
      <c r="WSZ62" s="51"/>
      <c r="WTA62" s="51"/>
      <c r="WTB62" s="51"/>
      <c r="WTC62" s="51"/>
      <c r="WTD62" s="51"/>
      <c r="WTE62" s="51"/>
      <c r="WTF62" s="51"/>
      <c r="WTG62" s="51"/>
      <c r="WTH62" s="51"/>
      <c r="WTI62" s="51"/>
      <c r="WTJ62" s="51"/>
      <c r="WTK62" s="51"/>
      <c r="WTL62" s="51"/>
      <c r="WTM62" s="51"/>
      <c r="WTN62" s="51"/>
      <c r="WTO62" s="51"/>
      <c r="WTP62" s="51"/>
      <c r="WTQ62" s="51"/>
      <c r="WTR62" s="51"/>
      <c r="WTS62" s="51"/>
      <c r="WTT62" s="51"/>
      <c r="WTU62" s="51"/>
      <c r="WTV62" s="51"/>
      <c r="WTW62" s="51"/>
      <c r="WTX62" s="51"/>
      <c r="WTY62" s="51"/>
      <c r="WTZ62" s="51"/>
      <c r="WUA62" s="51"/>
      <c r="WUB62" s="51"/>
      <c r="WUC62" s="51"/>
      <c r="WUD62" s="51"/>
      <c r="WUE62" s="51"/>
      <c r="WUF62" s="51"/>
      <c r="WUG62" s="51"/>
      <c r="WUH62" s="51"/>
      <c r="WUI62" s="51"/>
      <c r="WUJ62" s="51"/>
      <c r="WUK62" s="51"/>
      <c r="WUL62" s="51"/>
      <c r="WUM62" s="51"/>
      <c r="WUN62" s="51"/>
      <c r="WUO62" s="51"/>
      <c r="WUP62" s="51"/>
      <c r="WUQ62" s="51"/>
      <c r="WUR62" s="51"/>
      <c r="WUS62" s="51"/>
      <c r="WUT62" s="51"/>
      <c r="WUU62" s="51"/>
      <c r="WUV62" s="51"/>
      <c r="WUW62" s="51"/>
      <c r="WUX62" s="51"/>
      <c r="WUY62" s="51"/>
      <c r="WUZ62" s="51"/>
      <c r="WVA62" s="51"/>
      <c r="WVB62" s="51"/>
      <c r="WVC62" s="51"/>
      <c r="WVD62" s="51"/>
      <c r="WVE62" s="51"/>
      <c r="WVF62" s="51"/>
      <c r="WVG62" s="51"/>
      <c r="WVH62" s="51"/>
      <c r="WVI62" s="51"/>
      <c r="WVJ62" s="51"/>
      <c r="WVK62" s="51"/>
      <c r="WVL62" s="51"/>
      <c r="WVM62" s="51"/>
      <c r="WVN62" s="51"/>
      <c r="WVO62" s="51"/>
      <c r="WVP62" s="51"/>
      <c r="WVQ62" s="51"/>
      <c r="WVR62" s="51"/>
      <c r="WVS62" s="51"/>
      <c r="WVT62" s="51"/>
      <c r="WVU62" s="51"/>
      <c r="WVV62" s="51"/>
      <c r="WVW62" s="51"/>
      <c r="WVX62" s="51"/>
      <c r="WVY62" s="51"/>
      <c r="WVZ62" s="51"/>
      <c r="WWA62" s="51"/>
      <c r="WWB62" s="51"/>
      <c r="WWC62" s="51"/>
      <c r="WWD62" s="51"/>
      <c r="WWE62" s="51"/>
      <c r="WWF62" s="51"/>
      <c r="WWG62" s="51"/>
      <c r="WWH62" s="51"/>
      <c r="WWI62" s="51"/>
      <c r="WWJ62" s="51"/>
      <c r="WWK62" s="51"/>
      <c r="WWL62" s="51"/>
      <c r="WWM62" s="51"/>
      <c r="WWN62" s="51"/>
      <c r="WWO62" s="51"/>
      <c r="WWP62" s="51"/>
      <c r="WWQ62" s="51"/>
      <c r="WWR62" s="51"/>
      <c r="WWS62" s="51"/>
      <c r="WWT62" s="51"/>
      <c r="WWU62" s="51"/>
      <c r="WWV62" s="51"/>
      <c r="WWW62" s="51"/>
      <c r="WWX62" s="51"/>
      <c r="WWY62" s="51"/>
      <c r="WWZ62" s="51"/>
      <c r="WXA62" s="51"/>
      <c r="WXB62" s="51"/>
      <c r="WXC62" s="51"/>
      <c r="WXD62" s="51"/>
      <c r="WXE62" s="51"/>
      <c r="WXF62" s="51"/>
      <c r="WXG62" s="51"/>
      <c r="WXH62" s="51"/>
      <c r="WXI62" s="51"/>
      <c r="WXJ62" s="51"/>
      <c r="WXK62" s="51"/>
      <c r="WXL62" s="51"/>
      <c r="WXM62" s="51"/>
      <c r="WXN62" s="51"/>
      <c r="WXO62" s="51"/>
      <c r="WXP62" s="51"/>
      <c r="WXQ62" s="51"/>
      <c r="WXR62" s="51"/>
      <c r="WXS62" s="51"/>
      <c r="WXT62" s="51"/>
      <c r="WXU62" s="51"/>
      <c r="WXV62" s="51"/>
      <c r="WXW62" s="51"/>
      <c r="WXX62" s="51"/>
      <c r="WXY62" s="51"/>
      <c r="WXZ62" s="51"/>
      <c r="WYA62" s="51"/>
      <c r="WYB62" s="51"/>
      <c r="WYC62" s="51"/>
      <c r="WYD62" s="51"/>
      <c r="WYE62" s="51"/>
      <c r="WYF62" s="51"/>
      <c r="WYG62" s="51"/>
      <c r="WYH62" s="51"/>
      <c r="WYI62" s="51"/>
      <c r="WYJ62" s="51"/>
      <c r="WYK62" s="51"/>
      <c r="WYL62" s="51"/>
      <c r="WYM62" s="51"/>
      <c r="WYN62" s="51"/>
      <c r="WYO62" s="51"/>
      <c r="WYP62" s="51"/>
      <c r="WYQ62" s="51"/>
      <c r="WYR62" s="51"/>
      <c r="WYS62" s="51"/>
      <c r="WYT62" s="51"/>
      <c r="WYU62" s="51"/>
      <c r="WYV62" s="51"/>
      <c r="WYW62" s="51"/>
      <c r="WYX62" s="51"/>
      <c r="WYY62" s="51"/>
      <c r="WYZ62" s="51"/>
      <c r="WZA62" s="51"/>
      <c r="WZB62" s="51"/>
      <c r="WZC62" s="51"/>
      <c r="WZD62" s="51"/>
      <c r="WZE62" s="51"/>
      <c r="WZF62" s="51"/>
      <c r="WZG62" s="51"/>
      <c r="WZH62" s="51"/>
      <c r="WZI62" s="51"/>
      <c r="WZJ62" s="51"/>
      <c r="WZK62" s="51"/>
      <c r="WZL62" s="51"/>
      <c r="WZM62" s="51"/>
      <c r="WZN62" s="51"/>
      <c r="WZO62" s="51"/>
      <c r="WZP62" s="51"/>
      <c r="WZQ62" s="51"/>
      <c r="WZR62" s="51"/>
      <c r="WZS62" s="51"/>
      <c r="WZT62" s="51"/>
      <c r="WZU62" s="51"/>
      <c r="WZV62" s="51"/>
      <c r="WZW62" s="51"/>
      <c r="WZX62" s="51"/>
      <c r="WZY62" s="51"/>
      <c r="WZZ62" s="51"/>
      <c r="XAA62" s="51"/>
      <c r="XAB62" s="51"/>
      <c r="XAC62" s="51"/>
      <c r="XAD62" s="51"/>
      <c r="XAE62" s="51"/>
      <c r="XAF62" s="51"/>
      <c r="XAG62" s="51"/>
      <c r="XAH62" s="51"/>
      <c r="XAI62" s="51"/>
      <c r="XAJ62" s="51"/>
      <c r="XAK62" s="51"/>
      <c r="XAL62" s="51"/>
      <c r="XAM62" s="51"/>
      <c r="XAN62" s="51"/>
      <c r="XAO62" s="51"/>
      <c r="XAP62" s="51"/>
      <c r="XAQ62" s="51"/>
      <c r="XAR62" s="51"/>
      <c r="XAS62" s="51"/>
      <c r="XAT62" s="51"/>
      <c r="XAU62" s="51"/>
      <c r="XAV62" s="51"/>
      <c r="XAW62" s="51"/>
      <c r="XAX62" s="51"/>
      <c r="XAY62" s="51"/>
      <c r="XAZ62" s="51"/>
      <c r="XBA62" s="51"/>
      <c r="XBB62" s="51"/>
      <c r="XBC62" s="51"/>
      <c r="XBD62" s="51"/>
      <c r="XBE62" s="51"/>
      <c r="XBF62" s="51"/>
      <c r="XBG62" s="51"/>
      <c r="XBH62" s="51"/>
      <c r="XBI62" s="51"/>
      <c r="XBJ62" s="51"/>
      <c r="XBK62" s="51"/>
      <c r="XBL62" s="51"/>
      <c r="XBM62" s="51"/>
      <c r="XBN62" s="51"/>
      <c r="XBO62" s="51"/>
      <c r="XBP62" s="51"/>
      <c r="XBQ62" s="51"/>
      <c r="XBR62" s="51"/>
      <c r="XBS62" s="51"/>
      <c r="XBT62" s="51"/>
      <c r="XBU62" s="51"/>
      <c r="XBV62" s="51"/>
      <c r="XBW62" s="51"/>
      <c r="XBX62" s="51"/>
      <c r="XBY62" s="51"/>
      <c r="XBZ62" s="51"/>
      <c r="XCA62" s="51"/>
      <c r="XCB62" s="51"/>
      <c r="XCC62" s="51"/>
      <c r="XCD62" s="51"/>
      <c r="XCE62" s="51"/>
      <c r="XCF62" s="51"/>
      <c r="XCG62" s="51"/>
      <c r="XCH62" s="51"/>
      <c r="XCI62" s="51"/>
      <c r="XCJ62" s="51"/>
      <c r="XCK62" s="51"/>
      <c r="XCL62" s="51"/>
      <c r="XCM62" s="51"/>
      <c r="XCN62" s="51"/>
      <c r="XCO62" s="51"/>
      <c r="XCP62" s="51"/>
      <c r="XCQ62" s="51"/>
      <c r="XCR62" s="51"/>
      <c r="XCS62" s="51"/>
      <c r="XCT62" s="51"/>
      <c r="XCU62" s="51"/>
      <c r="XCV62" s="51"/>
      <c r="XCW62" s="51"/>
      <c r="XCX62" s="51"/>
      <c r="XCY62" s="51"/>
      <c r="XCZ62" s="51"/>
      <c r="XDA62" s="51"/>
      <c r="XDB62" s="51"/>
      <c r="XDC62" s="51"/>
      <c r="XDD62" s="51"/>
      <c r="XDE62" s="51"/>
      <c r="XDF62" s="51"/>
      <c r="XDG62" s="51"/>
      <c r="XDH62" s="51"/>
      <c r="XDI62" s="51"/>
      <c r="XDJ62" s="51"/>
      <c r="XDK62" s="51"/>
      <c r="XDL62" s="51"/>
      <c r="XDM62" s="51"/>
      <c r="XDN62" s="51"/>
      <c r="XDO62" s="51"/>
      <c r="XDP62" s="51"/>
      <c r="XDQ62" s="51"/>
      <c r="XDR62" s="51"/>
      <c r="XDS62" s="51"/>
      <c r="XDT62" s="51"/>
      <c r="XDU62" s="51"/>
      <c r="XDV62" s="51"/>
      <c r="XDW62" s="51"/>
      <c r="XDX62" s="51"/>
      <c r="XDY62" s="51"/>
      <c r="XDZ62" s="51"/>
      <c r="XEA62" s="51"/>
      <c r="XEB62" s="51"/>
      <c r="XEC62" s="51"/>
      <c r="XED62" s="51"/>
      <c r="XEE62" s="51"/>
      <c r="XEF62" s="51"/>
      <c r="XEG62" s="51"/>
      <c r="XEH62" s="51"/>
      <c r="XEI62" s="51"/>
      <c r="XEJ62" s="51"/>
      <c r="XEK62" s="51"/>
      <c r="XEL62" s="51"/>
      <c r="XEM62" s="51"/>
      <c r="XEN62" s="51"/>
      <c r="XEO62" s="51"/>
      <c r="XEP62" s="51"/>
      <c r="XEQ62" s="51"/>
      <c r="XER62" s="51"/>
      <c r="XES62" s="51"/>
      <c r="XET62" s="51"/>
      <c r="XEU62" s="51"/>
      <c r="XEV62" s="51"/>
      <c r="XEW62" s="51"/>
      <c r="XEX62" s="51"/>
      <c r="XEY62" s="51"/>
      <c r="XEZ62" s="51"/>
      <c r="XFA62" s="51"/>
      <c r="XFB62" s="51"/>
      <c r="XFC62" s="51"/>
      <c r="XFD62" s="51"/>
    </row>
    <row r="63" ht="29" customHeight="1" spans="1:18">
      <c r="A63" s="46" t="s">
        <v>160</v>
      </c>
      <c r="B63" s="47"/>
      <c r="C63" s="47" t="s">
        <v>28</v>
      </c>
      <c r="D63" s="47" t="s">
        <v>161</v>
      </c>
      <c r="E63" s="47"/>
      <c r="F63" s="54"/>
      <c r="G63" s="59"/>
      <c r="H63" s="47"/>
      <c r="I63" s="66"/>
      <c r="J63" s="66"/>
      <c r="K63" s="68">
        <v>15000</v>
      </c>
      <c r="L63" s="66"/>
      <c r="M63" s="66"/>
      <c r="N63" s="66"/>
      <c r="O63" s="47"/>
      <c r="P63" s="47"/>
      <c r="Q63" s="46"/>
      <c r="R63" s="47"/>
    </row>
    <row r="64" s="36" customFormat="1" ht="30" customHeight="1" spans="1:18">
      <c r="A64" s="51" t="s">
        <v>162</v>
      </c>
      <c r="B64" s="52"/>
      <c r="C64" s="52" t="s">
        <v>28</v>
      </c>
      <c r="D64" s="52"/>
      <c r="E64" s="52"/>
      <c r="F64" s="53" t="s">
        <v>163</v>
      </c>
      <c r="G64" s="52" t="s">
        <v>92</v>
      </c>
      <c r="H64" s="60"/>
      <c r="I64" s="68"/>
      <c r="J64" s="68"/>
      <c r="K64" s="68">
        <v>15000</v>
      </c>
      <c r="L64" s="68"/>
      <c r="M64" s="68"/>
      <c r="N64" s="68"/>
      <c r="O64" s="52" t="s">
        <v>53</v>
      </c>
      <c r="P64" s="60"/>
      <c r="Q64" s="51" t="s">
        <v>34</v>
      </c>
      <c r="R64" s="52"/>
    </row>
    <row r="65" ht="29" customHeight="1" spans="1:18">
      <c r="A65" s="46" t="s">
        <v>164</v>
      </c>
      <c r="B65" s="47"/>
      <c r="C65" s="47"/>
      <c r="D65" s="47" t="s">
        <v>97</v>
      </c>
      <c r="E65" s="47"/>
      <c r="F65" s="57" t="s">
        <v>24</v>
      </c>
      <c r="G65" s="44" t="s">
        <v>24</v>
      </c>
      <c r="H65" s="44" t="s">
        <v>24</v>
      </c>
      <c r="I65" s="66">
        <f>J65+K65+N65</f>
        <v>0</v>
      </c>
      <c r="J65" s="66"/>
      <c r="K65" s="66"/>
      <c r="L65" s="66"/>
      <c r="M65" s="66"/>
      <c r="N65" s="66"/>
      <c r="O65" s="44" t="s">
        <v>24</v>
      </c>
      <c r="P65" s="44" t="s">
        <v>24</v>
      </c>
      <c r="Q65" s="44" t="s">
        <v>24</v>
      </c>
      <c r="R65" s="47"/>
    </row>
    <row r="66" ht="29" customHeight="1" spans="1:18">
      <c r="A66" s="45" t="s">
        <v>165</v>
      </c>
      <c r="B66" s="44"/>
      <c r="C66" s="44"/>
      <c r="D66" s="44" t="s">
        <v>24</v>
      </c>
      <c r="E66" s="44" t="s">
        <v>24</v>
      </c>
      <c r="F66" s="57" t="s">
        <v>24</v>
      </c>
      <c r="G66" s="44" t="s">
        <v>24</v>
      </c>
      <c r="H66" s="44" t="s">
        <v>24</v>
      </c>
      <c r="I66" s="11">
        <f t="shared" ref="I66:N66" si="5">I68</f>
        <v>0</v>
      </c>
      <c r="J66" s="11">
        <v>72</v>
      </c>
      <c r="K66" s="11">
        <v>1000</v>
      </c>
      <c r="L66" s="11">
        <f t="shared" si="5"/>
        <v>0</v>
      </c>
      <c r="M66" s="11">
        <f t="shared" si="5"/>
        <v>0</v>
      </c>
      <c r="N66" s="11">
        <f t="shared" si="5"/>
        <v>0</v>
      </c>
      <c r="O66" s="44" t="s">
        <v>24</v>
      </c>
      <c r="P66" s="44" t="s">
        <v>24</v>
      </c>
      <c r="Q66" s="44" t="s">
        <v>24</v>
      </c>
      <c r="R66" s="47"/>
    </row>
    <row r="67" ht="29" customHeight="1" spans="1:18">
      <c r="A67" s="46" t="s">
        <v>166</v>
      </c>
      <c r="B67" s="47"/>
      <c r="C67" s="47"/>
      <c r="D67" s="47" t="s">
        <v>97</v>
      </c>
      <c r="E67" s="47"/>
      <c r="F67" s="57" t="s">
        <v>24</v>
      </c>
      <c r="G67" s="44" t="s">
        <v>24</v>
      </c>
      <c r="H67" s="44" t="s">
        <v>24</v>
      </c>
      <c r="I67" s="66"/>
      <c r="J67" s="66"/>
      <c r="K67" s="66"/>
      <c r="L67" s="66"/>
      <c r="M67" s="66"/>
      <c r="N67" s="66"/>
      <c r="O67" s="44" t="s">
        <v>24</v>
      </c>
      <c r="P67" s="44" t="s">
        <v>24</v>
      </c>
      <c r="Q67" s="44" t="s">
        <v>24</v>
      </c>
      <c r="R67" s="47"/>
    </row>
    <row r="68" ht="29" customHeight="1" spans="1:18">
      <c r="A68" s="46" t="s">
        <v>167</v>
      </c>
      <c r="B68" s="47"/>
      <c r="C68" s="47" t="s">
        <v>28</v>
      </c>
      <c r="D68" s="47" t="s">
        <v>168</v>
      </c>
      <c r="E68" s="47"/>
      <c r="F68" s="54"/>
      <c r="G68" s="47"/>
      <c r="H68" s="47"/>
      <c r="I68" s="66"/>
      <c r="J68" s="66"/>
      <c r="K68" s="66"/>
      <c r="L68" s="66"/>
      <c r="M68" s="66"/>
      <c r="N68" s="66"/>
      <c r="O68" s="47"/>
      <c r="P68" s="47"/>
      <c r="Q68" s="46"/>
      <c r="R68" s="47"/>
    </row>
    <row r="69" ht="29" customHeight="1" spans="1:18">
      <c r="A69" s="46" t="s">
        <v>169</v>
      </c>
      <c r="B69" s="47">
        <v>0</v>
      </c>
      <c r="C69" s="47"/>
      <c r="D69" s="47" t="s">
        <v>24</v>
      </c>
      <c r="E69" s="47" t="s">
        <v>24</v>
      </c>
      <c r="F69" s="57" t="s">
        <v>24</v>
      </c>
      <c r="G69" s="44" t="s">
        <v>24</v>
      </c>
      <c r="H69" s="44" t="s">
        <v>24</v>
      </c>
      <c r="I69" s="66" t="s">
        <v>24</v>
      </c>
      <c r="J69" s="68">
        <v>72</v>
      </c>
      <c r="K69" s="68">
        <v>1000</v>
      </c>
      <c r="L69" s="66" t="s">
        <v>24</v>
      </c>
      <c r="M69" s="66" t="s">
        <v>24</v>
      </c>
      <c r="N69" s="66" t="s">
        <v>24</v>
      </c>
      <c r="O69" s="47" t="s">
        <v>24</v>
      </c>
      <c r="P69" s="47" t="s">
        <v>24</v>
      </c>
      <c r="Q69" s="47" t="s">
        <v>24</v>
      </c>
      <c r="R69" s="47"/>
    </row>
    <row r="70" s="36" customFormat="1" ht="48" customHeight="1" spans="1:18">
      <c r="A70" s="51" t="s">
        <v>170</v>
      </c>
      <c r="B70" s="52"/>
      <c r="C70" s="52" t="s">
        <v>28</v>
      </c>
      <c r="D70" s="52"/>
      <c r="E70" s="52"/>
      <c r="F70" s="53" t="s">
        <v>171</v>
      </c>
      <c r="G70" s="52" t="s">
        <v>172</v>
      </c>
      <c r="H70" s="52"/>
      <c r="I70" s="68"/>
      <c r="J70" s="68"/>
      <c r="K70" s="68">
        <v>1000</v>
      </c>
      <c r="L70" s="68"/>
      <c r="M70" s="68"/>
      <c r="N70" s="68"/>
      <c r="O70" s="52" t="s">
        <v>173</v>
      </c>
      <c r="P70" s="52"/>
      <c r="Q70" s="51" t="s">
        <v>34</v>
      </c>
      <c r="R70" s="52"/>
    </row>
    <row r="71" s="36" customFormat="1" ht="42" customHeight="1" spans="1:18">
      <c r="A71" s="51" t="s">
        <v>174</v>
      </c>
      <c r="B71" s="52"/>
      <c r="C71" s="52" t="s">
        <v>28</v>
      </c>
      <c r="D71" s="52"/>
      <c r="E71" s="52"/>
      <c r="F71" s="53" t="s">
        <v>175</v>
      </c>
      <c r="G71" s="52" t="s">
        <v>65</v>
      </c>
      <c r="H71" s="52"/>
      <c r="I71" s="68"/>
      <c r="J71" s="68">
        <v>72</v>
      </c>
      <c r="K71" s="68"/>
      <c r="L71" s="68"/>
      <c r="M71" s="68"/>
      <c r="N71" s="68"/>
      <c r="O71" s="52" t="s">
        <v>33</v>
      </c>
      <c r="P71" s="52"/>
      <c r="Q71" s="51" t="s">
        <v>34</v>
      </c>
      <c r="R71" s="52"/>
    </row>
    <row r="72" ht="29" customHeight="1" spans="1:18">
      <c r="A72" s="45" t="s">
        <v>176</v>
      </c>
      <c r="B72" s="44"/>
      <c r="C72" s="44"/>
      <c r="D72" s="44" t="s">
        <v>24</v>
      </c>
      <c r="E72" s="44" t="s">
        <v>24</v>
      </c>
      <c r="F72" s="57" t="s">
        <v>24</v>
      </c>
      <c r="G72" s="44" t="s">
        <v>24</v>
      </c>
      <c r="H72" s="44" t="s">
        <v>24</v>
      </c>
      <c r="I72" s="11">
        <f>I73</f>
        <v>0</v>
      </c>
      <c r="J72" s="52">
        <v>300</v>
      </c>
      <c r="K72" s="11">
        <v>0</v>
      </c>
      <c r="L72" s="11"/>
      <c r="M72" s="11"/>
      <c r="N72" s="11"/>
      <c r="O72" s="47" t="s">
        <v>24</v>
      </c>
      <c r="P72" s="47" t="s">
        <v>24</v>
      </c>
      <c r="Q72" s="47" t="s">
        <v>24</v>
      </c>
      <c r="R72" s="47"/>
    </row>
    <row r="73" ht="29" customHeight="1" spans="1:18">
      <c r="A73" s="46" t="s">
        <v>177</v>
      </c>
      <c r="B73" s="47"/>
      <c r="C73" s="47" t="s">
        <v>28</v>
      </c>
      <c r="D73" s="47" t="s">
        <v>178</v>
      </c>
      <c r="E73" s="47"/>
      <c r="F73" s="58"/>
      <c r="G73" s="47"/>
      <c r="H73" s="47"/>
      <c r="I73" s="66"/>
      <c r="J73" s="66"/>
      <c r="K73" s="66"/>
      <c r="L73" s="66"/>
      <c r="M73" s="66"/>
      <c r="N73" s="66"/>
      <c r="O73" s="47"/>
      <c r="P73" s="47"/>
      <c r="Q73" s="46"/>
      <c r="R73" s="47"/>
    </row>
    <row r="74" s="36" customFormat="1" ht="43" customHeight="1" spans="1:18">
      <c r="A74" s="51" t="s">
        <v>179</v>
      </c>
      <c r="B74" s="51">
        <v>1</v>
      </c>
      <c r="C74" s="52" t="s">
        <v>28</v>
      </c>
      <c r="D74" s="51"/>
      <c r="E74" s="51"/>
      <c r="F74" s="53" t="s">
        <v>180</v>
      </c>
      <c r="G74" s="51" t="s">
        <v>181</v>
      </c>
      <c r="H74" s="51">
        <v>2023</v>
      </c>
      <c r="I74" s="51"/>
      <c r="J74" s="52">
        <v>300</v>
      </c>
      <c r="K74" s="52"/>
      <c r="L74" s="51"/>
      <c r="M74" s="51"/>
      <c r="N74" s="51"/>
      <c r="O74" s="51" t="s">
        <v>33</v>
      </c>
      <c r="P74" s="51"/>
      <c r="Q74" s="51" t="s">
        <v>34</v>
      </c>
      <c r="R74" s="51"/>
    </row>
    <row r="75" ht="29" customHeight="1" spans="1:18">
      <c r="A75" s="46" t="s">
        <v>182</v>
      </c>
      <c r="B75" s="47"/>
      <c r="C75" s="47"/>
      <c r="D75" s="47" t="s">
        <v>178</v>
      </c>
      <c r="E75" s="47"/>
      <c r="F75" s="57" t="s">
        <v>24</v>
      </c>
      <c r="G75" s="44" t="s">
        <v>24</v>
      </c>
      <c r="H75" s="44" t="s">
        <v>24</v>
      </c>
      <c r="I75" s="66"/>
      <c r="J75" s="66" t="s">
        <v>24</v>
      </c>
      <c r="K75" s="66"/>
      <c r="L75" s="66"/>
      <c r="M75" s="66"/>
      <c r="N75" s="66"/>
      <c r="O75" s="47" t="s">
        <v>24</v>
      </c>
      <c r="P75" s="47" t="s">
        <v>24</v>
      </c>
      <c r="Q75" s="47" t="s">
        <v>24</v>
      </c>
      <c r="R75" s="47"/>
    </row>
    <row r="76" ht="29" customHeight="1" spans="1:18">
      <c r="A76" s="46" t="s">
        <v>183</v>
      </c>
      <c r="B76" s="47"/>
      <c r="C76" s="47"/>
      <c r="D76" s="47" t="s">
        <v>178</v>
      </c>
      <c r="E76" s="47"/>
      <c r="F76" s="57" t="s">
        <v>24</v>
      </c>
      <c r="G76" s="44" t="s">
        <v>24</v>
      </c>
      <c r="H76" s="44" t="s">
        <v>24</v>
      </c>
      <c r="I76" s="66">
        <v>0</v>
      </c>
      <c r="J76" s="66" t="s">
        <v>24</v>
      </c>
      <c r="K76" s="66"/>
      <c r="L76" s="66"/>
      <c r="M76" s="66"/>
      <c r="N76" s="66"/>
      <c r="O76" s="47" t="s">
        <v>24</v>
      </c>
      <c r="P76" s="47" t="s">
        <v>24</v>
      </c>
      <c r="Q76" s="47" t="s">
        <v>24</v>
      </c>
      <c r="R76" s="47"/>
    </row>
    <row r="77" ht="29" customHeight="1" spans="1:18">
      <c r="A77" s="46" t="s">
        <v>184</v>
      </c>
      <c r="B77" s="47"/>
      <c r="C77" s="47"/>
      <c r="D77" s="47" t="s">
        <v>24</v>
      </c>
      <c r="E77" s="47" t="s">
        <v>24</v>
      </c>
      <c r="F77" s="57" t="s">
        <v>24</v>
      </c>
      <c r="G77" s="44" t="s">
        <v>24</v>
      </c>
      <c r="H77" s="44" t="s">
        <v>24</v>
      </c>
      <c r="I77" s="66">
        <v>0</v>
      </c>
      <c r="J77" s="66" t="s">
        <v>24</v>
      </c>
      <c r="K77" s="66">
        <v>0</v>
      </c>
      <c r="L77" s="66"/>
      <c r="M77" s="66"/>
      <c r="N77" s="66"/>
      <c r="O77" s="47" t="s">
        <v>24</v>
      </c>
      <c r="P77" s="47" t="s">
        <v>24</v>
      </c>
      <c r="Q77" s="47" t="s">
        <v>24</v>
      </c>
      <c r="R77" s="47"/>
    </row>
    <row r="78" ht="29" customHeight="1" spans="1:18">
      <c r="A78" s="46" t="s">
        <v>185</v>
      </c>
      <c r="B78" s="47">
        <v>0</v>
      </c>
      <c r="C78" s="47"/>
      <c r="D78" s="47" t="s">
        <v>24</v>
      </c>
      <c r="E78" s="47" t="s">
        <v>24</v>
      </c>
      <c r="F78" s="57" t="s">
        <v>24</v>
      </c>
      <c r="G78" s="44" t="s">
        <v>24</v>
      </c>
      <c r="H78" s="44" t="s">
        <v>24</v>
      </c>
      <c r="I78" s="66">
        <v>0</v>
      </c>
      <c r="J78" s="66" t="s">
        <v>24</v>
      </c>
      <c r="K78" s="66">
        <v>0</v>
      </c>
      <c r="L78" s="66"/>
      <c r="M78" s="66"/>
      <c r="N78" s="66"/>
      <c r="O78" s="47" t="s">
        <v>24</v>
      </c>
      <c r="P78" s="47" t="s">
        <v>24</v>
      </c>
      <c r="Q78" s="47" t="s">
        <v>24</v>
      </c>
      <c r="R78" s="47"/>
    </row>
    <row r="79" ht="29" customHeight="1" spans="1:18">
      <c r="A79" s="46" t="s">
        <v>186</v>
      </c>
      <c r="B79" s="47"/>
      <c r="C79" s="47"/>
      <c r="D79" s="47"/>
      <c r="E79" s="47"/>
      <c r="F79" s="57" t="s">
        <v>24</v>
      </c>
      <c r="G79" s="44" t="s">
        <v>24</v>
      </c>
      <c r="H79" s="44" t="s">
        <v>24</v>
      </c>
      <c r="I79" s="66"/>
      <c r="J79" s="66" t="s">
        <v>24</v>
      </c>
      <c r="K79" s="66"/>
      <c r="L79" s="66"/>
      <c r="M79" s="66"/>
      <c r="N79" s="66"/>
      <c r="O79" s="47" t="s">
        <v>24</v>
      </c>
      <c r="P79" s="47" t="s">
        <v>24</v>
      </c>
      <c r="Q79" s="47" t="s">
        <v>24</v>
      </c>
      <c r="R79" s="47"/>
    </row>
    <row r="80" ht="29" customHeight="1" spans="1:18">
      <c r="A80" s="45"/>
      <c r="B80" s="44"/>
      <c r="C80" s="44"/>
      <c r="D80" s="44"/>
      <c r="E80" s="44"/>
      <c r="F80" s="57"/>
      <c r="G80" s="44"/>
      <c r="H80" s="44"/>
      <c r="I80" s="11"/>
      <c r="J80" s="11"/>
      <c r="K80" s="11"/>
      <c r="L80" s="11"/>
      <c r="M80" s="11"/>
      <c r="N80" s="11"/>
      <c r="O80" s="44"/>
      <c r="P80" s="44"/>
      <c r="Q80" s="44"/>
      <c r="R80" s="47"/>
    </row>
    <row r="81" ht="29" customHeight="1" spans="1:18">
      <c r="A81" s="45" t="s">
        <v>187</v>
      </c>
      <c r="B81" s="44"/>
      <c r="C81" s="44"/>
      <c r="D81" s="44" t="s">
        <v>24</v>
      </c>
      <c r="E81" s="44" t="s">
        <v>24</v>
      </c>
      <c r="F81" s="57" t="s">
        <v>24</v>
      </c>
      <c r="G81" s="44" t="s">
        <v>24</v>
      </c>
      <c r="H81" s="44" t="s">
        <v>24</v>
      </c>
      <c r="I81" s="11" t="e">
        <f t="shared" ref="I81:N81" si="6">I82+I86+I89+I92</f>
        <v>#REF!</v>
      </c>
      <c r="J81" s="11">
        <f t="shared" si="6"/>
        <v>296</v>
      </c>
      <c r="K81" s="11"/>
      <c r="L81" s="11" t="e">
        <f t="shared" si="6"/>
        <v>#REF!</v>
      </c>
      <c r="M81" s="11" t="e">
        <f t="shared" si="6"/>
        <v>#REF!</v>
      </c>
      <c r="N81" s="11" t="e">
        <f t="shared" si="6"/>
        <v>#REF!</v>
      </c>
      <c r="O81" s="44" t="s">
        <v>24</v>
      </c>
      <c r="P81" s="44" t="s">
        <v>24</v>
      </c>
      <c r="Q81" s="44" t="s">
        <v>24</v>
      </c>
      <c r="R81" s="47"/>
    </row>
    <row r="82" ht="29" customHeight="1" spans="1:18">
      <c r="A82" s="45" t="s">
        <v>188</v>
      </c>
      <c r="B82" s="44"/>
      <c r="C82" s="44"/>
      <c r="D82" s="44" t="s">
        <v>24</v>
      </c>
      <c r="E82" s="44" t="s">
        <v>24</v>
      </c>
      <c r="F82" s="57" t="s">
        <v>24</v>
      </c>
      <c r="G82" s="44" t="s">
        <v>24</v>
      </c>
      <c r="H82" s="44" t="s">
        <v>24</v>
      </c>
      <c r="I82" s="11">
        <f t="shared" ref="I82:N82" si="7">I83</f>
        <v>0</v>
      </c>
      <c r="J82" s="68">
        <v>200</v>
      </c>
      <c r="K82" s="11">
        <f t="shared" si="7"/>
        <v>0</v>
      </c>
      <c r="L82" s="11">
        <f t="shared" si="7"/>
        <v>0</v>
      </c>
      <c r="M82" s="11">
        <f t="shared" si="7"/>
        <v>0</v>
      </c>
      <c r="N82" s="11">
        <f t="shared" si="7"/>
        <v>0</v>
      </c>
      <c r="O82" s="44" t="s">
        <v>24</v>
      </c>
      <c r="P82" s="44" t="s">
        <v>24</v>
      </c>
      <c r="Q82" s="44" t="s">
        <v>24</v>
      </c>
      <c r="R82" s="47"/>
    </row>
    <row r="83" ht="29" customHeight="1" spans="1:18">
      <c r="A83" s="46" t="s">
        <v>189</v>
      </c>
      <c r="B83" s="47"/>
      <c r="C83" s="47" t="s">
        <v>28</v>
      </c>
      <c r="D83" s="47" t="s">
        <v>168</v>
      </c>
      <c r="E83" s="47"/>
      <c r="F83" s="58"/>
      <c r="G83" s="47"/>
      <c r="H83" s="47"/>
      <c r="I83" s="66"/>
      <c r="J83" s="66"/>
      <c r="K83" s="66"/>
      <c r="L83" s="66"/>
      <c r="M83" s="66"/>
      <c r="N83" s="66"/>
      <c r="O83" s="47"/>
      <c r="P83" s="47"/>
      <c r="Q83" s="46"/>
      <c r="R83" s="47"/>
    </row>
    <row r="84" s="36" customFormat="1" ht="43" customHeight="1" spans="1:18">
      <c r="A84" s="51" t="s">
        <v>190</v>
      </c>
      <c r="B84" s="52">
        <v>1</v>
      </c>
      <c r="C84" s="52" t="s">
        <v>28</v>
      </c>
      <c r="D84" s="52">
        <v>2000</v>
      </c>
      <c r="E84" s="52"/>
      <c r="F84" s="53" t="s">
        <v>191</v>
      </c>
      <c r="G84" s="69" t="s">
        <v>181</v>
      </c>
      <c r="H84" s="52">
        <v>2023</v>
      </c>
      <c r="I84" s="68"/>
      <c r="J84" s="68">
        <v>200</v>
      </c>
      <c r="K84" s="68"/>
      <c r="L84" s="68"/>
      <c r="M84" s="68"/>
      <c r="N84" s="68"/>
      <c r="O84" s="52" t="s">
        <v>192</v>
      </c>
      <c r="P84" s="52"/>
      <c r="Q84" s="51" t="s">
        <v>34</v>
      </c>
      <c r="R84" s="52"/>
    </row>
    <row r="85" ht="29" customHeight="1" spans="1:18">
      <c r="A85" s="46" t="s">
        <v>193</v>
      </c>
      <c r="B85" s="47"/>
      <c r="C85" s="47"/>
      <c r="D85" s="47" t="s">
        <v>168</v>
      </c>
      <c r="E85" s="47"/>
      <c r="F85" s="57" t="s">
        <v>24</v>
      </c>
      <c r="G85" s="44" t="s">
        <v>24</v>
      </c>
      <c r="H85" s="44" t="s">
        <v>24</v>
      </c>
      <c r="I85" s="66"/>
      <c r="J85" s="66"/>
      <c r="K85" s="66"/>
      <c r="L85" s="66"/>
      <c r="M85" s="66"/>
      <c r="N85" s="66"/>
      <c r="O85" s="44" t="s">
        <v>24</v>
      </c>
      <c r="P85" s="44" t="s">
        <v>24</v>
      </c>
      <c r="Q85" s="44" t="s">
        <v>24</v>
      </c>
      <c r="R85" s="47"/>
    </row>
    <row r="86" ht="29" customHeight="1" spans="1:18">
      <c r="A86" s="45" t="s">
        <v>194</v>
      </c>
      <c r="B86" s="44"/>
      <c r="C86" s="44"/>
      <c r="D86" s="44" t="s">
        <v>24</v>
      </c>
      <c r="E86" s="44" t="s">
        <v>24</v>
      </c>
      <c r="F86" s="57" t="s">
        <v>24</v>
      </c>
      <c r="G86" s="44" t="s">
        <v>24</v>
      </c>
      <c r="H86" s="44" t="s">
        <v>24</v>
      </c>
      <c r="I86" s="11">
        <f t="shared" ref="I86:N86" si="8">I87</f>
        <v>0</v>
      </c>
      <c r="J86" s="11">
        <f t="shared" si="8"/>
        <v>0</v>
      </c>
      <c r="K86" s="11">
        <f t="shared" si="8"/>
        <v>0</v>
      </c>
      <c r="L86" s="11">
        <f t="shared" si="8"/>
        <v>0</v>
      </c>
      <c r="M86" s="11">
        <f t="shared" si="8"/>
        <v>0</v>
      </c>
      <c r="N86" s="11">
        <f t="shared" si="8"/>
        <v>0</v>
      </c>
      <c r="O86" s="44" t="s">
        <v>24</v>
      </c>
      <c r="P86" s="44" t="s">
        <v>24</v>
      </c>
      <c r="Q86" s="44" t="s">
        <v>24</v>
      </c>
      <c r="R86" s="47"/>
    </row>
    <row r="87" ht="29" customHeight="1" spans="1:18">
      <c r="A87" s="46" t="s">
        <v>195</v>
      </c>
      <c r="B87" s="47"/>
      <c r="C87" s="47" t="s">
        <v>28</v>
      </c>
      <c r="D87" s="47" t="s">
        <v>168</v>
      </c>
      <c r="E87" s="47"/>
      <c r="F87" s="58"/>
      <c r="G87" s="47"/>
      <c r="H87" s="47"/>
      <c r="I87" s="66"/>
      <c r="J87" s="66"/>
      <c r="K87" s="66"/>
      <c r="L87" s="66"/>
      <c r="M87" s="66"/>
      <c r="N87" s="66"/>
      <c r="O87" s="47"/>
      <c r="P87" s="47"/>
      <c r="Q87" s="46"/>
      <c r="R87" s="47"/>
    </row>
    <row r="88" ht="29" customHeight="1" spans="1:18">
      <c r="A88" s="46" t="s">
        <v>196</v>
      </c>
      <c r="B88" s="47"/>
      <c r="C88" s="47"/>
      <c r="D88" s="47" t="s">
        <v>168</v>
      </c>
      <c r="E88" s="47"/>
      <c r="F88" s="57" t="s">
        <v>24</v>
      </c>
      <c r="G88" s="44" t="s">
        <v>24</v>
      </c>
      <c r="H88" s="44" t="s">
        <v>24</v>
      </c>
      <c r="I88" s="66"/>
      <c r="J88" s="66"/>
      <c r="K88" s="66"/>
      <c r="L88" s="66"/>
      <c r="M88" s="66"/>
      <c r="N88" s="66"/>
      <c r="O88" s="44" t="s">
        <v>24</v>
      </c>
      <c r="P88" s="44" t="s">
        <v>24</v>
      </c>
      <c r="Q88" s="44" t="s">
        <v>24</v>
      </c>
      <c r="R88" s="47"/>
    </row>
    <row r="89" ht="29" customHeight="1" spans="1:18">
      <c r="A89" s="45" t="s">
        <v>197</v>
      </c>
      <c r="B89" s="44">
        <v>0</v>
      </c>
      <c r="C89" s="44"/>
      <c r="D89" s="44" t="s">
        <v>24</v>
      </c>
      <c r="E89" s="44" t="s">
        <v>24</v>
      </c>
      <c r="F89" s="57" t="s">
        <v>24</v>
      </c>
      <c r="G89" s="44" t="s">
        <v>24</v>
      </c>
      <c r="H89" s="44" t="s">
        <v>24</v>
      </c>
      <c r="I89" s="11">
        <v>0</v>
      </c>
      <c r="J89" s="11">
        <v>0</v>
      </c>
      <c r="K89" s="11">
        <v>0</v>
      </c>
      <c r="L89" s="11"/>
      <c r="M89" s="11"/>
      <c r="N89" s="11"/>
      <c r="O89" s="44" t="s">
        <v>24</v>
      </c>
      <c r="P89" s="44" t="s">
        <v>24</v>
      </c>
      <c r="Q89" s="44" t="s">
        <v>24</v>
      </c>
      <c r="R89" s="47"/>
    </row>
    <row r="90" ht="29" customHeight="1" spans="1:18">
      <c r="A90" s="46" t="s">
        <v>198</v>
      </c>
      <c r="B90" s="47"/>
      <c r="C90" s="47"/>
      <c r="D90" s="47" t="s">
        <v>168</v>
      </c>
      <c r="E90" s="47"/>
      <c r="F90" s="57" t="s">
        <v>24</v>
      </c>
      <c r="G90" s="44" t="s">
        <v>24</v>
      </c>
      <c r="H90" s="44" t="s">
        <v>24</v>
      </c>
      <c r="I90" s="66"/>
      <c r="J90" s="66" t="s">
        <v>24</v>
      </c>
      <c r="K90" s="66"/>
      <c r="L90" s="66"/>
      <c r="M90" s="66"/>
      <c r="N90" s="66"/>
      <c r="O90" s="47" t="s">
        <v>24</v>
      </c>
      <c r="P90" s="47" t="s">
        <v>24</v>
      </c>
      <c r="Q90" s="47" t="s">
        <v>24</v>
      </c>
      <c r="R90" s="47"/>
    </row>
    <row r="91" ht="29" customHeight="1" spans="1:18">
      <c r="A91" s="46" t="s">
        <v>199</v>
      </c>
      <c r="B91" s="47"/>
      <c r="C91" s="47"/>
      <c r="D91" s="47" t="s">
        <v>168</v>
      </c>
      <c r="E91" s="47"/>
      <c r="F91" s="57" t="s">
        <v>24</v>
      </c>
      <c r="G91" s="44" t="s">
        <v>24</v>
      </c>
      <c r="H91" s="44" t="s">
        <v>24</v>
      </c>
      <c r="I91" s="66"/>
      <c r="J91" s="66" t="s">
        <v>24</v>
      </c>
      <c r="K91" s="66"/>
      <c r="L91" s="66"/>
      <c r="M91" s="66"/>
      <c r="N91" s="66"/>
      <c r="O91" s="47" t="s">
        <v>24</v>
      </c>
      <c r="P91" s="47" t="s">
        <v>24</v>
      </c>
      <c r="Q91" s="47" t="s">
        <v>24</v>
      </c>
      <c r="R91" s="47"/>
    </row>
    <row r="92" ht="29" customHeight="1" spans="1:18">
      <c r="A92" s="45" t="s">
        <v>200</v>
      </c>
      <c r="B92" s="44"/>
      <c r="C92" s="47"/>
      <c r="D92" s="47" t="s">
        <v>75</v>
      </c>
      <c r="E92" s="47"/>
      <c r="F92" s="57" t="s">
        <v>24</v>
      </c>
      <c r="G92" s="44" t="s">
        <v>24</v>
      </c>
      <c r="H92" s="44" t="s">
        <v>24</v>
      </c>
      <c r="I92" s="11" t="e">
        <f t="shared" ref="I92:N92" si="9">I93</f>
        <v>#REF!</v>
      </c>
      <c r="J92" s="11">
        <v>96</v>
      </c>
      <c r="K92" s="11" t="e">
        <f t="shared" si="9"/>
        <v>#REF!</v>
      </c>
      <c r="L92" s="11" t="e">
        <f t="shared" si="9"/>
        <v>#REF!</v>
      </c>
      <c r="M92" s="11" t="e">
        <f t="shared" si="9"/>
        <v>#REF!</v>
      </c>
      <c r="N92" s="11" t="e">
        <f t="shared" si="9"/>
        <v>#REF!</v>
      </c>
      <c r="O92" s="44" t="s">
        <v>24</v>
      </c>
      <c r="P92" s="44" t="s">
        <v>24</v>
      </c>
      <c r="Q92" s="44" t="s">
        <v>24</v>
      </c>
      <c r="R92" s="47"/>
    </row>
    <row r="93" ht="29" customHeight="1" spans="1:18">
      <c r="A93" s="46" t="s">
        <v>201</v>
      </c>
      <c r="B93" s="47"/>
      <c r="C93" s="47"/>
      <c r="D93" s="47" t="s">
        <v>75</v>
      </c>
      <c r="E93" s="47"/>
      <c r="F93" s="57" t="s">
        <v>24</v>
      </c>
      <c r="G93" s="44" t="s">
        <v>24</v>
      </c>
      <c r="H93" s="44" t="s">
        <v>24</v>
      </c>
      <c r="I93" s="66" t="e">
        <f>J93+K93+N93</f>
        <v>#REF!</v>
      </c>
      <c r="J93" s="66">
        <v>0</v>
      </c>
      <c r="K93" s="66" t="e">
        <f>#REF!+#REF!+#REF!+#REF!</f>
        <v>#REF!</v>
      </c>
      <c r="L93" s="66" t="e">
        <f>#REF!+#REF!+#REF!+#REF!</f>
        <v>#REF!</v>
      </c>
      <c r="M93" s="66" t="e">
        <f>#REF!+#REF!+#REF!+#REF!</f>
        <v>#REF!</v>
      </c>
      <c r="N93" s="66" t="e">
        <f>#REF!+#REF!+#REF!+#REF!</f>
        <v>#REF!</v>
      </c>
      <c r="O93" s="44" t="s">
        <v>24</v>
      </c>
      <c r="P93" s="44" t="s">
        <v>24</v>
      </c>
      <c r="Q93" s="44" t="s">
        <v>24</v>
      </c>
      <c r="R93" s="47"/>
    </row>
    <row r="94" ht="29" customHeight="1" spans="1:18">
      <c r="A94" s="46" t="s">
        <v>202</v>
      </c>
      <c r="B94" s="47"/>
      <c r="C94" s="47"/>
      <c r="D94" s="47" t="s">
        <v>75</v>
      </c>
      <c r="E94" s="47"/>
      <c r="F94" s="57" t="s">
        <v>24</v>
      </c>
      <c r="G94" s="44" t="s">
        <v>24</v>
      </c>
      <c r="H94" s="44" t="s">
        <v>24</v>
      </c>
      <c r="I94" s="66"/>
      <c r="J94" s="66"/>
      <c r="K94" s="66"/>
      <c r="L94" s="66"/>
      <c r="M94" s="66"/>
      <c r="N94" s="66"/>
      <c r="O94" s="44" t="s">
        <v>24</v>
      </c>
      <c r="P94" s="44" t="s">
        <v>24</v>
      </c>
      <c r="Q94" s="44" t="s">
        <v>24</v>
      </c>
      <c r="R94" s="47"/>
    </row>
    <row r="95" s="37" customFormat="1" ht="39" customHeight="1" spans="1:16384">
      <c r="A95" s="52" t="s">
        <v>203</v>
      </c>
      <c r="B95" s="52">
        <v>1</v>
      </c>
      <c r="C95" s="52" t="s">
        <v>28</v>
      </c>
      <c r="D95" s="52"/>
      <c r="E95" s="52"/>
      <c r="F95" s="53" t="s">
        <v>204</v>
      </c>
      <c r="G95" s="52"/>
      <c r="H95" s="52"/>
      <c r="I95" s="52"/>
      <c r="J95" s="52">
        <v>96</v>
      </c>
      <c r="K95" s="52"/>
      <c r="L95" s="52"/>
      <c r="M95" s="52"/>
      <c r="N95" s="52"/>
      <c r="O95" s="52" t="s">
        <v>192</v>
      </c>
      <c r="P95" s="52"/>
      <c r="Q95" s="51" t="s">
        <v>34</v>
      </c>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c r="CV95" s="52"/>
      <c r="CW95" s="52"/>
      <c r="CX95" s="52"/>
      <c r="CY95" s="52"/>
      <c r="CZ95" s="52"/>
      <c r="DA95" s="52"/>
      <c r="DB95" s="52"/>
      <c r="DC95" s="52"/>
      <c r="DD95" s="52"/>
      <c r="DE95" s="52"/>
      <c r="DF95" s="52"/>
      <c r="DG95" s="52"/>
      <c r="DH95" s="52"/>
      <c r="DI95" s="52"/>
      <c r="DJ95" s="52"/>
      <c r="DK95" s="52"/>
      <c r="DL95" s="52"/>
      <c r="DM95" s="52"/>
      <c r="DN95" s="52"/>
      <c r="DO95" s="52"/>
      <c r="DP95" s="52"/>
      <c r="DQ95" s="52"/>
      <c r="DR95" s="52"/>
      <c r="DS95" s="52"/>
      <c r="DT95" s="52"/>
      <c r="DU95" s="52"/>
      <c r="DV95" s="52"/>
      <c r="DW95" s="52"/>
      <c r="DX95" s="52"/>
      <c r="DY95" s="52"/>
      <c r="DZ95" s="52"/>
      <c r="EA95" s="52"/>
      <c r="EB95" s="52"/>
      <c r="EC95" s="52"/>
      <c r="ED95" s="52"/>
      <c r="EE95" s="52"/>
      <c r="EF95" s="52"/>
      <c r="EG95" s="52"/>
      <c r="EH95" s="52"/>
      <c r="EI95" s="52"/>
      <c r="EJ95" s="52"/>
      <c r="EK95" s="52"/>
      <c r="EL95" s="52"/>
      <c r="EM95" s="52"/>
      <c r="EN95" s="52"/>
      <c r="EO95" s="52"/>
      <c r="EP95" s="52"/>
      <c r="EQ95" s="52"/>
      <c r="ER95" s="52"/>
      <c r="ES95" s="52"/>
      <c r="ET95" s="52"/>
      <c r="EU95" s="52"/>
      <c r="EV95" s="52"/>
      <c r="EW95" s="52"/>
      <c r="EX95" s="52"/>
      <c r="EY95" s="52"/>
      <c r="EZ95" s="52"/>
      <c r="FA95" s="52"/>
      <c r="FB95" s="52"/>
      <c r="FC95" s="52"/>
      <c r="FD95" s="52"/>
      <c r="FE95" s="52"/>
      <c r="FF95" s="52"/>
      <c r="FG95" s="52"/>
      <c r="FH95" s="52"/>
      <c r="FI95" s="52"/>
      <c r="FJ95" s="52"/>
      <c r="FK95" s="52"/>
      <c r="FL95" s="52"/>
      <c r="FM95" s="52"/>
      <c r="FN95" s="52"/>
      <c r="FO95" s="52"/>
      <c r="FP95" s="52"/>
      <c r="FQ95" s="52"/>
      <c r="FR95" s="52"/>
      <c r="FS95" s="52"/>
      <c r="FT95" s="52"/>
      <c r="FU95" s="52"/>
      <c r="FV95" s="52"/>
      <c r="FW95" s="52"/>
      <c r="FX95" s="52"/>
      <c r="FY95" s="52"/>
      <c r="FZ95" s="52"/>
      <c r="GA95" s="52"/>
      <c r="GB95" s="52"/>
      <c r="GC95" s="52"/>
      <c r="GD95" s="52"/>
      <c r="GE95" s="52"/>
      <c r="GF95" s="52"/>
      <c r="GG95" s="52"/>
      <c r="GH95" s="52"/>
      <c r="GI95" s="52"/>
      <c r="GJ95" s="52"/>
      <c r="GK95" s="52"/>
      <c r="GL95" s="52"/>
      <c r="GM95" s="52"/>
      <c r="GN95" s="52"/>
      <c r="GO95" s="52"/>
      <c r="GP95" s="52"/>
      <c r="GQ95" s="52"/>
      <c r="GR95" s="52"/>
      <c r="GS95" s="52"/>
      <c r="GT95" s="52"/>
      <c r="GU95" s="52"/>
      <c r="GV95" s="52"/>
      <c r="GW95" s="52"/>
      <c r="GX95" s="52"/>
      <c r="GY95" s="52"/>
      <c r="GZ95" s="52"/>
      <c r="HA95" s="52"/>
      <c r="HB95" s="52"/>
      <c r="HC95" s="52"/>
      <c r="HD95" s="52"/>
      <c r="HE95" s="52"/>
      <c r="HF95" s="52"/>
      <c r="HG95" s="52"/>
      <c r="HH95" s="52"/>
      <c r="HI95" s="52"/>
      <c r="HJ95" s="52"/>
      <c r="HK95" s="52"/>
      <c r="HL95" s="52"/>
      <c r="HM95" s="52"/>
      <c r="HN95" s="52"/>
      <c r="HO95" s="52"/>
      <c r="HP95" s="52"/>
      <c r="HQ95" s="52"/>
      <c r="HR95" s="52"/>
      <c r="HS95" s="52"/>
      <c r="HT95" s="52"/>
      <c r="HU95" s="52"/>
      <c r="HV95" s="52"/>
      <c r="HW95" s="52"/>
      <c r="HX95" s="52"/>
      <c r="HY95" s="52"/>
      <c r="HZ95" s="52"/>
      <c r="IA95" s="52"/>
      <c r="IB95" s="52"/>
      <c r="IC95" s="52"/>
      <c r="ID95" s="52"/>
      <c r="IE95" s="52"/>
      <c r="IF95" s="52"/>
      <c r="IG95" s="52"/>
      <c r="IH95" s="52"/>
      <c r="II95" s="52"/>
      <c r="IJ95" s="52"/>
      <c r="IK95" s="52"/>
      <c r="IL95" s="52"/>
      <c r="IM95" s="52"/>
      <c r="IN95" s="52"/>
      <c r="IO95" s="52"/>
      <c r="IP95" s="52"/>
      <c r="IQ95" s="52"/>
      <c r="IR95" s="52"/>
      <c r="IS95" s="52"/>
      <c r="IT95" s="52"/>
      <c r="IU95" s="52"/>
      <c r="IV95" s="52"/>
      <c r="IW95" s="52"/>
      <c r="IX95" s="52"/>
      <c r="IY95" s="52"/>
      <c r="IZ95" s="52"/>
      <c r="JA95" s="52"/>
      <c r="JB95" s="52"/>
      <c r="JC95" s="52"/>
      <c r="JD95" s="52"/>
      <c r="JE95" s="52"/>
      <c r="JF95" s="52"/>
      <c r="JG95" s="52"/>
      <c r="JH95" s="52"/>
      <c r="JI95" s="52"/>
      <c r="JJ95" s="52"/>
      <c r="JK95" s="52"/>
      <c r="JL95" s="52"/>
      <c r="JM95" s="52"/>
      <c r="JN95" s="52"/>
      <c r="JO95" s="52"/>
      <c r="JP95" s="52"/>
      <c r="JQ95" s="52"/>
      <c r="JR95" s="52"/>
      <c r="JS95" s="52"/>
      <c r="JT95" s="52"/>
      <c r="JU95" s="52"/>
      <c r="JV95" s="52"/>
      <c r="JW95" s="52"/>
      <c r="JX95" s="52"/>
      <c r="JY95" s="52"/>
      <c r="JZ95" s="52"/>
      <c r="KA95" s="52"/>
      <c r="KB95" s="52"/>
      <c r="KC95" s="52"/>
      <c r="KD95" s="52"/>
      <c r="KE95" s="52"/>
      <c r="KF95" s="52"/>
      <c r="KG95" s="52"/>
      <c r="KH95" s="52"/>
      <c r="KI95" s="52"/>
      <c r="KJ95" s="52"/>
      <c r="KK95" s="52"/>
      <c r="KL95" s="52"/>
      <c r="KM95" s="52"/>
      <c r="KN95" s="52"/>
      <c r="KO95" s="52"/>
      <c r="KP95" s="52"/>
      <c r="KQ95" s="52"/>
      <c r="KR95" s="52"/>
      <c r="KS95" s="52"/>
      <c r="KT95" s="52"/>
      <c r="KU95" s="52"/>
      <c r="KV95" s="52"/>
      <c r="KW95" s="52"/>
      <c r="KX95" s="52"/>
      <c r="KY95" s="52"/>
      <c r="KZ95" s="52"/>
      <c r="LA95" s="52"/>
      <c r="LB95" s="52"/>
      <c r="LC95" s="52"/>
      <c r="LD95" s="52"/>
      <c r="LE95" s="52"/>
      <c r="LF95" s="52"/>
      <c r="LG95" s="52"/>
      <c r="LH95" s="52"/>
      <c r="LI95" s="52"/>
      <c r="LJ95" s="52"/>
      <c r="LK95" s="52"/>
      <c r="LL95" s="52"/>
      <c r="LM95" s="52"/>
      <c r="LN95" s="52"/>
      <c r="LO95" s="52"/>
      <c r="LP95" s="52"/>
      <c r="LQ95" s="52"/>
      <c r="LR95" s="52"/>
      <c r="LS95" s="52"/>
      <c r="LT95" s="52"/>
      <c r="LU95" s="52"/>
      <c r="LV95" s="52"/>
      <c r="LW95" s="52"/>
      <c r="LX95" s="52"/>
      <c r="LY95" s="52"/>
      <c r="LZ95" s="52"/>
      <c r="MA95" s="52"/>
      <c r="MB95" s="52"/>
      <c r="MC95" s="52"/>
      <c r="MD95" s="52"/>
      <c r="ME95" s="52"/>
      <c r="MF95" s="52"/>
      <c r="MG95" s="52"/>
      <c r="MH95" s="52"/>
      <c r="MI95" s="52"/>
      <c r="MJ95" s="52"/>
      <c r="MK95" s="52"/>
      <c r="ML95" s="52"/>
      <c r="MM95" s="52"/>
      <c r="MN95" s="52"/>
      <c r="MO95" s="52"/>
      <c r="MP95" s="52"/>
      <c r="MQ95" s="52"/>
      <c r="MR95" s="52"/>
      <c r="MS95" s="52"/>
      <c r="MT95" s="52"/>
      <c r="MU95" s="52"/>
      <c r="MV95" s="52"/>
      <c r="MW95" s="52"/>
      <c r="MX95" s="52"/>
      <c r="MY95" s="52"/>
      <c r="MZ95" s="52"/>
      <c r="NA95" s="52"/>
      <c r="NB95" s="52"/>
      <c r="NC95" s="52"/>
      <c r="ND95" s="52"/>
      <c r="NE95" s="52"/>
      <c r="NF95" s="52"/>
      <c r="NG95" s="52"/>
      <c r="NH95" s="52"/>
      <c r="NI95" s="52"/>
      <c r="NJ95" s="52"/>
      <c r="NK95" s="52"/>
      <c r="NL95" s="52"/>
      <c r="NM95" s="52"/>
      <c r="NN95" s="52"/>
      <c r="NO95" s="52"/>
      <c r="NP95" s="52"/>
      <c r="NQ95" s="52"/>
      <c r="NR95" s="52"/>
      <c r="NS95" s="52"/>
      <c r="NT95" s="52"/>
      <c r="NU95" s="52"/>
      <c r="NV95" s="52"/>
      <c r="NW95" s="52"/>
      <c r="NX95" s="52"/>
      <c r="NY95" s="52"/>
      <c r="NZ95" s="52"/>
      <c r="OA95" s="52"/>
      <c r="OB95" s="52"/>
      <c r="OC95" s="52"/>
      <c r="OD95" s="52"/>
      <c r="OE95" s="52"/>
      <c r="OF95" s="52"/>
      <c r="OG95" s="52"/>
      <c r="OH95" s="52"/>
      <c r="OI95" s="52"/>
      <c r="OJ95" s="52"/>
      <c r="OK95" s="52"/>
      <c r="OL95" s="52"/>
      <c r="OM95" s="52"/>
      <c r="ON95" s="52"/>
      <c r="OO95" s="52"/>
      <c r="OP95" s="52"/>
      <c r="OQ95" s="52"/>
      <c r="OR95" s="52"/>
      <c r="OS95" s="52"/>
      <c r="OT95" s="52"/>
      <c r="OU95" s="52"/>
      <c r="OV95" s="52"/>
      <c r="OW95" s="52"/>
      <c r="OX95" s="52"/>
      <c r="OY95" s="52"/>
      <c r="OZ95" s="52"/>
      <c r="PA95" s="52"/>
      <c r="PB95" s="52"/>
      <c r="PC95" s="52"/>
      <c r="PD95" s="52"/>
      <c r="PE95" s="52"/>
      <c r="PF95" s="52"/>
      <c r="PG95" s="52"/>
      <c r="PH95" s="52"/>
      <c r="PI95" s="52"/>
      <c r="PJ95" s="52"/>
      <c r="PK95" s="52"/>
      <c r="PL95" s="52"/>
      <c r="PM95" s="52"/>
      <c r="PN95" s="52"/>
      <c r="PO95" s="52"/>
      <c r="PP95" s="52"/>
      <c r="PQ95" s="52"/>
      <c r="PR95" s="52"/>
      <c r="PS95" s="52"/>
      <c r="PT95" s="52"/>
      <c r="PU95" s="52"/>
      <c r="PV95" s="52"/>
      <c r="PW95" s="52"/>
      <c r="PX95" s="52"/>
      <c r="PY95" s="52"/>
      <c r="PZ95" s="52"/>
      <c r="QA95" s="52"/>
      <c r="QB95" s="52"/>
      <c r="QC95" s="52"/>
      <c r="QD95" s="52"/>
      <c r="QE95" s="52"/>
      <c r="QF95" s="52"/>
      <c r="QG95" s="52"/>
      <c r="QH95" s="52"/>
      <c r="QI95" s="52"/>
      <c r="QJ95" s="52"/>
      <c r="QK95" s="52"/>
      <c r="QL95" s="52"/>
      <c r="QM95" s="52"/>
      <c r="QN95" s="52"/>
      <c r="QO95" s="52"/>
      <c r="QP95" s="52"/>
      <c r="QQ95" s="52"/>
      <c r="QR95" s="52"/>
      <c r="QS95" s="52"/>
      <c r="QT95" s="52"/>
      <c r="QU95" s="52"/>
      <c r="QV95" s="52"/>
      <c r="QW95" s="52"/>
      <c r="QX95" s="52"/>
      <c r="QY95" s="52"/>
      <c r="QZ95" s="52"/>
      <c r="RA95" s="52"/>
      <c r="RB95" s="52"/>
      <c r="RC95" s="52"/>
      <c r="RD95" s="52"/>
      <c r="RE95" s="52"/>
      <c r="RF95" s="52"/>
      <c r="RG95" s="52"/>
      <c r="RH95" s="52"/>
      <c r="RI95" s="52"/>
      <c r="RJ95" s="52"/>
      <c r="RK95" s="52"/>
      <c r="RL95" s="52"/>
      <c r="RM95" s="52"/>
      <c r="RN95" s="52"/>
      <c r="RO95" s="52"/>
      <c r="RP95" s="52"/>
      <c r="RQ95" s="52"/>
      <c r="RR95" s="52"/>
      <c r="RS95" s="52"/>
      <c r="RT95" s="52"/>
      <c r="RU95" s="52"/>
      <c r="RV95" s="52"/>
      <c r="RW95" s="52"/>
      <c r="RX95" s="52"/>
      <c r="RY95" s="52"/>
      <c r="RZ95" s="52"/>
      <c r="SA95" s="52"/>
      <c r="SB95" s="52"/>
      <c r="SC95" s="52"/>
      <c r="SD95" s="52"/>
      <c r="SE95" s="52"/>
      <c r="SF95" s="52"/>
      <c r="SG95" s="52"/>
      <c r="SH95" s="52"/>
      <c r="SI95" s="52"/>
      <c r="SJ95" s="52"/>
      <c r="SK95" s="52"/>
      <c r="SL95" s="52"/>
      <c r="SM95" s="52"/>
      <c r="SN95" s="52"/>
      <c r="SO95" s="52"/>
      <c r="SP95" s="52"/>
      <c r="SQ95" s="52"/>
      <c r="SR95" s="52"/>
      <c r="SS95" s="52"/>
      <c r="ST95" s="52"/>
      <c r="SU95" s="52"/>
      <c r="SV95" s="52"/>
      <c r="SW95" s="52"/>
      <c r="SX95" s="52"/>
      <c r="SY95" s="52"/>
      <c r="SZ95" s="52"/>
      <c r="TA95" s="52"/>
      <c r="TB95" s="52"/>
      <c r="TC95" s="52"/>
      <c r="TD95" s="52"/>
      <c r="TE95" s="52"/>
      <c r="TF95" s="52"/>
      <c r="TG95" s="52"/>
      <c r="TH95" s="52"/>
      <c r="TI95" s="52"/>
      <c r="TJ95" s="52"/>
      <c r="TK95" s="52"/>
      <c r="TL95" s="52"/>
      <c r="TM95" s="52"/>
      <c r="TN95" s="52"/>
      <c r="TO95" s="52"/>
      <c r="TP95" s="52"/>
      <c r="TQ95" s="52"/>
      <c r="TR95" s="52"/>
      <c r="TS95" s="52"/>
      <c r="TT95" s="52"/>
      <c r="TU95" s="52"/>
      <c r="TV95" s="52"/>
      <c r="TW95" s="52"/>
      <c r="TX95" s="52"/>
      <c r="TY95" s="52"/>
      <c r="TZ95" s="52"/>
      <c r="UA95" s="52"/>
      <c r="UB95" s="52"/>
      <c r="UC95" s="52"/>
      <c r="UD95" s="52"/>
      <c r="UE95" s="52"/>
      <c r="UF95" s="52"/>
      <c r="UG95" s="52"/>
      <c r="UH95" s="52"/>
      <c r="UI95" s="52"/>
      <c r="UJ95" s="52"/>
      <c r="UK95" s="52"/>
      <c r="UL95" s="52"/>
      <c r="UM95" s="52"/>
      <c r="UN95" s="52"/>
      <c r="UO95" s="52"/>
      <c r="UP95" s="52"/>
      <c r="UQ95" s="52"/>
      <c r="UR95" s="52"/>
      <c r="US95" s="52"/>
      <c r="UT95" s="52"/>
      <c r="UU95" s="52"/>
      <c r="UV95" s="52"/>
      <c r="UW95" s="52"/>
      <c r="UX95" s="52"/>
      <c r="UY95" s="52"/>
      <c r="UZ95" s="52"/>
      <c r="VA95" s="52"/>
      <c r="VB95" s="52"/>
      <c r="VC95" s="52"/>
      <c r="VD95" s="52"/>
      <c r="VE95" s="52"/>
      <c r="VF95" s="52"/>
      <c r="VG95" s="52"/>
      <c r="VH95" s="52"/>
      <c r="VI95" s="52"/>
      <c r="VJ95" s="52"/>
      <c r="VK95" s="52"/>
      <c r="VL95" s="52"/>
      <c r="VM95" s="52"/>
      <c r="VN95" s="52"/>
      <c r="VO95" s="52"/>
      <c r="VP95" s="52"/>
      <c r="VQ95" s="52"/>
      <c r="VR95" s="52"/>
      <c r="VS95" s="52"/>
      <c r="VT95" s="52"/>
      <c r="VU95" s="52"/>
      <c r="VV95" s="52"/>
      <c r="VW95" s="52"/>
      <c r="VX95" s="52"/>
      <c r="VY95" s="52"/>
      <c r="VZ95" s="52"/>
      <c r="WA95" s="52"/>
      <c r="WB95" s="52"/>
      <c r="WC95" s="52"/>
      <c r="WD95" s="52"/>
      <c r="WE95" s="52"/>
      <c r="WF95" s="52"/>
      <c r="WG95" s="52"/>
      <c r="WH95" s="52"/>
      <c r="WI95" s="52"/>
      <c r="WJ95" s="52"/>
      <c r="WK95" s="52"/>
      <c r="WL95" s="52"/>
      <c r="WM95" s="52"/>
      <c r="WN95" s="52"/>
      <c r="WO95" s="52"/>
      <c r="WP95" s="52"/>
      <c r="WQ95" s="52"/>
      <c r="WR95" s="52"/>
      <c r="WS95" s="52"/>
      <c r="WT95" s="52"/>
      <c r="WU95" s="52"/>
      <c r="WV95" s="52"/>
      <c r="WW95" s="52"/>
      <c r="WX95" s="52"/>
      <c r="WY95" s="52"/>
      <c r="WZ95" s="52"/>
      <c r="XA95" s="52"/>
      <c r="XB95" s="52"/>
      <c r="XC95" s="52"/>
      <c r="XD95" s="52"/>
      <c r="XE95" s="52"/>
      <c r="XF95" s="52"/>
      <c r="XG95" s="52"/>
      <c r="XH95" s="52"/>
      <c r="XI95" s="52"/>
      <c r="XJ95" s="52"/>
      <c r="XK95" s="52"/>
      <c r="XL95" s="52"/>
      <c r="XM95" s="52"/>
      <c r="XN95" s="52"/>
      <c r="XO95" s="52"/>
      <c r="XP95" s="52"/>
      <c r="XQ95" s="52"/>
      <c r="XR95" s="52"/>
      <c r="XS95" s="52"/>
      <c r="XT95" s="52"/>
      <c r="XU95" s="52"/>
      <c r="XV95" s="52"/>
      <c r="XW95" s="52"/>
      <c r="XX95" s="52"/>
      <c r="XY95" s="52"/>
      <c r="XZ95" s="52"/>
      <c r="YA95" s="52"/>
      <c r="YB95" s="52"/>
      <c r="YC95" s="52"/>
      <c r="YD95" s="52"/>
      <c r="YE95" s="52"/>
      <c r="YF95" s="52"/>
      <c r="YG95" s="52"/>
      <c r="YH95" s="52"/>
      <c r="YI95" s="52"/>
      <c r="YJ95" s="52"/>
      <c r="YK95" s="52"/>
      <c r="YL95" s="52"/>
      <c r="YM95" s="52"/>
      <c r="YN95" s="52"/>
      <c r="YO95" s="52"/>
      <c r="YP95" s="52"/>
      <c r="YQ95" s="52"/>
      <c r="YR95" s="52"/>
      <c r="YS95" s="52"/>
      <c r="YT95" s="52"/>
      <c r="YU95" s="52"/>
      <c r="YV95" s="52"/>
      <c r="YW95" s="52"/>
      <c r="YX95" s="52"/>
      <c r="YY95" s="52"/>
      <c r="YZ95" s="52"/>
      <c r="ZA95" s="52"/>
      <c r="ZB95" s="52"/>
      <c r="ZC95" s="52"/>
      <c r="ZD95" s="52"/>
      <c r="ZE95" s="52"/>
      <c r="ZF95" s="52"/>
      <c r="ZG95" s="52"/>
      <c r="ZH95" s="52"/>
      <c r="ZI95" s="52"/>
      <c r="ZJ95" s="52"/>
      <c r="ZK95" s="52"/>
      <c r="ZL95" s="52"/>
      <c r="ZM95" s="52"/>
      <c r="ZN95" s="52"/>
      <c r="ZO95" s="52"/>
      <c r="ZP95" s="52"/>
      <c r="ZQ95" s="52"/>
      <c r="ZR95" s="52"/>
      <c r="ZS95" s="52"/>
      <c r="ZT95" s="52"/>
      <c r="ZU95" s="52"/>
      <c r="ZV95" s="52"/>
      <c r="ZW95" s="52"/>
      <c r="ZX95" s="52"/>
      <c r="ZY95" s="52"/>
      <c r="ZZ95" s="52"/>
      <c r="AAA95" s="52"/>
      <c r="AAB95" s="52"/>
      <c r="AAC95" s="52"/>
      <c r="AAD95" s="52"/>
      <c r="AAE95" s="52"/>
      <c r="AAF95" s="52"/>
      <c r="AAG95" s="52"/>
      <c r="AAH95" s="52"/>
      <c r="AAI95" s="52"/>
      <c r="AAJ95" s="52"/>
      <c r="AAK95" s="52"/>
      <c r="AAL95" s="52"/>
      <c r="AAM95" s="52"/>
      <c r="AAN95" s="52"/>
      <c r="AAO95" s="52"/>
      <c r="AAP95" s="52"/>
      <c r="AAQ95" s="52"/>
      <c r="AAR95" s="52"/>
      <c r="AAS95" s="52"/>
      <c r="AAT95" s="52"/>
      <c r="AAU95" s="52"/>
      <c r="AAV95" s="52"/>
      <c r="AAW95" s="52"/>
      <c r="AAX95" s="52"/>
      <c r="AAY95" s="52"/>
      <c r="AAZ95" s="52"/>
      <c r="ABA95" s="52"/>
      <c r="ABB95" s="52"/>
      <c r="ABC95" s="52"/>
      <c r="ABD95" s="52"/>
      <c r="ABE95" s="52"/>
      <c r="ABF95" s="52"/>
      <c r="ABG95" s="52"/>
      <c r="ABH95" s="52"/>
      <c r="ABI95" s="52"/>
      <c r="ABJ95" s="52"/>
      <c r="ABK95" s="52"/>
      <c r="ABL95" s="52"/>
      <c r="ABM95" s="52"/>
      <c r="ABN95" s="52"/>
      <c r="ABO95" s="52"/>
      <c r="ABP95" s="52"/>
      <c r="ABQ95" s="52"/>
      <c r="ABR95" s="52"/>
      <c r="ABS95" s="52"/>
      <c r="ABT95" s="52"/>
      <c r="ABU95" s="52"/>
      <c r="ABV95" s="52"/>
      <c r="ABW95" s="52"/>
      <c r="ABX95" s="52"/>
      <c r="ABY95" s="52"/>
      <c r="ABZ95" s="52"/>
      <c r="ACA95" s="52"/>
      <c r="ACB95" s="52"/>
      <c r="ACC95" s="52"/>
      <c r="ACD95" s="52"/>
      <c r="ACE95" s="52"/>
      <c r="ACF95" s="52"/>
      <c r="ACG95" s="52"/>
      <c r="ACH95" s="52"/>
      <c r="ACI95" s="52"/>
      <c r="ACJ95" s="52"/>
      <c r="ACK95" s="52"/>
      <c r="ACL95" s="52"/>
      <c r="ACM95" s="52"/>
      <c r="ACN95" s="52"/>
      <c r="ACO95" s="52"/>
      <c r="ACP95" s="52"/>
      <c r="ACQ95" s="52"/>
      <c r="ACR95" s="52"/>
      <c r="ACS95" s="52"/>
      <c r="ACT95" s="52"/>
      <c r="ACU95" s="52"/>
      <c r="ACV95" s="52"/>
      <c r="ACW95" s="52"/>
      <c r="ACX95" s="52"/>
      <c r="ACY95" s="52"/>
      <c r="ACZ95" s="52"/>
      <c r="ADA95" s="52"/>
      <c r="ADB95" s="52"/>
      <c r="ADC95" s="52"/>
      <c r="ADD95" s="52"/>
      <c r="ADE95" s="52"/>
      <c r="ADF95" s="52"/>
      <c r="ADG95" s="52"/>
      <c r="ADH95" s="52"/>
      <c r="ADI95" s="52"/>
      <c r="ADJ95" s="52"/>
      <c r="ADK95" s="52"/>
      <c r="ADL95" s="52"/>
      <c r="ADM95" s="52"/>
      <c r="ADN95" s="52"/>
      <c r="ADO95" s="52"/>
      <c r="ADP95" s="52"/>
      <c r="ADQ95" s="52"/>
      <c r="ADR95" s="52"/>
      <c r="ADS95" s="52"/>
      <c r="ADT95" s="52"/>
      <c r="ADU95" s="52"/>
      <c r="ADV95" s="52"/>
      <c r="ADW95" s="52"/>
      <c r="ADX95" s="52"/>
      <c r="ADY95" s="52"/>
      <c r="ADZ95" s="52"/>
      <c r="AEA95" s="52"/>
      <c r="AEB95" s="52"/>
      <c r="AEC95" s="52"/>
      <c r="AED95" s="52"/>
      <c r="AEE95" s="52"/>
      <c r="AEF95" s="52"/>
      <c r="AEG95" s="52"/>
      <c r="AEH95" s="52"/>
      <c r="AEI95" s="52"/>
      <c r="AEJ95" s="52"/>
      <c r="AEK95" s="52"/>
      <c r="AEL95" s="52"/>
      <c r="AEM95" s="52"/>
      <c r="AEN95" s="52"/>
      <c r="AEO95" s="52"/>
      <c r="AEP95" s="52"/>
      <c r="AEQ95" s="52"/>
      <c r="AER95" s="52"/>
      <c r="AES95" s="52"/>
      <c r="AET95" s="52"/>
      <c r="AEU95" s="52"/>
      <c r="AEV95" s="52"/>
      <c r="AEW95" s="52"/>
      <c r="AEX95" s="52"/>
      <c r="AEY95" s="52"/>
      <c r="AEZ95" s="52"/>
      <c r="AFA95" s="52"/>
      <c r="AFB95" s="52"/>
      <c r="AFC95" s="52"/>
      <c r="AFD95" s="52"/>
      <c r="AFE95" s="52"/>
      <c r="AFF95" s="52"/>
      <c r="AFG95" s="52"/>
      <c r="AFH95" s="52"/>
      <c r="AFI95" s="52"/>
      <c r="AFJ95" s="52"/>
      <c r="AFK95" s="52"/>
      <c r="AFL95" s="52"/>
      <c r="AFM95" s="52"/>
      <c r="AFN95" s="52"/>
      <c r="AFO95" s="52"/>
      <c r="AFP95" s="52"/>
      <c r="AFQ95" s="52"/>
      <c r="AFR95" s="52"/>
      <c r="AFS95" s="52"/>
      <c r="AFT95" s="52"/>
      <c r="AFU95" s="52"/>
      <c r="AFV95" s="52"/>
      <c r="AFW95" s="52"/>
      <c r="AFX95" s="52"/>
      <c r="AFY95" s="52"/>
      <c r="AFZ95" s="52"/>
      <c r="AGA95" s="52"/>
      <c r="AGB95" s="52"/>
      <c r="AGC95" s="52"/>
      <c r="AGD95" s="52"/>
      <c r="AGE95" s="52"/>
      <c r="AGF95" s="52"/>
      <c r="AGG95" s="52"/>
      <c r="AGH95" s="52"/>
      <c r="AGI95" s="52"/>
      <c r="AGJ95" s="52"/>
      <c r="AGK95" s="52"/>
      <c r="AGL95" s="52"/>
      <c r="AGM95" s="52"/>
      <c r="AGN95" s="52"/>
      <c r="AGO95" s="52"/>
      <c r="AGP95" s="52"/>
      <c r="AGQ95" s="52"/>
      <c r="AGR95" s="52"/>
      <c r="AGS95" s="52"/>
      <c r="AGT95" s="52"/>
      <c r="AGU95" s="52"/>
      <c r="AGV95" s="52"/>
      <c r="AGW95" s="52"/>
      <c r="AGX95" s="52"/>
      <c r="AGY95" s="52"/>
      <c r="AGZ95" s="52"/>
      <c r="AHA95" s="52"/>
      <c r="AHB95" s="52"/>
      <c r="AHC95" s="52"/>
      <c r="AHD95" s="52"/>
      <c r="AHE95" s="52"/>
      <c r="AHF95" s="52"/>
      <c r="AHG95" s="52"/>
      <c r="AHH95" s="52"/>
      <c r="AHI95" s="52"/>
      <c r="AHJ95" s="52"/>
      <c r="AHK95" s="52"/>
      <c r="AHL95" s="52"/>
      <c r="AHM95" s="52"/>
      <c r="AHN95" s="52"/>
      <c r="AHO95" s="52"/>
      <c r="AHP95" s="52"/>
      <c r="AHQ95" s="52"/>
      <c r="AHR95" s="52"/>
      <c r="AHS95" s="52"/>
      <c r="AHT95" s="52"/>
      <c r="AHU95" s="52"/>
      <c r="AHV95" s="52"/>
      <c r="AHW95" s="52"/>
      <c r="AHX95" s="52"/>
      <c r="AHY95" s="52"/>
      <c r="AHZ95" s="52"/>
      <c r="AIA95" s="52"/>
      <c r="AIB95" s="52"/>
      <c r="AIC95" s="52"/>
      <c r="AID95" s="52"/>
      <c r="AIE95" s="52"/>
      <c r="AIF95" s="52"/>
      <c r="AIG95" s="52"/>
      <c r="AIH95" s="52"/>
      <c r="AII95" s="52"/>
      <c r="AIJ95" s="52"/>
      <c r="AIK95" s="52"/>
      <c r="AIL95" s="52"/>
      <c r="AIM95" s="52"/>
      <c r="AIN95" s="52"/>
      <c r="AIO95" s="52"/>
      <c r="AIP95" s="52"/>
      <c r="AIQ95" s="52"/>
      <c r="AIR95" s="52"/>
      <c r="AIS95" s="52"/>
      <c r="AIT95" s="52"/>
      <c r="AIU95" s="52"/>
      <c r="AIV95" s="52"/>
      <c r="AIW95" s="52"/>
      <c r="AIX95" s="52"/>
      <c r="AIY95" s="52"/>
      <c r="AIZ95" s="52"/>
      <c r="AJA95" s="52"/>
      <c r="AJB95" s="52"/>
      <c r="AJC95" s="52"/>
      <c r="AJD95" s="52"/>
      <c r="AJE95" s="52"/>
      <c r="AJF95" s="52"/>
      <c r="AJG95" s="52"/>
      <c r="AJH95" s="52"/>
      <c r="AJI95" s="52"/>
      <c r="AJJ95" s="52"/>
      <c r="AJK95" s="52"/>
      <c r="AJL95" s="52"/>
      <c r="AJM95" s="52"/>
      <c r="AJN95" s="52"/>
      <c r="AJO95" s="52"/>
      <c r="AJP95" s="52"/>
      <c r="AJQ95" s="52"/>
      <c r="AJR95" s="52"/>
      <c r="AJS95" s="52"/>
      <c r="AJT95" s="52"/>
      <c r="AJU95" s="52"/>
      <c r="AJV95" s="52"/>
      <c r="AJW95" s="52"/>
      <c r="AJX95" s="52"/>
      <c r="AJY95" s="52"/>
      <c r="AJZ95" s="52"/>
      <c r="AKA95" s="52"/>
      <c r="AKB95" s="52"/>
      <c r="AKC95" s="52"/>
      <c r="AKD95" s="52"/>
      <c r="AKE95" s="52"/>
      <c r="AKF95" s="52"/>
      <c r="AKG95" s="52"/>
      <c r="AKH95" s="52"/>
      <c r="AKI95" s="52"/>
      <c r="AKJ95" s="52"/>
      <c r="AKK95" s="52"/>
      <c r="AKL95" s="52"/>
      <c r="AKM95" s="52"/>
      <c r="AKN95" s="52"/>
      <c r="AKO95" s="52"/>
      <c r="AKP95" s="52"/>
      <c r="AKQ95" s="52"/>
      <c r="AKR95" s="52"/>
      <c r="AKS95" s="52"/>
      <c r="AKT95" s="52"/>
      <c r="AKU95" s="52"/>
      <c r="AKV95" s="52"/>
      <c r="AKW95" s="52"/>
      <c r="AKX95" s="52"/>
      <c r="AKY95" s="52"/>
      <c r="AKZ95" s="52"/>
      <c r="ALA95" s="52"/>
      <c r="ALB95" s="52"/>
      <c r="ALC95" s="52"/>
      <c r="ALD95" s="52"/>
      <c r="ALE95" s="52"/>
      <c r="ALF95" s="52"/>
      <c r="ALG95" s="52"/>
      <c r="ALH95" s="52"/>
      <c r="ALI95" s="52"/>
      <c r="ALJ95" s="52"/>
      <c r="ALK95" s="52"/>
      <c r="ALL95" s="52"/>
      <c r="ALM95" s="52"/>
      <c r="ALN95" s="52"/>
      <c r="ALO95" s="52"/>
      <c r="ALP95" s="52"/>
      <c r="ALQ95" s="52"/>
      <c r="ALR95" s="52"/>
      <c r="ALS95" s="52"/>
      <c r="ALT95" s="52"/>
      <c r="ALU95" s="52"/>
      <c r="ALV95" s="52"/>
      <c r="ALW95" s="52"/>
      <c r="ALX95" s="52"/>
      <c r="ALY95" s="52"/>
      <c r="ALZ95" s="52"/>
      <c r="AMA95" s="52"/>
      <c r="AMB95" s="52"/>
      <c r="AMC95" s="52"/>
      <c r="AMD95" s="52"/>
      <c r="AME95" s="52"/>
      <c r="AMF95" s="52"/>
      <c r="AMG95" s="52"/>
      <c r="AMH95" s="52"/>
      <c r="AMI95" s="52"/>
      <c r="AMJ95" s="52"/>
      <c r="AMK95" s="52"/>
      <c r="AML95" s="52"/>
      <c r="AMM95" s="52"/>
      <c r="AMN95" s="52"/>
      <c r="AMO95" s="52"/>
      <c r="AMP95" s="52"/>
      <c r="AMQ95" s="52"/>
      <c r="AMR95" s="52"/>
      <c r="AMS95" s="52"/>
      <c r="AMT95" s="52"/>
      <c r="AMU95" s="52"/>
      <c r="AMV95" s="52"/>
      <c r="AMW95" s="52"/>
      <c r="AMX95" s="52"/>
      <c r="AMY95" s="52"/>
      <c r="AMZ95" s="52"/>
      <c r="ANA95" s="52"/>
      <c r="ANB95" s="52"/>
      <c r="ANC95" s="52"/>
      <c r="AND95" s="52"/>
      <c r="ANE95" s="52"/>
      <c r="ANF95" s="52"/>
      <c r="ANG95" s="52"/>
      <c r="ANH95" s="52"/>
      <c r="ANI95" s="52"/>
      <c r="ANJ95" s="52"/>
      <c r="ANK95" s="52"/>
      <c r="ANL95" s="52"/>
      <c r="ANM95" s="52"/>
      <c r="ANN95" s="52"/>
      <c r="ANO95" s="52"/>
      <c r="ANP95" s="52"/>
      <c r="ANQ95" s="52"/>
      <c r="ANR95" s="52"/>
      <c r="ANS95" s="52"/>
      <c r="ANT95" s="52"/>
      <c r="ANU95" s="52"/>
      <c r="ANV95" s="52"/>
      <c r="ANW95" s="52"/>
      <c r="ANX95" s="52"/>
      <c r="ANY95" s="52"/>
      <c r="ANZ95" s="52"/>
      <c r="AOA95" s="52"/>
      <c r="AOB95" s="52"/>
      <c r="AOC95" s="52"/>
      <c r="AOD95" s="52"/>
      <c r="AOE95" s="52"/>
      <c r="AOF95" s="52"/>
      <c r="AOG95" s="52"/>
      <c r="AOH95" s="52"/>
      <c r="AOI95" s="52"/>
      <c r="AOJ95" s="52"/>
      <c r="AOK95" s="52"/>
      <c r="AOL95" s="52"/>
      <c r="AOM95" s="52"/>
      <c r="AON95" s="52"/>
      <c r="AOO95" s="52"/>
      <c r="AOP95" s="52"/>
      <c r="AOQ95" s="52"/>
      <c r="AOR95" s="52"/>
      <c r="AOS95" s="52"/>
      <c r="AOT95" s="52"/>
      <c r="AOU95" s="52"/>
      <c r="AOV95" s="52"/>
      <c r="AOW95" s="52"/>
      <c r="AOX95" s="52"/>
      <c r="AOY95" s="52"/>
      <c r="AOZ95" s="52"/>
      <c r="APA95" s="52"/>
      <c r="APB95" s="52"/>
      <c r="APC95" s="52"/>
      <c r="APD95" s="52"/>
      <c r="APE95" s="52"/>
      <c r="APF95" s="52"/>
      <c r="APG95" s="52"/>
      <c r="APH95" s="52"/>
      <c r="API95" s="52"/>
      <c r="APJ95" s="52"/>
      <c r="APK95" s="52"/>
      <c r="APL95" s="52"/>
      <c r="APM95" s="52"/>
      <c r="APN95" s="52"/>
      <c r="APO95" s="52"/>
      <c r="APP95" s="52"/>
      <c r="APQ95" s="52"/>
      <c r="APR95" s="52"/>
      <c r="APS95" s="52"/>
      <c r="APT95" s="52"/>
      <c r="APU95" s="52"/>
      <c r="APV95" s="52"/>
      <c r="APW95" s="52"/>
      <c r="APX95" s="52"/>
      <c r="APY95" s="52"/>
      <c r="APZ95" s="52"/>
      <c r="AQA95" s="52"/>
      <c r="AQB95" s="52"/>
      <c r="AQC95" s="52"/>
      <c r="AQD95" s="52"/>
      <c r="AQE95" s="52"/>
      <c r="AQF95" s="52"/>
      <c r="AQG95" s="52"/>
      <c r="AQH95" s="52"/>
      <c r="AQI95" s="52"/>
      <c r="AQJ95" s="52"/>
      <c r="AQK95" s="52"/>
      <c r="AQL95" s="52"/>
      <c r="AQM95" s="52"/>
      <c r="AQN95" s="52"/>
      <c r="AQO95" s="52"/>
      <c r="AQP95" s="52"/>
      <c r="AQQ95" s="52"/>
      <c r="AQR95" s="52"/>
      <c r="AQS95" s="52"/>
      <c r="AQT95" s="52"/>
      <c r="AQU95" s="52"/>
      <c r="AQV95" s="52"/>
      <c r="AQW95" s="52"/>
      <c r="AQX95" s="52"/>
      <c r="AQY95" s="52"/>
      <c r="AQZ95" s="52"/>
      <c r="ARA95" s="52"/>
      <c r="ARB95" s="52"/>
      <c r="ARC95" s="52"/>
      <c r="ARD95" s="52"/>
      <c r="ARE95" s="52"/>
      <c r="ARF95" s="52"/>
      <c r="ARG95" s="52"/>
      <c r="ARH95" s="52"/>
      <c r="ARI95" s="52"/>
      <c r="ARJ95" s="52"/>
      <c r="ARK95" s="52"/>
      <c r="ARL95" s="52"/>
      <c r="ARM95" s="52"/>
      <c r="ARN95" s="52"/>
      <c r="ARO95" s="52"/>
      <c r="ARP95" s="52"/>
      <c r="ARQ95" s="52"/>
      <c r="ARR95" s="52"/>
      <c r="ARS95" s="52"/>
      <c r="ART95" s="52"/>
      <c r="ARU95" s="52"/>
      <c r="ARV95" s="52"/>
      <c r="ARW95" s="52"/>
      <c r="ARX95" s="52"/>
      <c r="ARY95" s="52"/>
      <c r="ARZ95" s="52"/>
      <c r="ASA95" s="52"/>
      <c r="ASB95" s="52"/>
      <c r="ASC95" s="52"/>
      <c r="ASD95" s="52"/>
      <c r="ASE95" s="52"/>
      <c r="ASF95" s="52"/>
      <c r="ASG95" s="52"/>
      <c r="ASH95" s="52"/>
      <c r="ASI95" s="52"/>
      <c r="ASJ95" s="52"/>
      <c r="ASK95" s="52"/>
      <c r="ASL95" s="52"/>
      <c r="ASM95" s="52"/>
      <c r="ASN95" s="52"/>
      <c r="ASO95" s="52"/>
      <c r="ASP95" s="52"/>
      <c r="ASQ95" s="52"/>
      <c r="ASR95" s="52"/>
      <c r="ASS95" s="52"/>
      <c r="AST95" s="52"/>
      <c r="ASU95" s="52"/>
      <c r="ASV95" s="52"/>
      <c r="ASW95" s="52"/>
      <c r="ASX95" s="52"/>
      <c r="ASY95" s="52"/>
      <c r="ASZ95" s="52"/>
      <c r="ATA95" s="52"/>
      <c r="ATB95" s="52"/>
      <c r="ATC95" s="52"/>
      <c r="ATD95" s="52"/>
      <c r="ATE95" s="52"/>
      <c r="ATF95" s="52"/>
      <c r="ATG95" s="52"/>
      <c r="ATH95" s="52"/>
      <c r="ATI95" s="52"/>
      <c r="ATJ95" s="52"/>
      <c r="ATK95" s="52"/>
      <c r="ATL95" s="52"/>
      <c r="ATM95" s="52"/>
      <c r="ATN95" s="52"/>
      <c r="ATO95" s="52"/>
      <c r="ATP95" s="52"/>
      <c r="ATQ95" s="52"/>
      <c r="ATR95" s="52"/>
      <c r="ATS95" s="52"/>
      <c r="ATT95" s="52"/>
      <c r="ATU95" s="52"/>
      <c r="ATV95" s="52"/>
      <c r="ATW95" s="52"/>
      <c r="ATX95" s="52"/>
      <c r="ATY95" s="52"/>
      <c r="ATZ95" s="52"/>
      <c r="AUA95" s="52"/>
      <c r="AUB95" s="52"/>
      <c r="AUC95" s="52"/>
      <c r="AUD95" s="52"/>
      <c r="AUE95" s="52"/>
      <c r="AUF95" s="52"/>
      <c r="AUG95" s="52"/>
      <c r="AUH95" s="52"/>
      <c r="AUI95" s="52"/>
      <c r="AUJ95" s="52"/>
      <c r="AUK95" s="52"/>
      <c r="AUL95" s="52"/>
      <c r="AUM95" s="52"/>
      <c r="AUN95" s="52"/>
      <c r="AUO95" s="52"/>
      <c r="AUP95" s="52"/>
      <c r="AUQ95" s="52"/>
      <c r="AUR95" s="52"/>
      <c r="AUS95" s="52"/>
      <c r="AUT95" s="52"/>
      <c r="AUU95" s="52"/>
      <c r="AUV95" s="52"/>
      <c r="AUW95" s="52"/>
      <c r="AUX95" s="52"/>
      <c r="AUY95" s="52"/>
      <c r="AUZ95" s="52"/>
      <c r="AVA95" s="52"/>
      <c r="AVB95" s="52"/>
      <c r="AVC95" s="52"/>
      <c r="AVD95" s="52"/>
      <c r="AVE95" s="52"/>
      <c r="AVF95" s="52"/>
      <c r="AVG95" s="52"/>
      <c r="AVH95" s="52"/>
      <c r="AVI95" s="52"/>
      <c r="AVJ95" s="52"/>
      <c r="AVK95" s="52"/>
      <c r="AVL95" s="52"/>
      <c r="AVM95" s="52"/>
      <c r="AVN95" s="52"/>
      <c r="AVO95" s="52"/>
      <c r="AVP95" s="52"/>
      <c r="AVQ95" s="52"/>
      <c r="AVR95" s="52"/>
      <c r="AVS95" s="52"/>
      <c r="AVT95" s="52"/>
      <c r="AVU95" s="52"/>
      <c r="AVV95" s="52"/>
      <c r="AVW95" s="52"/>
      <c r="AVX95" s="52"/>
      <c r="AVY95" s="52"/>
      <c r="AVZ95" s="52"/>
      <c r="AWA95" s="52"/>
      <c r="AWB95" s="52"/>
      <c r="AWC95" s="52"/>
      <c r="AWD95" s="52"/>
      <c r="AWE95" s="52"/>
      <c r="AWF95" s="52"/>
      <c r="AWG95" s="52"/>
      <c r="AWH95" s="52"/>
      <c r="AWI95" s="52"/>
      <c r="AWJ95" s="52"/>
      <c r="AWK95" s="52"/>
      <c r="AWL95" s="52"/>
      <c r="AWM95" s="52"/>
      <c r="AWN95" s="52"/>
      <c r="AWO95" s="52"/>
      <c r="AWP95" s="52"/>
      <c r="AWQ95" s="52"/>
      <c r="AWR95" s="52"/>
      <c r="AWS95" s="52"/>
      <c r="AWT95" s="52"/>
      <c r="AWU95" s="52"/>
      <c r="AWV95" s="52"/>
      <c r="AWW95" s="52"/>
      <c r="AWX95" s="52"/>
      <c r="AWY95" s="52"/>
      <c r="AWZ95" s="52"/>
      <c r="AXA95" s="52"/>
      <c r="AXB95" s="52"/>
      <c r="AXC95" s="52"/>
      <c r="AXD95" s="52"/>
      <c r="AXE95" s="52"/>
      <c r="AXF95" s="52"/>
      <c r="AXG95" s="52"/>
      <c r="AXH95" s="52"/>
      <c r="AXI95" s="52"/>
      <c r="AXJ95" s="52"/>
      <c r="AXK95" s="52"/>
      <c r="AXL95" s="52"/>
      <c r="AXM95" s="52"/>
      <c r="AXN95" s="52"/>
      <c r="AXO95" s="52"/>
      <c r="AXP95" s="52"/>
      <c r="AXQ95" s="52"/>
      <c r="AXR95" s="52"/>
      <c r="AXS95" s="52"/>
      <c r="AXT95" s="52"/>
      <c r="AXU95" s="52"/>
      <c r="AXV95" s="52"/>
      <c r="AXW95" s="52"/>
      <c r="AXX95" s="52"/>
      <c r="AXY95" s="52"/>
      <c r="AXZ95" s="52"/>
      <c r="AYA95" s="52"/>
      <c r="AYB95" s="52"/>
      <c r="AYC95" s="52"/>
      <c r="AYD95" s="52"/>
      <c r="AYE95" s="52"/>
      <c r="AYF95" s="52"/>
      <c r="AYG95" s="52"/>
      <c r="AYH95" s="52"/>
      <c r="AYI95" s="52"/>
      <c r="AYJ95" s="52"/>
      <c r="AYK95" s="52"/>
      <c r="AYL95" s="52"/>
      <c r="AYM95" s="52"/>
      <c r="AYN95" s="52"/>
      <c r="AYO95" s="52"/>
      <c r="AYP95" s="52"/>
      <c r="AYQ95" s="52"/>
      <c r="AYR95" s="52"/>
      <c r="AYS95" s="52"/>
      <c r="AYT95" s="52"/>
      <c r="AYU95" s="52"/>
      <c r="AYV95" s="52"/>
      <c r="AYW95" s="52"/>
      <c r="AYX95" s="52"/>
      <c r="AYY95" s="52"/>
      <c r="AYZ95" s="52"/>
      <c r="AZA95" s="52"/>
      <c r="AZB95" s="52"/>
      <c r="AZC95" s="52"/>
      <c r="AZD95" s="52"/>
      <c r="AZE95" s="52"/>
      <c r="AZF95" s="52"/>
      <c r="AZG95" s="52"/>
      <c r="AZH95" s="52"/>
      <c r="AZI95" s="52"/>
      <c r="AZJ95" s="52"/>
      <c r="AZK95" s="52"/>
      <c r="AZL95" s="52"/>
      <c r="AZM95" s="52"/>
      <c r="AZN95" s="52"/>
      <c r="AZO95" s="52"/>
      <c r="AZP95" s="52"/>
      <c r="AZQ95" s="52"/>
      <c r="AZR95" s="52"/>
      <c r="AZS95" s="52"/>
      <c r="AZT95" s="52"/>
      <c r="AZU95" s="52"/>
      <c r="AZV95" s="52"/>
      <c r="AZW95" s="52"/>
      <c r="AZX95" s="52"/>
      <c r="AZY95" s="52"/>
      <c r="AZZ95" s="52"/>
      <c r="BAA95" s="52"/>
      <c r="BAB95" s="52"/>
      <c r="BAC95" s="52"/>
      <c r="BAD95" s="52"/>
      <c r="BAE95" s="52"/>
      <c r="BAF95" s="52"/>
      <c r="BAG95" s="52"/>
      <c r="BAH95" s="52"/>
      <c r="BAI95" s="52"/>
      <c r="BAJ95" s="52"/>
      <c r="BAK95" s="52"/>
      <c r="BAL95" s="52"/>
      <c r="BAM95" s="52"/>
      <c r="BAN95" s="52"/>
      <c r="BAO95" s="52"/>
      <c r="BAP95" s="52"/>
      <c r="BAQ95" s="52"/>
      <c r="BAR95" s="52"/>
      <c r="BAS95" s="52"/>
      <c r="BAT95" s="52"/>
      <c r="BAU95" s="52"/>
      <c r="BAV95" s="52"/>
      <c r="BAW95" s="52"/>
      <c r="BAX95" s="52"/>
      <c r="BAY95" s="52"/>
      <c r="BAZ95" s="52"/>
      <c r="BBA95" s="52"/>
      <c r="BBB95" s="52"/>
      <c r="BBC95" s="52"/>
      <c r="BBD95" s="52"/>
      <c r="BBE95" s="52"/>
      <c r="BBF95" s="52"/>
      <c r="BBG95" s="52"/>
      <c r="BBH95" s="52"/>
      <c r="BBI95" s="52"/>
      <c r="BBJ95" s="52"/>
      <c r="BBK95" s="52"/>
      <c r="BBL95" s="52"/>
      <c r="BBM95" s="52"/>
      <c r="BBN95" s="52"/>
      <c r="BBO95" s="52"/>
      <c r="BBP95" s="52"/>
      <c r="BBQ95" s="52"/>
      <c r="BBR95" s="52"/>
      <c r="BBS95" s="52"/>
      <c r="BBT95" s="52"/>
      <c r="BBU95" s="52"/>
      <c r="BBV95" s="52"/>
      <c r="BBW95" s="52"/>
      <c r="BBX95" s="52"/>
      <c r="BBY95" s="52"/>
      <c r="BBZ95" s="52"/>
      <c r="BCA95" s="52"/>
      <c r="BCB95" s="52"/>
      <c r="BCC95" s="52"/>
      <c r="BCD95" s="52"/>
      <c r="BCE95" s="52"/>
      <c r="BCF95" s="52"/>
      <c r="BCG95" s="52"/>
      <c r="BCH95" s="52"/>
      <c r="BCI95" s="52"/>
      <c r="BCJ95" s="52"/>
      <c r="BCK95" s="52"/>
      <c r="BCL95" s="52"/>
      <c r="BCM95" s="52"/>
      <c r="BCN95" s="52"/>
      <c r="BCO95" s="52"/>
      <c r="BCP95" s="52"/>
      <c r="BCQ95" s="52"/>
      <c r="BCR95" s="52"/>
      <c r="BCS95" s="52"/>
      <c r="BCT95" s="52"/>
      <c r="BCU95" s="52"/>
      <c r="BCV95" s="52"/>
      <c r="BCW95" s="52"/>
      <c r="BCX95" s="52"/>
      <c r="BCY95" s="52"/>
      <c r="BCZ95" s="52"/>
      <c r="BDA95" s="52"/>
      <c r="BDB95" s="52"/>
      <c r="BDC95" s="52"/>
      <c r="BDD95" s="52"/>
      <c r="BDE95" s="52"/>
      <c r="BDF95" s="52"/>
      <c r="BDG95" s="52"/>
      <c r="BDH95" s="52"/>
      <c r="BDI95" s="52"/>
      <c r="BDJ95" s="52"/>
      <c r="BDK95" s="52"/>
      <c r="BDL95" s="52"/>
      <c r="BDM95" s="52"/>
      <c r="BDN95" s="52"/>
      <c r="BDO95" s="52"/>
      <c r="BDP95" s="52"/>
      <c r="BDQ95" s="52"/>
      <c r="BDR95" s="52"/>
      <c r="BDS95" s="52"/>
      <c r="BDT95" s="52"/>
      <c r="BDU95" s="52"/>
      <c r="BDV95" s="52"/>
      <c r="BDW95" s="52"/>
      <c r="BDX95" s="52"/>
      <c r="BDY95" s="52"/>
      <c r="BDZ95" s="52"/>
      <c r="BEA95" s="52"/>
      <c r="BEB95" s="52"/>
      <c r="BEC95" s="52"/>
      <c r="BED95" s="52"/>
      <c r="BEE95" s="52"/>
      <c r="BEF95" s="52"/>
      <c r="BEG95" s="52"/>
      <c r="BEH95" s="52"/>
      <c r="BEI95" s="52"/>
      <c r="BEJ95" s="52"/>
      <c r="BEK95" s="52"/>
      <c r="BEL95" s="52"/>
      <c r="BEM95" s="52"/>
      <c r="BEN95" s="52"/>
      <c r="BEO95" s="52"/>
      <c r="BEP95" s="52"/>
      <c r="BEQ95" s="52"/>
      <c r="BER95" s="52"/>
      <c r="BES95" s="52"/>
      <c r="BET95" s="52"/>
      <c r="BEU95" s="52"/>
      <c r="BEV95" s="52"/>
      <c r="BEW95" s="52"/>
      <c r="BEX95" s="52"/>
      <c r="BEY95" s="52"/>
      <c r="BEZ95" s="52"/>
      <c r="BFA95" s="52"/>
      <c r="BFB95" s="52"/>
      <c r="BFC95" s="52"/>
      <c r="BFD95" s="52"/>
      <c r="BFE95" s="52"/>
      <c r="BFF95" s="52"/>
      <c r="BFG95" s="52"/>
      <c r="BFH95" s="52"/>
      <c r="BFI95" s="52"/>
      <c r="BFJ95" s="52"/>
      <c r="BFK95" s="52"/>
      <c r="BFL95" s="52"/>
      <c r="BFM95" s="52"/>
      <c r="BFN95" s="52"/>
      <c r="BFO95" s="52"/>
      <c r="BFP95" s="52"/>
      <c r="BFQ95" s="52"/>
      <c r="BFR95" s="52"/>
      <c r="BFS95" s="52"/>
      <c r="BFT95" s="52"/>
      <c r="BFU95" s="52"/>
      <c r="BFV95" s="52"/>
      <c r="BFW95" s="52"/>
      <c r="BFX95" s="52"/>
      <c r="BFY95" s="52"/>
      <c r="BFZ95" s="52"/>
      <c r="BGA95" s="52"/>
      <c r="BGB95" s="52"/>
      <c r="BGC95" s="52"/>
      <c r="BGD95" s="52"/>
      <c r="BGE95" s="52"/>
      <c r="BGF95" s="52"/>
      <c r="BGG95" s="52"/>
      <c r="BGH95" s="52"/>
      <c r="BGI95" s="52"/>
      <c r="BGJ95" s="52"/>
      <c r="BGK95" s="52"/>
      <c r="BGL95" s="52"/>
      <c r="BGM95" s="52"/>
      <c r="BGN95" s="52"/>
      <c r="BGO95" s="52"/>
      <c r="BGP95" s="52"/>
      <c r="BGQ95" s="52"/>
      <c r="BGR95" s="52"/>
      <c r="BGS95" s="52"/>
      <c r="BGT95" s="52"/>
      <c r="BGU95" s="52"/>
      <c r="BGV95" s="52"/>
      <c r="BGW95" s="52"/>
      <c r="BGX95" s="52"/>
      <c r="BGY95" s="52"/>
      <c r="BGZ95" s="52"/>
      <c r="BHA95" s="52"/>
      <c r="BHB95" s="52"/>
      <c r="BHC95" s="52"/>
      <c r="BHD95" s="52"/>
      <c r="BHE95" s="52"/>
      <c r="BHF95" s="52"/>
      <c r="BHG95" s="52"/>
      <c r="BHH95" s="52"/>
      <c r="BHI95" s="52"/>
      <c r="BHJ95" s="52"/>
      <c r="BHK95" s="52"/>
      <c r="BHL95" s="52"/>
      <c r="BHM95" s="52"/>
      <c r="BHN95" s="52"/>
      <c r="BHO95" s="52"/>
      <c r="BHP95" s="52"/>
      <c r="BHQ95" s="52"/>
      <c r="BHR95" s="52"/>
      <c r="BHS95" s="52"/>
      <c r="BHT95" s="52"/>
      <c r="BHU95" s="52"/>
      <c r="BHV95" s="52"/>
      <c r="BHW95" s="52"/>
      <c r="BHX95" s="52"/>
      <c r="BHY95" s="52"/>
      <c r="BHZ95" s="52"/>
      <c r="BIA95" s="52"/>
      <c r="BIB95" s="52"/>
      <c r="BIC95" s="52"/>
      <c r="BID95" s="52"/>
      <c r="BIE95" s="52"/>
      <c r="BIF95" s="52"/>
      <c r="BIG95" s="52"/>
      <c r="BIH95" s="52"/>
      <c r="BII95" s="52"/>
      <c r="BIJ95" s="52"/>
      <c r="BIK95" s="52"/>
      <c r="BIL95" s="52"/>
      <c r="BIM95" s="52"/>
      <c r="BIN95" s="52"/>
      <c r="BIO95" s="52"/>
      <c r="BIP95" s="52"/>
      <c r="BIQ95" s="52"/>
      <c r="BIR95" s="52"/>
      <c r="BIS95" s="52"/>
      <c r="BIT95" s="52"/>
      <c r="BIU95" s="52"/>
      <c r="BIV95" s="52"/>
      <c r="BIW95" s="52"/>
      <c r="BIX95" s="52"/>
      <c r="BIY95" s="52"/>
      <c r="BIZ95" s="52"/>
      <c r="BJA95" s="52"/>
      <c r="BJB95" s="52"/>
      <c r="BJC95" s="52"/>
      <c r="BJD95" s="52"/>
      <c r="BJE95" s="52"/>
      <c r="BJF95" s="52"/>
      <c r="BJG95" s="52"/>
      <c r="BJH95" s="52"/>
      <c r="BJI95" s="52"/>
      <c r="BJJ95" s="52"/>
      <c r="BJK95" s="52"/>
      <c r="BJL95" s="52"/>
      <c r="BJM95" s="52"/>
      <c r="BJN95" s="52"/>
      <c r="BJO95" s="52"/>
      <c r="BJP95" s="52"/>
      <c r="BJQ95" s="52"/>
      <c r="BJR95" s="52"/>
      <c r="BJS95" s="52"/>
      <c r="BJT95" s="52"/>
      <c r="BJU95" s="52"/>
      <c r="BJV95" s="52"/>
      <c r="BJW95" s="52"/>
      <c r="BJX95" s="52"/>
      <c r="BJY95" s="52"/>
      <c r="BJZ95" s="52"/>
      <c r="BKA95" s="52"/>
      <c r="BKB95" s="52"/>
      <c r="BKC95" s="52"/>
      <c r="BKD95" s="52"/>
      <c r="BKE95" s="52"/>
      <c r="BKF95" s="52"/>
      <c r="BKG95" s="52"/>
      <c r="BKH95" s="52"/>
      <c r="BKI95" s="52"/>
      <c r="BKJ95" s="52"/>
      <c r="BKK95" s="52"/>
      <c r="BKL95" s="52"/>
      <c r="BKM95" s="52"/>
      <c r="BKN95" s="52"/>
      <c r="BKO95" s="52"/>
      <c r="BKP95" s="52"/>
      <c r="BKQ95" s="52"/>
      <c r="BKR95" s="52"/>
      <c r="BKS95" s="52"/>
      <c r="BKT95" s="52"/>
      <c r="BKU95" s="52"/>
      <c r="BKV95" s="52"/>
      <c r="BKW95" s="52"/>
      <c r="BKX95" s="52"/>
      <c r="BKY95" s="52"/>
      <c r="BKZ95" s="52"/>
      <c r="BLA95" s="52"/>
      <c r="BLB95" s="52"/>
      <c r="BLC95" s="52"/>
      <c r="BLD95" s="52"/>
      <c r="BLE95" s="52"/>
      <c r="BLF95" s="52"/>
      <c r="BLG95" s="52"/>
      <c r="BLH95" s="52"/>
      <c r="BLI95" s="52"/>
      <c r="BLJ95" s="52"/>
      <c r="BLK95" s="52"/>
      <c r="BLL95" s="52"/>
      <c r="BLM95" s="52"/>
      <c r="BLN95" s="52"/>
      <c r="BLO95" s="52"/>
      <c r="BLP95" s="52"/>
      <c r="BLQ95" s="52"/>
      <c r="BLR95" s="52"/>
      <c r="BLS95" s="52"/>
      <c r="BLT95" s="52"/>
      <c r="BLU95" s="52"/>
      <c r="BLV95" s="52"/>
      <c r="BLW95" s="52"/>
      <c r="BLX95" s="52"/>
      <c r="BLY95" s="52"/>
      <c r="BLZ95" s="52"/>
      <c r="BMA95" s="52"/>
      <c r="BMB95" s="52"/>
      <c r="BMC95" s="52"/>
      <c r="BMD95" s="52"/>
      <c r="BME95" s="52"/>
      <c r="BMF95" s="52"/>
      <c r="BMG95" s="52"/>
      <c r="BMH95" s="52"/>
      <c r="BMI95" s="52"/>
      <c r="BMJ95" s="52"/>
      <c r="BMK95" s="52"/>
      <c r="BML95" s="52"/>
      <c r="BMM95" s="52"/>
      <c r="BMN95" s="52"/>
      <c r="BMO95" s="52"/>
      <c r="BMP95" s="52"/>
      <c r="BMQ95" s="52"/>
      <c r="BMR95" s="52"/>
      <c r="BMS95" s="52"/>
      <c r="BMT95" s="52"/>
      <c r="BMU95" s="52"/>
      <c r="BMV95" s="52"/>
      <c r="BMW95" s="52"/>
      <c r="BMX95" s="52"/>
      <c r="BMY95" s="52"/>
      <c r="BMZ95" s="52"/>
      <c r="BNA95" s="52"/>
      <c r="BNB95" s="52"/>
      <c r="BNC95" s="52"/>
      <c r="BND95" s="52"/>
      <c r="BNE95" s="52"/>
      <c r="BNF95" s="52"/>
      <c r="BNG95" s="52"/>
      <c r="BNH95" s="52"/>
      <c r="BNI95" s="52"/>
      <c r="BNJ95" s="52"/>
      <c r="BNK95" s="52"/>
      <c r="BNL95" s="52"/>
      <c r="BNM95" s="52"/>
      <c r="BNN95" s="52"/>
      <c r="BNO95" s="52"/>
      <c r="BNP95" s="52"/>
      <c r="BNQ95" s="52"/>
      <c r="BNR95" s="52"/>
      <c r="BNS95" s="52"/>
      <c r="BNT95" s="52"/>
      <c r="BNU95" s="52"/>
      <c r="BNV95" s="52"/>
      <c r="BNW95" s="52"/>
      <c r="BNX95" s="52"/>
      <c r="BNY95" s="52"/>
      <c r="BNZ95" s="52"/>
      <c r="BOA95" s="52"/>
      <c r="BOB95" s="52"/>
      <c r="BOC95" s="52"/>
      <c r="BOD95" s="52"/>
      <c r="BOE95" s="52"/>
      <c r="BOF95" s="52"/>
      <c r="BOG95" s="52"/>
      <c r="BOH95" s="52"/>
      <c r="BOI95" s="52"/>
      <c r="BOJ95" s="52"/>
      <c r="BOK95" s="52"/>
      <c r="BOL95" s="52"/>
      <c r="BOM95" s="52"/>
      <c r="BON95" s="52"/>
      <c r="BOO95" s="52"/>
      <c r="BOP95" s="52"/>
      <c r="BOQ95" s="52"/>
      <c r="BOR95" s="52"/>
      <c r="BOS95" s="52"/>
      <c r="BOT95" s="52"/>
      <c r="BOU95" s="52"/>
      <c r="BOV95" s="52"/>
      <c r="BOW95" s="52"/>
      <c r="BOX95" s="52"/>
      <c r="BOY95" s="52"/>
      <c r="BOZ95" s="52"/>
      <c r="BPA95" s="52"/>
      <c r="BPB95" s="52"/>
      <c r="BPC95" s="52"/>
      <c r="BPD95" s="52"/>
      <c r="BPE95" s="52"/>
      <c r="BPF95" s="52"/>
      <c r="BPG95" s="52"/>
      <c r="BPH95" s="52"/>
      <c r="BPI95" s="52"/>
      <c r="BPJ95" s="52"/>
      <c r="BPK95" s="52"/>
      <c r="BPL95" s="52"/>
      <c r="BPM95" s="52"/>
      <c r="BPN95" s="52"/>
      <c r="BPO95" s="52"/>
      <c r="BPP95" s="52"/>
      <c r="BPQ95" s="52"/>
      <c r="BPR95" s="52"/>
      <c r="BPS95" s="52"/>
      <c r="BPT95" s="52"/>
      <c r="BPU95" s="52"/>
      <c r="BPV95" s="52"/>
      <c r="BPW95" s="52"/>
      <c r="BPX95" s="52"/>
      <c r="BPY95" s="52"/>
      <c r="BPZ95" s="52"/>
      <c r="BQA95" s="52"/>
      <c r="BQB95" s="52"/>
      <c r="BQC95" s="52"/>
      <c r="BQD95" s="52"/>
      <c r="BQE95" s="52"/>
      <c r="BQF95" s="52"/>
      <c r="BQG95" s="52"/>
      <c r="BQH95" s="52"/>
      <c r="BQI95" s="52"/>
      <c r="BQJ95" s="52"/>
      <c r="BQK95" s="52"/>
      <c r="BQL95" s="52"/>
      <c r="BQM95" s="52"/>
      <c r="BQN95" s="52"/>
      <c r="BQO95" s="52"/>
      <c r="BQP95" s="52"/>
      <c r="BQQ95" s="52"/>
      <c r="BQR95" s="52"/>
      <c r="BQS95" s="52"/>
      <c r="BQT95" s="52"/>
      <c r="BQU95" s="52"/>
      <c r="BQV95" s="52"/>
      <c r="BQW95" s="52"/>
      <c r="BQX95" s="52"/>
      <c r="BQY95" s="52"/>
      <c r="BQZ95" s="52"/>
      <c r="BRA95" s="52"/>
      <c r="BRB95" s="52"/>
      <c r="BRC95" s="52"/>
      <c r="BRD95" s="52"/>
      <c r="BRE95" s="52"/>
      <c r="BRF95" s="52"/>
      <c r="BRG95" s="52"/>
      <c r="BRH95" s="52"/>
      <c r="BRI95" s="52"/>
      <c r="BRJ95" s="52"/>
      <c r="BRK95" s="52"/>
      <c r="BRL95" s="52"/>
      <c r="BRM95" s="52"/>
      <c r="BRN95" s="52"/>
      <c r="BRO95" s="52"/>
      <c r="BRP95" s="52"/>
      <c r="BRQ95" s="52"/>
      <c r="BRR95" s="52"/>
      <c r="BRS95" s="52"/>
      <c r="BRT95" s="52"/>
      <c r="BRU95" s="52"/>
      <c r="BRV95" s="52"/>
      <c r="BRW95" s="52"/>
      <c r="BRX95" s="52"/>
      <c r="BRY95" s="52"/>
      <c r="BRZ95" s="52"/>
      <c r="BSA95" s="52"/>
      <c r="BSB95" s="52"/>
      <c r="BSC95" s="52"/>
      <c r="BSD95" s="52"/>
      <c r="BSE95" s="52"/>
      <c r="BSF95" s="52"/>
      <c r="BSG95" s="52"/>
      <c r="BSH95" s="52"/>
      <c r="BSI95" s="52"/>
      <c r="BSJ95" s="52"/>
      <c r="BSK95" s="52"/>
      <c r="BSL95" s="52"/>
      <c r="BSM95" s="52"/>
      <c r="BSN95" s="52"/>
      <c r="BSO95" s="52"/>
      <c r="BSP95" s="52"/>
      <c r="BSQ95" s="52"/>
      <c r="BSR95" s="52"/>
      <c r="BSS95" s="52"/>
      <c r="BST95" s="52"/>
      <c r="BSU95" s="52"/>
      <c r="BSV95" s="52"/>
      <c r="BSW95" s="52"/>
      <c r="BSX95" s="52"/>
      <c r="BSY95" s="52"/>
      <c r="BSZ95" s="52"/>
      <c r="BTA95" s="52"/>
      <c r="BTB95" s="52"/>
      <c r="BTC95" s="52"/>
      <c r="BTD95" s="52"/>
      <c r="BTE95" s="52"/>
      <c r="BTF95" s="52"/>
      <c r="BTG95" s="52"/>
      <c r="BTH95" s="52"/>
      <c r="BTI95" s="52"/>
      <c r="BTJ95" s="52"/>
      <c r="BTK95" s="52"/>
      <c r="BTL95" s="52"/>
      <c r="BTM95" s="52"/>
      <c r="BTN95" s="52"/>
      <c r="BTO95" s="52"/>
      <c r="BTP95" s="52"/>
      <c r="BTQ95" s="52"/>
      <c r="BTR95" s="52"/>
      <c r="BTS95" s="52"/>
      <c r="BTT95" s="52"/>
      <c r="BTU95" s="52"/>
      <c r="BTV95" s="52"/>
      <c r="BTW95" s="52"/>
      <c r="BTX95" s="52"/>
      <c r="BTY95" s="52"/>
      <c r="BTZ95" s="52"/>
      <c r="BUA95" s="52"/>
      <c r="BUB95" s="52"/>
      <c r="BUC95" s="52"/>
      <c r="BUD95" s="52"/>
      <c r="BUE95" s="52"/>
      <c r="BUF95" s="52"/>
      <c r="BUG95" s="52"/>
      <c r="BUH95" s="52"/>
      <c r="BUI95" s="52"/>
      <c r="BUJ95" s="52"/>
      <c r="BUK95" s="52"/>
      <c r="BUL95" s="52"/>
      <c r="BUM95" s="52"/>
      <c r="BUN95" s="52"/>
      <c r="BUO95" s="52"/>
      <c r="BUP95" s="52"/>
      <c r="BUQ95" s="52"/>
      <c r="BUR95" s="52"/>
      <c r="BUS95" s="52"/>
      <c r="BUT95" s="52"/>
      <c r="BUU95" s="52"/>
      <c r="BUV95" s="52"/>
      <c r="BUW95" s="52"/>
      <c r="BUX95" s="52"/>
      <c r="BUY95" s="52"/>
      <c r="BUZ95" s="52"/>
      <c r="BVA95" s="52"/>
      <c r="BVB95" s="52"/>
      <c r="BVC95" s="52"/>
      <c r="BVD95" s="52"/>
      <c r="BVE95" s="52"/>
      <c r="BVF95" s="52"/>
      <c r="BVG95" s="52"/>
      <c r="BVH95" s="52"/>
      <c r="BVI95" s="52"/>
      <c r="BVJ95" s="52"/>
      <c r="BVK95" s="52"/>
      <c r="BVL95" s="52"/>
      <c r="BVM95" s="52"/>
      <c r="BVN95" s="52"/>
      <c r="BVO95" s="52"/>
      <c r="BVP95" s="52"/>
      <c r="BVQ95" s="52"/>
      <c r="BVR95" s="52"/>
      <c r="BVS95" s="52"/>
      <c r="BVT95" s="52"/>
      <c r="BVU95" s="52"/>
      <c r="BVV95" s="52"/>
      <c r="BVW95" s="52"/>
      <c r="BVX95" s="52"/>
      <c r="BVY95" s="52"/>
      <c r="BVZ95" s="52"/>
      <c r="BWA95" s="52"/>
      <c r="BWB95" s="52"/>
      <c r="BWC95" s="52"/>
      <c r="BWD95" s="52"/>
      <c r="BWE95" s="52"/>
      <c r="BWF95" s="52"/>
      <c r="BWG95" s="52"/>
      <c r="BWH95" s="52"/>
      <c r="BWI95" s="52"/>
      <c r="BWJ95" s="52"/>
      <c r="BWK95" s="52"/>
      <c r="BWL95" s="52"/>
      <c r="BWM95" s="52"/>
      <c r="BWN95" s="52"/>
      <c r="BWO95" s="52"/>
      <c r="BWP95" s="52"/>
      <c r="BWQ95" s="52"/>
      <c r="BWR95" s="52"/>
      <c r="BWS95" s="52"/>
      <c r="BWT95" s="52"/>
      <c r="BWU95" s="52"/>
      <c r="BWV95" s="52"/>
      <c r="BWW95" s="52"/>
      <c r="BWX95" s="52"/>
      <c r="BWY95" s="52"/>
      <c r="BWZ95" s="52"/>
      <c r="BXA95" s="52"/>
      <c r="BXB95" s="52"/>
      <c r="BXC95" s="52"/>
      <c r="BXD95" s="52"/>
      <c r="BXE95" s="52"/>
      <c r="BXF95" s="52"/>
      <c r="BXG95" s="52"/>
      <c r="BXH95" s="52"/>
      <c r="BXI95" s="52"/>
      <c r="BXJ95" s="52"/>
      <c r="BXK95" s="52"/>
      <c r="BXL95" s="52"/>
      <c r="BXM95" s="52"/>
      <c r="BXN95" s="52"/>
      <c r="BXO95" s="52"/>
      <c r="BXP95" s="52"/>
      <c r="BXQ95" s="52"/>
      <c r="BXR95" s="52"/>
      <c r="BXS95" s="52"/>
      <c r="BXT95" s="52"/>
      <c r="BXU95" s="52"/>
      <c r="BXV95" s="52"/>
      <c r="BXW95" s="52"/>
      <c r="BXX95" s="52"/>
      <c r="BXY95" s="52"/>
      <c r="BXZ95" s="52"/>
      <c r="BYA95" s="52"/>
      <c r="BYB95" s="52"/>
      <c r="BYC95" s="52"/>
      <c r="BYD95" s="52"/>
      <c r="BYE95" s="52"/>
      <c r="BYF95" s="52"/>
      <c r="BYG95" s="52"/>
      <c r="BYH95" s="52"/>
      <c r="BYI95" s="52"/>
      <c r="BYJ95" s="52"/>
      <c r="BYK95" s="52"/>
      <c r="BYL95" s="52"/>
      <c r="BYM95" s="52"/>
      <c r="BYN95" s="52"/>
      <c r="BYO95" s="52"/>
      <c r="BYP95" s="52"/>
      <c r="BYQ95" s="52"/>
      <c r="BYR95" s="52"/>
      <c r="BYS95" s="52"/>
      <c r="BYT95" s="52"/>
      <c r="BYU95" s="52"/>
      <c r="BYV95" s="52"/>
      <c r="BYW95" s="52"/>
      <c r="BYX95" s="52"/>
      <c r="BYY95" s="52"/>
      <c r="BYZ95" s="52"/>
      <c r="BZA95" s="52"/>
      <c r="BZB95" s="52"/>
      <c r="BZC95" s="52"/>
      <c r="BZD95" s="52"/>
      <c r="BZE95" s="52"/>
      <c r="BZF95" s="52"/>
      <c r="BZG95" s="52"/>
      <c r="BZH95" s="52"/>
      <c r="BZI95" s="52"/>
      <c r="BZJ95" s="52"/>
      <c r="BZK95" s="52"/>
      <c r="BZL95" s="52"/>
      <c r="BZM95" s="52"/>
      <c r="BZN95" s="52"/>
      <c r="BZO95" s="52"/>
      <c r="BZP95" s="52"/>
      <c r="BZQ95" s="52"/>
      <c r="BZR95" s="52"/>
      <c r="BZS95" s="52"/>
      <c r="BZT95" s="52"/>
      <c r="BZU95" s="52"/>
      <c r="BZV95" s="52"/>
      <c r="BZW95" s="52"/>
      <c r="BZX95" s="52"/>
      <c r="BZY95" s="52"/>
      <c r="BZZ95" s="52"/>
      <c r="CAA95" s="52"/>
      <c r="CAB95" s="52"/>
      <c r="CAC95" s="52"/>
      <c r="CAD95" s="52"/>
      <c r="CAE95" s="52"/>
      <c r="CAF95" s="52"/>
      <c r="CAG95" s="52"/>
      <c r="CAH95" s="52"/>
      <c r="CAI95" s="52"/>
      <c r="CAJ95" s="52"/>
      <c r="CAK95" s="52"/>
      <c r="CAL95" s="52"/>
      <c r="CAM95" s="52"/>
      <c r="CAN95" s="52"/>
      <c r="CAO95" s="52"/>
      <c r="CAP95" s="52"/>
      <c r="CAQ95" s="52"/>
      <c r="CAR95" s="52"/>
      <c r="CAS95" s="52"/>
      <c r="CAT95" s="52"/>
      <c r="CAU95" s="52"/>
      <c r="CAV95" s="52"/>
      <c r="CAW95" s="52"/>
      <c r="CAX95" s="52"/>
      <c r="CAY95" s="52"/>
      <c r="CAZ95" s="52"/>
      <c r="CBA95" s="52"/>
      <c r="CBB95" s="52"/>
      <c r="CBC95" s="52"/>
      <c r="CBD95" s="52"/>
      <c r="CBE95" s="52"/>
      <c r="CBF95" s="52"/>
      <c r="CBG95" s="52"/>
      <c r="CBH95" s="52"/>
      <c r="CBI95" s="52"/>
      <c r="CBJ95" s="52"/>
      <c r="CBK95" s="52"/>
      <c r="CBL95" s="52"/>
      <c r="CBM95" s="52"/>
      <c r="CBN95" s="52"/>
      <c r="CBO95" s="52"/>
      <c r="CBP95" s="52"/>
      <c r="CBQ95" s="52"/>
      <c r="CBR95" s="52"/>
      <c r="CBS95" s="52"/>
      <c r="CBT95" s="52"/>
      <c r="CBU95" s="52"/>
      <c r="CBV95" s="52"/>
      <c r="CBW95" s="52"/>
      <c r="CBX95" s="52"/>
      <c r="CBY95" s="52"/>
      <c r="CBZ95" s="52"/>
      <c r="CCA95" s="52"/>
      <c r="CCB95" s="52"/>
      <c r="CCC95" s="52"/>
      <c r="CCD95" s="52"/>
      <c r="CCE95" s="52"/>
      <c r="CCF95" s="52"/>
      <c r="CCG95" s="52"/>
      <c r="CCH95" s="52"/>
      <c r="CCI95" s="52"/>
      <c r="CCJ95" s="52"/>
      <c r="CCK95" s="52"/>
      <c r="CCL95" s="52"/>
      <c r="CCM95" s="52"/>
      <c r="CCN95" s="52"/>
      <c r="CCO95" s="52"/>
      <c r="CCP95" s="52"/>
      <c r="CCQ95" s="52"/>
      <c r="CCR95" s="52"/>
      <c r="CCS95" s="52"/>
      <c r="CCT95" s="52"/>
      <c r="CCU95" s="52"/>
      <c r="CCV95" s="52"/>
      <c r="CCW95" s="52"/>
      <c r="CCX95" s="52"/>
      <c r="CCY95" s="52"/>
      <c r="CCZ95" s="52"/>
      <c r="CDA95" s="52"/>
      <c r="CDB95" s="52"/>
      <c r="CDC95" s="52"/>
      <c r="CDD95" s="52"/>
      <c r="CDE95" s="52"/>
      <c r="CDF95" s="52"/>
      <c r="CDG95" s="52"/>
      <c r="CDH95" s="52"/>
      <c r="CDI95" s="52"/>
      <c r="CDJ95" s="52"/>
      <c r="CDK95" s="52"/>
      <c r="CDL95" s="52"/>
      <c r="CDM95" s="52"/>
      <c r="CDN95" s="52"/>
      <c r="CDO95" s="52"/>
      <c r="CDP95" s="52"/>
      <c r="CDQ95" s="52"/>
      <c r="CDR95" s="52"/>
      <c r="CDS95" s="52"/>
      <c r="CDT95" s="52"/>
      <c r="CDU95" s="52"/>
      <c r="CDV95" s="52"/>
      <c r="CDW95" s="52"/>
      <c r="CDX95" s="52"/>
      <c r="CDY95" s="52"/>
      <c r="CDZ95" s="52"/>
      <c r="CEA95" s="52"/>
      <c r="CEB95" s="52"/>
      <c r="CEC95" s="52"/>
      <c r="CED95" s="52"/>
      <c r="CEE95" s="52"/>
      <c r="CEF95" s="52"/>
      <c r="CEG95" s="52"/>
      <c r="CEH95" s="52"/>
      <c r="CEI95" s="52"/>
      <c r="CEJ95" s="52"/>
      <c r="CEK95" s="52"/>
      <c r="CEL95" s="52"/>
      <c r="CEM95" s="52"/>
      <c r="CEN95" s="52"/>
      <c r="CEO95" s="52"/>
      <c r="CEP95" s="52"/>
      <c r="CEQ95" s="52"/>
      <c r="CER95" s="52"/>
      <c r="CES95" s="52"/>
      <c r="CET95" s="52"/>
      <c r="CEU95" s="52"/>
      <c r="CEV95" s="52"/>
      <c r="CEW95" s="52"/>
      <c r="CEX95" s="52"/>
      <c r="CEY95" s="52"/>
      <c r="CEZ95" s="52"/>
      <c r="CFA95" s="52"/>
      <c r="CFB95" s="52"/>
      <c r="CFC95" s="52"/>
      <c r="CFD95" s="52"/>
      <c r="CFE95" s="52"/>
      <c r="CFF95" s="52"/>
      <c r="CFG95" s="52"/>
      <c r="CFH95" s="52"/>
      <c r="CFI95" s="52"/>
      <c r="CFJ95" s="52"/>
      <c r="CFK95" s="52"/>
      <c r="CFL95" s="52"/>
      <c r="CFM95" s="52"/>
      <c r="CFN95" s="52"/>
      <c r="CFO95" s="52"/>
      <c r="CFP95" s="52"/>
      <c r="CFQ95" s="52"/>
      <c r="CFR95" s="52"/>
      <c r="CFS95" s="52"/>
      <c r="CFT95" s="52"/>
      <c r="CFU95" s="52"/>
      <c r="CFV95" s="52"/>
      <c r="CFW95" s="52"/>
      <c r="CFX95" s="52"/>
      <c r="CFY95" s="52"/>
      <c r="CFZ95" s="52"/>
      <c r="CGA95" s="52"/>
      <c r="CGB95" s="52"/>
      <c r="CGC95" s="52"/>
      <c r="CGD95" s="52"/>
      <c r="CGE95" s="52"/>
      <c r="CGF95" s="52"/>
      <c r="CGG95" s="52"/>
      <c r="CGH95" s="52"/>
      <c r="CGI95" s="52"/>
      <c r="CGJ95" s="52"/>
      <c r="CGK95" s="52"/>
      <c r="CGL95" s="52"/>
      <c r="CGM95" s="52"/>
      <c r="CGN95" s="52"/>
      <c r="CGO95" s="52"/>
      <c r="CGP95" s="52"/>
      <c r="CGQ95" s="52"/>
      <c r="CGR95" s="52"/>
      <c r="CGS95" s="52"/>
      <c r="CGT95" s="52"/>
      <c r="CGU95" s="52"/>
      <c r="CGV95" s="52"/>
      <c r="CGW95" s="52"/>
      <c r="CGX95" s="52"/>
      <c r="CGY95" s="52"/>
      <c r="CGZ95" s="52"/>
      <c r="CHA95" s="52"/>
      <c r="CHB95" s="52"/>
      <c r="CHC95" s="52"/>
      <c r="CHD95" s="52"/>
      <c r="CHE95" s="52"/>
      <c r="CHF95" s="52"/>
      <c r="CHG95" s="52"/>
      <c r="CHH95" s="52"/>
      <c r="CHI95" s="52"/>
      <c r="CHJ95" s="52"/>
      <c r="CHK95" s="52"/>
      <c r="CHL95" s="52"/>
      <c r="CHM95" s="52"/>
      <c r="CHN95" s="52"/>
      <c r="CHO95" s="52"/>
      <c r="CHP95" s="52"/>
      <c r="CHQ95" s="52"/>
      <c r="CHR95" s="52"/>
      <c r="CHS95" s="52"/>
      <c r="CHT95" s="52"/>
      <c r="CHU95" s="52"/>
      <c r="CHV95" s="52"/>
      <c r="CHW95" s="52"/>
      <c r="CHX95" s="52"/>
      <c r="CHY95" s="52"/>
      <c r="CHZ95" s="52"/>
      <c r="CIA95" s="52"/>
      <c r="CIB95" s="52"/>
      <c r="CIC95" s="52"/>
      <c r="CID95" s="52"/>
      <c r="CIE95" s="52"/>
      <c r="CIF95" s="52"/>
      <c r="CIG95" s="52"/>
      <c r="CIH95" s="52"/>
      <c r="CII95" s="52"/>
      <c r="CIJ95" s="52"/>
      <c r="CIK95" s="52"/>
      <c r="CIL95" s="52"/>
      <c r="CIM95" s="52"/>
      <c r="CIN95" s="52"/>
      <c r="CIO95" s="52"/>
      <c r="CIP95" s="52"/>
      <c r="CIQ95" s="52"/>
      <c r="CIR95" s="52"/>
      <c r="CIS95" s="52"/>
      <c r="CIT95" s="52"/>
      <c r="CIU95" s="52"/>
      <c r="CIV95" s="52"/>
      <c r="CIW95" s="52"/>
      <c r="CIX95" s="52"/>
      <c r="CIY95" s="52"/>
      <c r="CIZ95" s="52"/>
      <c r="CJA95" s="52"/>
      <c r="CJB95" s="52"/>
      <c r="CJC95" s="52"/>
      <c r="CJD95" s="52"/>
      <c r="CJE95" s="52"/>
      <c r="CJF95" s="52"/>
      <c r="CJG95" s="52"/>
      <c r="CJH95" s="52"/>
      <c r="CJI95" s="52"/>
      <c r="CJJ95" s="52"/>
      <c r="CJK95" s="52"/>
      <c r="CJL95" s="52"/>
      <c r="CJM95" s="52"/>
      <c r="CJN95" s="52"/>
      <c r="CJO95" s="52"/>
      <c r="CJP95" s="52"/>
      <c r="CJQ95" s="52"/>
      <c r="CJR95" s="52"/>
      <c r="CJS95" s="52"/>
      <c r="CJT95" s="52"/>
      <c r="CJU95" s="52"/>
      <c r="CJV95" s="52"/>
      <c r="CJW95" s="52"/>
      <c r="CJX95" s="52"/>
      <c r="CJY95" s="52"/>
      <c r="CJZ95" s="52"/>
      <c r="CKA95" s="52"/>
      <c r="CKB95" s="52"/>
      <c r="CKC95" s="52"/>
      <c r="CKD95" s="52"/>
      <c r="CKE95" s="52"/>
      <c r="CKF95" s="52"/>
      <c r="CKG95" s="52"/>
      <c r="CKH95" s="52"/>
      <c r="CKI95" s="52"/>
      <c r="CKJ95" s="52"/>
      <c r="CKK95" s="52"/>
      <c r="CKL95" s="52"/>
      <c r="CKM95" s="52"/>
      <c r="CKN95" s="52"/>
      <c r="CKO95" s="52"/>
      <c r="CKP95" s="52"/>
      <c r="CKQ95" s="52"/>
      <c r="CKR95" s="52"/>
      <c r="CKS95" s="52"/>
      <c r="CKT95" s="52"/>
      <c r="CKU95" s="52"/>
      <c r="CKV95" s="52"/>
      <c r="CKW95" s="52"/>
      <c r="CKX95" s="52"/>
      <c r="CKY95" s="52"/>
      <c r="CKZ95" s="52"/>
      <c r="CLA95" s="52"/>
      <c r="CLB95" s="52"/>
      <c r="CLC95" s="52"/>
      <c r="CLD95" s="52"/>
      <c r="CLE95" s="52"/>
      <c r="CLF95" s="52"/>
      <c r="CLG95" s="52"/>
      <c r="CLH95" s="52"/>
      <c r="CLI95" s="52"/>
      <c r="CLJ95" s="52"/>
      <c r="CLK95" s="52"/>
      <c r="CLL95" s="52"/>
      <c r="CLM95" s="52"/>
      <c r="CLN95" s="52"/>
      <c r="CLO95" s="52"/>
      <c r="CLP95" s="52"/>
      <c r="CLQ95" s="52"/>
      <c r="CLR95" s="52"/>
      <c r="CLS95" s="52"/>
      <c r="CLT95" s="52"/>
      <c r="CLU95" s="52"/>
      <c r="CLV95" s="52"/>
      <c r="CLW95" s="52"/>
      <c r="CLX95" s="52"/>
      <c r="CLY95" s="52"/>
      <c r="CLZ95" s="52"/>
      <c r="CMA95" s="52"/>
      <c r="CMB95" s="52"/>
      <c r="CMC95" s="52"/>
      <c r="CMD95" s="52"/>
      <c r="CME95" s="52"/>
      <c r="CMF95" s="52"/>
      <c r="CMG95" s="52"/>
      <c r="CMH95" s="52"/>
      <c r="CMI95" s="52"/>
      <c r="CMJ95" s="52"/>
      <c r="CMK95" s="52"/>
      <c r="CML95" s="52"/>
      <c r="CMM95" s="52"/>
      <c r="CMN95" s="52"/>
      <c r="CMO95" s="52"/>
      <c r="CMP95" s="52"/>
      <c r="CMQ95" s="52"/>
      <c r="CMR95" s="52"/>
      <c r="CMS95" s="52"/>
      <c r="CMT95" s="52"/>
      <c r="CMU95" s="52"/>
      <c r="CMV95" s="52"/>
      <c r="CMW95" s="52"/>
      <c r="CMX95" s="52"/>
      <c r="CMY95" s="52"/>
      <c r="CMZ95" s="52"/>
      <c r="CNA95" s="52"/>
      <c r="CNB95" s="52"/>
      <c r="CNC95" s="52"/>
      <c r="CND95" s="52"/>
      <c r="CNE95" s="52"/>
      <c r="CNF95" s="52"/>
      <c r="CNG95" s="52"/>
      <c r="CNH95" s="52"/>
      <c r="CNI95" s="52"/>
      <c r="CNJ95" s="52"/>
      <c r="CNK95" s="52"/>
      <c r="CNL95" s="52"/>
      <c r="CNM95" s="52"/>
      <c r="CNN95" s="52"/>
      <c r="CNO95" s="52"/>
      <c r="CNP95" s="52"/>
      <c r="CNQ95" s="52"/>
      <c r="CNR95" s="52"/>
      <c r="CNS95" s="52"/>
      <c r="CNT95" s="52"/>
      <c r="CNU95" s="52"/>
      <c r="CNV95" s="52"/>
      <c r="CNW95" s="52"/>
      <c r="CNX95" s="52"/>
      <c r="CNY95" s="52"/>
      <c r="CNZ95" s="52"/>
      <c r="COA95" s="52"/>
      <c r="COB95" s="52"/>
      <c r="COC95" s="52"/>
      <c r="COD95" s="52"/>
      <c r="COE95" s="52"/>
      <c r="COF95" s="52"/>
      <c r="COG95" s="52"/>
      <c r="COH95" s="52"/>
      <c r="COI95" s="52"/>
      <c r="COJ95" s="52"/>
      <c r="COK95" s="52"/>
      <c r="COL95" s="52"/>
      <c r="COM95" s="52"/>
      <c r="CON95" s="52"/>
      <c r="COO95" s="52"/>
      <c r="COP95" s="52"/>
      <c r="COQ95" s="52"/>
      <c r="COR95" s="52"/>
      <c r="COS95" s="52"/>
      <c r="COT95" s="52"/>
      <c r="COU95" s="52"/>
      <c r="COV95" s="52"/>
      <c r="COW95" s="52"/>
      <c r="COX95" s="52"/>
      <c r="COY95" s="52"/>
      <c r="COZ95" s="52"/>
      <c r="CPA95" s="52"/>
      <c r="CPB95" s="52"/>
      <c r="CPC95" s="52"/>
      <c r="CPD95" s="52"/>
      <c r="CPE95" s="52"/>
      <c r="CPF95" s="52"/>
      <c r="CPG95" s="52"/>
      <c r="CPH95" s="52"/>
      <c r="CPI95" s="52"/>
      <c r="CPJ95" s="52"/>
      <c r="CPK95" s="52"/>
      <c r="CPL95" s="52"/>
      <c r="CPM95" s="52"/>
      <c r="CPN95" s="52"/>
      <c r="CPO95" s="52"/>
      <c r="CPP95" s="52"/>
      <c r="CPQ95" s="52"/>
      <c r="CPR95" s="52"/>
      <c r="CPS95" s="52"/>
      <c r="CPT95" s="52"/>
      <c r="CPU95" s="52"/>
      <c r="CPV95" s="52"/>
      <c r="CPW95" s="52"/>
      <c r="CPX95" s="52"/>
      <c r="CPY95" s="52"/>
      <c r="CPZ95" s="52"/>
      <c r="CQA95" s="52"/>
      <c r="CQB95" s="52"/>
      <c r="CQC95" s="52"/>
      <c r="CQD95" s="52"/>
      <c r="CQE95" s="52"/>
      <c r="CQF95" s="52"/>
      <c r="CQG95" s="52"/>
      <c r="CQH95" s="52"/>
      <c r="CQI95" s="52"/>
      <c r="CQJ95" s="52"/>
      <c r="CQK95" s="52"/>
      <c r="CQL95" s="52"/>
      <c r="CQM95" s="52"/>
      <c r="CQN95" s="52"/>
      <c r="CQO95" s="52"/>
      <c r="CQP95" s="52"/>
      <c r="CQQ95" s="52"/>
      <c r="CQR95" s="52"/>
      <c r="CQS95" s="52"/>
      <c r="CQT95" s="52"/>
      <c r="CQU95" s="52"/>
      <c r="CQV95" s="52"/>
      <c r="CQW95" s="52"/>
      <c r="CQX95" s="52"/>
      <c r="CQY95" s="52"/>
      <c r="CQZ95" s="52"/>
      <c r="CRA95" s="52"/>
      <c r="CRB95" s="52"/>
      <c r="CRC95" s="52"/>
      <c r="CRD95" s="52"/>
      <c r="CRE95" s="52"/>
      <c r="CRF95" s="52"/>
      <c r="CRG95" s="52"/>
      <c r="CRH95" s="52"/>
      <c r="CRI95" s="52"/>
      <c r="CRJ95" s="52"/>
      <c r="CRK95" s="52"/>
      <c r="CRL95" s="52"/>
      <c r="CRM95" s="52"/>
      <c r="CRN95" s="52"/>
      <c r="CRO95" s="52"/>
      <c r="CRP95" s="52"/>
      <c r="CRQ95" s="52"/>
      <c r="CRR95" s="52"/>
      <c r="CRS95" s="52"/>
      <c r="CRT95" s="52"/>
      <c r="CRU95" s="52"/>
      <c r="CRV95" s="52"/>
      <c r="CRW95" s="52"/>
      <c r="CRX95" s="52"/>
      <c r="CRY95" s="52"/>
      <c r="CRZ95" s="52"/>
      <c r="CSA95" s="52"/>
      <c r="CSB95" s="52"/>
      <c r="CSC95" s="52"/>
      <c r="CSD95" s="52"/>
      <c r="CSE95" s="52"/>
      <c r="CSF95" s="52"/>
      <c r="CSG95" s="52"/>
      <c r="CSH95" s="52"/>
      <c r="CSI95" s="52"/>
      <c r="CSJ95" s="52"/>
      <c r="CSK95" s="52"/>
      <c r="CSL95" s="52"/>
      <c r="CSM95" s="52"/>
      <c r="CSN95" s="52"/>
      <c r="CSO95" s="52"/>
      <c r="CSP95" s="52"/>
      <c r="CSQ95" s="52"/>
      <c r="CSR95" s="52"/>
      <c r="CSS95" s="52"/>
      <c r="CST95" s="52"/>
      <c r="CSU95" s="52"/>
      <c r="CSV95" s="52"/>
      <c r="CSW95" s="52"/>
      <c r="CSX95" s="52"/>
      <c r="CSY95" s="52"/>
      <c r="CSZ95" s="52"/>
      <c r="CTA95" s="52"/>
      <c r="CTB95" s="52"/>
      <c r="CTC95" s="52"/>
      <c r="CTD95" s="52"/>
      <c r="CTE95" s="52"/>
      <c r="CTF95" s="52"/>
      <c r="CTG95" s="52"/>
      <c r="CTH95" s="52"/>
      <c r="CTI95" s="52"/>
      <c r="CTJ95" s="52"/>
      <c r="CTK95" s="52"/>
      <c r="CTL95" s="52"/>
      <c r="CTM95" s="52"/>
      <c r="CTN95" s="52"/>
      <c r="CTO95" s="52"/>
      <c r="CTP95" s="52"/>
      <c r="CTQ95" s="52"/>
      <c r="CTR95" s="52"/>
      <c r="CTS95" s="52"/>
      <c r="CTT95" s="52"/>
      <c r="CTU95" s="52"/>
      <c r="CTV95" s="52"/>
      <c r="CTW95" s="52"/>
      <c r="CTX95" s="52"/>
      <c r="CTY95" s="52"/>
      <c r="CTZ95" s="52"/>
      <c r="CUA95" s="52"/>
      <c r="CUB95" s="52"/>
      <c r="CUC95" s="52"/>
      <c r="CUD95" s="52"/>
      <c r="CUE95" s="52"/>
      <c r="CUF95" s="52"/>
      <c r="CUG95" s="52"/>
      <c r="CUH95" s="52"/>
      <c r="CUI95" s="52"/>
      <c r="CUJ95" s="52"/>
      <c r="CUK95" s="52"/>
      <c r="CUL95" s="52"/>
      <c r="CUM95" s="52"/>
      <c r="CUN95" s="52"/>
      <c r="CUO95" s="52"/>
      <c r="CUP95" s="52"/>
      <c r="CUQ95" s="52"/>
      <c r="CUR95" s="52"/>
      <c r="CUS95" s="52"/>
      <c r="CUT95" s="52"/>
      <c r="CUU95" s="52"/>
      <c r="CUV95" s="52"/>
      <c r="CUW95" s="52"/>
      <c r="CUX95" s="52"/>
      <c r="CUY95" s="52"/>
      <c r="CUZ95" s="52"/>
      <c r="CVA95" s="52"/>
      <c r="CVB95" s="52"/>
      <c r="CVC95" s="52"/>
      <c r="CVD95" s="52"/>
      <c r="CVE95" s="52"/>
      <c r="CVF95" s="52"/>
      <c r="CVG95" s="52"/>
      <c r="CVH95" s="52"/>
      <c r="CVI95" s="52"/>
      <c r="CVJ95" s="52"/>
      <c r="CVK95" s="52"/>
      <c r="CVL95" s="52"/>
      <c r="CVM95" s="52"/>
      <c r="CVN95" s="52"/>
      <c r="CVO95" s="52"/>
      <c r="CVP95" s="52"/>
      <c r="CVQ95" s="52"/>
      <c r="CVR95" s="52"/>
      <c r="CVS95" s="52"/>
      <c r="CVT95" s="52"/>
      <c r="CVU95" s="52"/>
      <c r="CVV95" s="52"/>
      <c r="CVW95" s="52"/>
      <c r="CVX95" s="52"/>
      <c r="CVY95" s="52"/>
      <c r="CVZ95" s="52"/>
      <c r="CWA95" s="52"/>
      <c r="CWB95" s="52"/>
      <c r="CWC95" s="52"/>
      <c r="CWD95" s="52"/>
      <c r="CWE95" s="52"/>
      <c r="CWF95" s="52"/>
      <c r="CWG95" s="52"/>
      <c r="CWH95" s="52"/>
      <c r="CWI95" s="52"/>
      <c r="CWJ95" s="52"/>
      <c r="CWK95" s="52"/>
      <c r="CWL95" s="52"/>
      <c r="CWM95" s="52"/>
      <c r="CWN95" s="52"/>
      <c r="CWO95" s="52"/>
      <c r="CWP95" s="52"/>
      <c r="CWQ95" s="52"/>
      <c r="CWR95" s="52"/>
      <c r="CWS95" s="52"/>
      <c r="CWT95" s="52"/>
      <c r="CWU95" s="52"/>
      <c r="CWV95" s="52"/>
      <c r="CWW95" s="52"/>
      <c r="CWX95" s="52"/>
      <c r="CWY95" s="52"/>
      <c r="CWZ95" s="52"/>
      <c r="CXA95" s="52"/>
      <c r="CXB95" s="52"/>
      <c r="CXC95" s="52"/>
      <c r="CXD95" s="52"/>
      <c r="CXE95" s="52"/>
      <c r="CXF95" s="52"/>
      <c r="CXG95" s="52"/>
      <c r="CXH95" s="52"/>
      <c r="CXI95" s="52"/>
      <c r="CXJ95" s="52"/>
      <c r="CXK95" s="52"/>
      <c r="CXL95" s="52"/>
      <c r="CXM95" s="52"/>
      <c r="CXN95" s="52"/>
      <c r="CXO95" s="52"/>
      <c r="CXP95" s="52"/>
      <c r="CXQ95" s="52"/>
      <c r="CXR95" s="52"/>
      <c r="CXS95" s="52"/>
      <c r="CXT95" s="52"/>
      <c r="CXU95" s="52"/>
      <c r="CXV95" s="52"/>
      <c r="CXW95" s="52"/>
      <c r="CXX95" s="52"/>
      <c r="CXY95" s="52"/>
      <c r="CXZ95" s="52"/>
      <c r="CYA95" s="52"/>
      <c r="CYB95" s="52"/>
      <c r="CYC95" s="52"/>
      <c r="CYD95" s="52"/>
      <c r="CYE95" s="52"/>
      <c r="CYF95" s="52"/>
      <c r="CYG95" s="52"/>
      <c r="CYH95" s="52"/>
      <c r="CYI95" s="52"/>
      <c r="CYJ95" s="52"/>
      <c r="CYK95" s="52"/>
      <c r="CYL95" s="52"/>
      <c r="CYM95" s="52"/>
      <c r="CYN95" s="52"/>
      <c r="CYO95" s="52"/>
      <c r="CYP95" s="52"/>
      <c r="CYQ95" s="52"/>
      <c r="CYR95" s="52"/>
      <c r="CYS95" s="52"/>
      <c r="CYT95" s="52"/>
      <c r="CYU95" s="52"/>
      <c r="CYV95" s="52"/>
      <c r="CYW95" s="52"/>
      <c r="CYX95" s="52"/>
      <c r="CYY95" s="52"/>
      <c r="CYZ95" s="52"/>
      <c r="CZA95" s="52"/>
      <c r="CZB95" s="52"/>
      <c r="CZC95" s="52"/>
      <c r="CZD95" s="52"/>
      <c r="CZE95" s="52"/>
      <c r="CZF95" s="52"/>
      <c r="CZG95" s="52"/>
      <c r="CZH95" s="52"/>
      <c r="CZI95" s="52"/>
      <c r="CZJ95" s="52"/>
      <c r="CZK95" s="52"/>
      <c r="CZL95" s="52"/>
      <c r="CZM95" s="52"/>
      <c r="CZN95" s="52"/>
      <c r="CZO95" s="52"/>
      <c r="CZP95" s="52"/>
      <c r="CZQ95" s="52"/>
      <c r="CZR95" s="52"/>
      <c r="CZS95" s="52"/>
      <c r="CZT95" s="52"/>
      <c r="CZU95" s="52"/>
      <c r="CZV95" s="52"/>
      <c r="CZW95" s="52"/>
      <c r="CZX95" s="52"/>
      <c r="CZY95" s="52"/>
      <c r="CZZ95" s="52"/>
      <c r="DAA95" s="52"/>
      <c r="DAB95" s="52"/>
      <c r="DAC95" s="52"/>
      <c r="DAD95" s="52"/>
      <c r="DAE95" s="52"/>
      <c r="DAF95" s="52"/>
      <c r="DAG95" s="52"/>
      <c r="DAH95" s="52"/>
      <c r="DAI95" s="52"/>
      <c r="DAJ95" s="52"/>
      <c r="DAK95" s="52"/>
      <c r="DAL95" s="52"/>
      <c r="DAM95" s="52"/>
      <c r="DAN95" s="52"/>
      <c r="DAO95" s="52"/>
      <c r="DAP95" s="52"/>
      <c r="DAQ95" s="52"/>
      <c r="DAR95" s="52"/>
      <c r="DAS95" s="52"/>
      <c r="DAT95" s="52"/>
      <c r="DAU95" s="52"/>
      <c r="DAV95" s="52"/>
      <c r="DAW95" s="52"/>
      <c r="DAX95" s="52"/>
      <c r="DAY95" s="52"/>
      <c r="DAZ95" s="52"/>
      <c r="DBA95" s="52"/>
      <c r="DBB95" s="52"/>
      <c r="DBC95" s="52"/>
      <c r="DBD95" s="52"/>
      <c r="DBE95" s="52"/>
      <c r="DBF95" s="52"/>
      <c r="DBG95" s="52"/>
      <c r="DBH95" s="52"/>
      <c r="DBI95" s="52"/>
      <c r="DBJ95" s="52"/>
      <c r="DBK95" s="52"/>
      <c r="DBL95" s="52"/>
      <c r="DBM95" s="52"/>
      <c r="DBN95" s="52"/>
      <c r="DBO95" s="52"/>
      <c r="DBP95" s="52"/>
      <c r="DBQ95" s="52"/>
      <c r="DBR95" s="52"/>
      <c r="DBS95" s="52"/>
      <c r="DBT95" s="52"/>
      <c r="DBU95" s="52"/>
      <c r="DBV95" s="52"/>
      <c r="DBW95" s="52"/>
      <c r="DBX95" s="52"/>
      <c r="DBY95" s="52"/>
      <c r="DBZ95" s="52"/>
      <c r="DCA95" s="52"/>
      <c r="DCB95" s="52"/>
      <c r="DCC95" s="52"/>
      <c r="DCD95" s="52"/>
      <c r="DCE95" s="52"/>
      <c r="DCF95" s="52"/>
      <c r="DCG95" s="52"/>
      <c r="DCH95" s="52"/>
      <c r="DCI95" s="52"/>
      <c r="DCJ95" s="52"/>
      <c r="DCK95" s="52"/>
      <c r="DCL95" s="52"/>
      <c r="DCM95" s="52"/>
      <c r="DCN95" s="52"/>
      <c r="DCO95" s="52"/>
      <c r="DCP95" s="52"/>
      <c r="DCQ95" s="52"/>
      <c r="DCR95" s="52"/>
      <c r="DCS95" s="52"/>
      <c r="DCT95" s="52"/>
      <c r="DCU95" s="52"/>
      <c r="DCV95" s="52"/>
      <c r="DCW95" s="52"/>
      <c r="DCX95" s="52"/>
      <c r="DCY95" s="52"/>
      <c r="DCZ95" s="52"/>
      <c r="DDA95" s="52"/>
      <c r="DDB95" s="52"/>
      <c r="DDC95" s="52"/>
      <c r="DDD95" s="52"/>
      <c r="DDE95" s="52"/>
      <c r="DDF95" s="52"/>
      <c r="DDG95" s="52"/>
      <c r="DDH95" s="52"/>
      <c r="DDI95" s="52"/>
      <c r="DDJ95" s="52"/>
      <c r="DDK95" s="52"/>
      <c r="DDL95" s="52"/>
      <c r="DDM95" s="52"/>
      <c r="DDN95" s="52"/>
      <c r="DDO95" s="52"/>
      <c r="DDP95" s="52"/>
      <c r="DDQ95" s="52"/>
      <c r="DDR95" s="52"/>
      <c r="DDS95" s="52"/>
      <c r="DDT95" s="52"/>
      <c r="DDU95" s="52"/>
      <c r="DDV95" s="52"/>
      <c r="DDW95" s="52"/>
      <c r="DDX95" s="52"/>
      <c r="DDY95" s="52"/>
      <c r="DDZ95" s="52"/>
      <c r="DEA95" s="52"/>
      <c r="DEB95" s="52"/>
      <c r="DEC95" s="52"/>
      <c r="DED95" s="52"/>
      <c r="DEE95" s="52"/>
      <c r="DEF95" s="52"/>
      <c r="DEG95" s="52"/>
      <c r="DEH95" s="52"/>
      <c r="DEI95" s="52"/>
      <c r="DEJ95" s="52"/>
      <c r="DEK95" s="52"/>
      <c r="DEL95" s="52"/>
      <c r="DEM95" s="52"/>
      <c r="DEN95" s="52"/>
      <c r="DEO95" s="52"/>
      <c r="DEP95" s="52"/>
      <c r="DEQ95" s="52"/>
      <c r="DER95" s="52"/>
      <c r="DES95" s="52"/>
      <c r="DET95" s="52"/>
      <c r="DEU95" s="52"/>
      <c r="DEV95" s="52"/>
      <c r="DEW95" s="52"/>
      <c r="DEX95" s="52"/>
      <c r="DEY95" s="52"/>
      <c r="DEZ95" s="52"/>
      <c r="DFA95" s="52"/>
      <c r="DFB95" s="52"/>
      <c r="DFC95" s="52"/>
      <c r="DFD95" s="52"/>
      <c r="DFE95" s="52"/>
      <c r="DFF95" s="52"/>
      <c r="DFG95" s="52"/>
      <c r="DFH95" s="52"/>
      <c r="DFI95" s="52"/>
      <c r="DFJ95" s="52"/>
      <c r="DFK95" s="52"/>
      <c r="DFL95" s="52"/>
      <c r="DFM95" s="52"/>
      <c r="DFN95" s="52"/>
      <c r="DFO95" s="52"/>
      <c r="DFP95" s="52"/>
      <c r="DFQ95" s="52"/>
      <c r="DFR95" s="52"/>
      <c r="DFS95" s="52"/>
      <c r="DFT95" s="52"/>
      <c r="DFU95" s="52"/>
      <c r="DFV95" s="52"/>
      <c r="DFW95" s="52"/>
      <c r="DFX95" s="52"/>
      <c r="DFY95" s="52"/>
      <c r="DFZ95" s="52"/>
      <c r="DGA95" s="52"/>
      <c r="DGB95" s="52"/>
      <c r="DGC95" s="52"/>
      <c r="DGD95" s="52"/>
      <c r="DGE95" s="52"/>
      <c r="DGF95" s="52"/>
      <c r="DGG95" s="52"/>
      <c r="DGH95" s="52"/>
      <c r="DGI95" s="52"/>
      <c r="DGJ95" s="52"/>
      <c r="DGK95" s="52"/>
      <c r="DGL95" s="52"/>
      <c r="DGM95" s="52"/>
      <c r="DGN95" s="52"/>
      <c r="DGO95" s="52"/>
      <c r="DGP95" s="52"/>
      <c r="DGQ95" s="52"/>
      <c r="DGR95" s="52"/>
      <c r="DGS95" s="52"/>
      <c r="DGT95" s="52"/>
      <c r="DGU95" s="52"/>
      <c r="DGV95" s="52"/>
      <c r="DGW95" s="52"/>
      <c r="DGX95" s="52"/>
      <c r="DGY95" s="52"/>
      <c r="DGZ95" s="52"/>
      <c r="DHA95" s="52"/>
      <c r="DHB95" s="52"/>
      <c r="DHC95" s="52"/>
      <c r="DHD95" s="52"/>
      <c r="DHE95" s="52"/>
      <c r="DHF95" s="52"/>
      <c r="DHG95" s="52"/>
      <c r="DHH95" s="52"/>
      <c r="DHI95" s="52"/>
      <c r="DHJ95" s="52"/>
      <c r="DHK95" s="52"/>
      <c r="DHL95" s="52"/>
      <c r="DHM95" s="52"/>
      <c r="DHN95" s="52"/>
      <c r="DHO95" s="52"/>
      <c r="DHP95" s="52"/>
      <c r="DHQ95" s="52"/>
      <c r="DHR95" s="52"/>
      <c r="DHS95" s="52"/>
      <c r="DHT95" s="52"/>
      <c r="DHU95" s="52"/>
      <c r="DHV95" s="52"/>
      <c r="DHW95" s="52"/>
      <c r="DHX95" s="52"/>
      <c r="DHY95" s="52"/>
      <c r="DHZ95" s="52"/>
      <c r="DIA95" s="52"/>
      <c r="DIB95" s="52"/>
      <c r="DIC95" s="52"/>
      <c r="DID95" s="52"/>
      <c r="DIE95" s="52"/>
      <c r="DIF95" s="52"/>
      <c r="DIG95" s="52"/>
      <c r="DIH95" s="52"/>
      <c r="DII95" s="52"/>
      <c r="DIJ95" s="52"/>
      <c r="DIK95" s="52"/>
      <c r="DIL95" s="52"/>
      <c r="DIM95" s="52"/>
      <c r="DIN95" s="52"/>
      <c r="DIO95" s="52"/>
      <c r="DIP95" s="52"/>
      <c r="DIQ95" s="52"/>
      <c r="DIR95" s="52"/>
      <c r="DIS95" s="52"/>
      <c r="DIT95" s="52"/>
      <c r="DIU95" s="52"/>
      <c r="DIV95" s="52"/>
      <c r="DIW95" s="52"/>
      <c r="DIX95" s="52"/>
      <c r="DIY95" s="52"/>
      <c r="DIZ95" s="52"/>
      <c r="DJA95" s="52"/>
      <c r="DJB95" s="52"/>
      <c r="DJC95" s="52"/>
      <c r="DJD95" s="52"/>
      <c r="DJE95" s="52"/>
      <c r="DJF95" s="52"/>
      <c r="DJG95" s="52"/>
      <c r="DJH95" s="52"/>
      <c r="DJI95" s="52"/>
      <c r="DJJ95" s="52"/>
      <c r="DJK95" s="52"/>
      <c r="DJL95" s="52"/>
      <c r="DJM95" s="52"/>
      <c r="DJN95" s="52"/>
      <c r="DJO95" s="52"/>
      <c r="DJP95" s="52"/>
      <c r="DJQ95" s="52"/>
      <c r="DJR95" s="52"/>
      <c r="DJS95" s="52"/>
      <c r="DJT95" s="52"/>
      <c r="DJU95" s="52"/>
      <c r="DJV95" s="52"/>
      <c r="DJW95" s="52"/>
      <c r="DJX95" s="52"/>
      <c r="DJY95" s="52"/>
      <c r="DJZ95" s="52"/>
      <c r="DKA95" s="52"/>
      <c r="DKB95" s="52"/>
      <c r="DKC95" s="52"/>
      <c r="DKD95" s="52"/>
      <c r="DKE95" s="52"/>
      <c r="DKF95" s="52"/>
      <c r="DKG95" s="52"/>
      <c r="DKH95" s="52"/>
      <c r="DKI95" s="52"/>
      <c r="DKJ95" s="52"/>
      <c r="DKK95" s="52"/>
      <c r="DKL95" s="52"/>
      <c r="DKM95" s="52"/>
      <c r="DKN95" s="52"/>
      <c r="DKO95" s="52"/>
      <c r="DKP95" s="52"/>
      <c r="DKQ95" s="52"/>
      <c r="DKR95" s="52"/>
      <c r="DKS95" s="52"/>
      <c r="DKT95" s="52"/>
      <c r="DKU95" s="52"/>
      <c r="DKV95" s="52"/>
      <c r="DKW95" s="52"/>
      <c r="DKX95" s="52"/>
      <c r="DKY95" s="52"/>
      <c r="DKZ95" s="52"/>
      <c r="DLA95" s="52"/>
      <c r="DLB95" s="52"/>
      <c r="DLC95" s="52"/>
      <c r="DLD95" s="52"/>
      <c r="DLE95" s="52"/>
      <c r="DLF95" s="52"/>
      <c r="DLG95" s="52"/>
      <c r="DLH95" s="52"/>
      <c r="DLI95" s="52"/>
      <c r="DLJ95" s="52"/>
      <c r="DLK95" s="52"/>
      <c r="DLL95" s="52"/>
      <c r="DLM95" s="52"/>
      <c r="DLN95" s="52"/>
      <c r="DLO95" s="52"/>
      <c r="DLP95" s="52"/>
      <c r="DLQ95" s="52"/>
      <c r="DLR95" s="52"/>
      <c r="DLS95" s="52"/>
      <c r="DLT95" s="52"/>
      <c r="DLU95" s="52"/>
      <c r="DLV95" s="52"/>
      <c r="DLW95" s="52"/>
      <c r="DLX95" s="52"/>
      <c r="DLY95" s="52"/>
      <c r="DLZ95" s="52"/>
      <c r="DMA95" s="52"/>
      <c r="DMB95" s="52"/>
      <c r="DMC95" s="52"/>
      <c r="DMD95" s="52"/>
      <c r="DME95" s="52"/>
      <c r="DMF95" s="52"/>
      <c r="DMG95" s="52"/>
      <c r="DMH95" s="52"/>
      <c r="DMI95" s="52"/>
      <c r="DMJ95" s="52"/>
      <c r="DMK95" s="52"/>
      <c r="DML95" s="52"/>
      <c r="DMM95" s="52"/>
      <c r="DMN95" s="52"/>
      <c r="DMO95" s="52"/>
      <c r="DMP95" s="52"/>
      <c r="DMQ95" s="52"/>
      <c r="DMR95" s="52"/>
      <c r="DMS95" s="52"/>
      <c r="DMT95" s="52"/>
      <c r="DMU95" s="52"/>
      <c r="DMV95" s="52"/>
      <c r="DMW95" s="52"/>
      <c r="DMX95" s="52"/>
      <c r="DMY95" s="52"/>
      <c r="DMZ95" s="52"/>
      <c r="DNA95" s="52"/>
      <c r="DNB95" s="52"/>
      <c r="DNC95" s="52"/>
      <c r="DND95" s="52"/>
      <c r="DNE95" s="52"/>
      <c r="DNF95" s="52"/>
      <c r="DNG95" s="52"/>
      <c r="DNH95" s="52"/>
      <c r="DNI95" s="52"/>
      <c r="DNJ95" s="52"/>
      <c r="DNK95" s="52"/>
      <c r="DNL95" s="52"/>
      <c r="DNM95" s="52"/>
      <c r="DNN95" s="52"/>
      <c r="DNO95" s="52"/>
      <c r="DNP95" s="52"/>
      <c r="DNQ95" s="52"/>
      <c r="DNR95" s="52"/>
      <c r="DNS95" s="52"/>
      <c r="DNT95" s="52"/>
      <c r="DNU95" s="52"/>
      <c r="DNV95" s="52"/>
      <c r="DNW95" s="52"/>
      <c r="DNX95" s="52"/>
      <c r="DNY95" s="52"/>
      <c r="DNZ95" s="52"/>
      <c r="DOA95" s="52"/>
      <c r="DOB95" s="52"/>
      <c r="DOC95" s="52"/>
      <c r="DOD95" s="52"/>
      <c r="DOE95" s="52"/>
      <c r="DOF95" s="52"/>
      <c r="DOG95" s="52"/>
      <c r="DOH95" s="52"/>
      <c r="DOI95" s="52"/>
      <c r="DOJ95" s="52"/>
      <c r="DOK95" s="52"/>
      <c r="DOL95" s="52"/>
      <c r="DOM95" s="52"/>
      <c r="DON95" s="52"/>
      <c r="DOO95" s="52"/>
      <c r="DOP95" s="52"/>
      <c r="DOQ95" s="52"/>
      <c r="DOR95" s="52"/>
      <c r="DOS95" s="52"/>
      <c r="DOT95" s="52"/>
      <c r="DOU95" s="52"/>
      <c r="DOV95" s="52"/>
      <c r="DOW95" s="52"/>
      <c r="DOX95" s="52"/>
      <c r="DOY95" s="52"/>
      <c r="DOZ95" s="52"/>
      <c r="DPA95" s="52"/>
      <c r="DPB95" s="52"/>
      <c r="DPC95" s="52"/>
      <c r="DPD95" s="52"/>
      <c r="DPE95" s="52"/>
      <c r="DPF95" s="52"/>
      <c r="DPG95" s="52"/>
      <c r="DPH95" s="52"/>
      <c r="DPI95" s="52"/>
      <c r="DPJ95" s="52"/>
      <c r="DPK95" s="52"/>
      <c r="DPL95" s="52"/>
      <c r="DPM95" s="52"/>
      <c r="DPN95" s="52"/>
      <c r="DPO95" s="52"/>
      <c r="DPP95" s="52"/>
      <c r="DPQ95" s="52"/>
      <c r="DPR95" s="52"/>
      <c r="DPS95" s="52"/>
      <c r="DPT95" s="52"/>
      <c r="DPU95" s="52"/>
      <c r="DPV95" s="52"/>
      <c r="DPW95" s="52"/>
      <c r="DPX95" s="52"/>
      <c r="DPY95" s="52"/>
      <c r="DPZ95" s="52"/>
      <c r="DQA95" s="52"/>
      <c r="DQB95" s="52"/>
      <c r="DQC95" s="52"/>
      <c r="DQD95" s="52"/>
      <c r="DQE95" s="52"/>
      <c r="DQF95" s="52"/>
      <c r="DQG95" s="52"/>
      <c r="DQH95" s="52"/>
      <c r="DQI95" s="52"/>
      <c r="DQJ95" s="52"/>
      <c r="DQK95" s="52"/>
      <c r="DQL95" s="52"/>
      <c r="DQM95" s="52"/>
      <c r="DQN95" s="52"/>
      <c r="DQO95" s="52"/>
      <c r="DQP95" s="52"/>
      <c r="DQQ95" s="52"/>
      <c r="DQR95" s="52"/>
      <c r="DQS95" s="52"/>
      <c r="DQT95" s="52"/>
      <c r="DQU95" s="52"/>
      <c r="DQV95" s="52"/>
      <c r="DQW95" s="52"/>
      <c r="DQX95" s="52"/>
      <c r="DQY95" s="52"/>
      <c r="DQZ95" s="52"/>
      <c r="DRA95" s="52"/>
      <c r="DRB95" s="52"/>
      <c r="DRC95" s="52"/>
      <c r="DRD95" s="52"/>
      <c r="DRE95" s="52"/>
      <c r="DRF95" s="52"/>
      <c r="DRG95" s="52"/>
      <c r="DRH95" s="52"/>
      <c r="DRI95" s="52"/>
      <c r="DRJ95" s="52"/>
      <c r="DRK95" s="52"/>
      <c r="DRL95" s="52"/>
      <c r="DRM95" s="52"/>
      <c r="DRN95" s="52"/>
      <c r="DRO95" s="52"/>
      <c r="DRP95" s="52"/>
      <c r="DRQ95" s="52"/>
      <c r="DRR95" s="52"/>
      <c r="DRS95" s="52"/>
      <c r="DRT95" s="52"/>
      <c r="DRU95" s="52"/>
      <c r="DRV95" s="52"/>
      <c r="DRW95" s="52"/>
      <c r="DRX95" s="52"/>
      <c r="DRY95" s="52"/>
      <c r="DRZ95" s="52"/>
      <c r="DSA95" s="52"/>
      <c r="DSB95" s="52"/>
      <c r="DSC95" s="52"/>
      <c r="DSD95" s="52"/>
      <c r="DSE95" s="52"/>
      <c r="DSF95" s="52"/>
      <c r="DSG95" s="52"/>
      <c r="DSH95" s="52"/>
      <c r="DSI95" s="52"/>
      <c r="DSJ95" s="52"/>
      <c r="DSK95" s="52"/>
      <c r="DSL95" s="52"/>
      <c r="DSM95" s="52"/>
      <c r="DSN95" s="52"/>
      <c r="DSO95" s="52"/>
      <c r="DSP95" s="52"/>
      <c r="DSQ95" s="52"/>
      <c r="DSR95" s="52"/>
      <c r="DSS95" s="52"/>
      <c r="DST95" s="52"/>
      <c r="DSU95" s="52"/>
      <c r="DSV95" s="52"/>
      <c r="DSW95" s="52"/>
      <c r="DSX95" s="52"/>
      <c r="DSY95" s="52"/>
      <c r="DSZ95" s="52"/>
      <c r="DTA95" s="52"/>
      <c r="DTB95" s="52"/>
      <c r="DTC95" s="52"/>
      <c r="DTD95" s="52"/>
      <c r="DTE95" s="52"/>
      <c r="DTF95" s="52"/>
      <c r="DTG95" s="52"/>
      <c r="DTH95" s="52"/>
      <c r="DTI95" s="52"/>
      <c r="DTJ95" s="52"/>
      <c r="DTK95" s="52"/>
      <c r="DTL95" s="52"/>
      <c r="DTM95" s="52"/>
      <c r="DTN95" s="52"/>
      <c r="DTO95" s="52"/>
      <c r="DTP95" s="52"/>
      <c r="DTQ95" s="52"/>
      <c r="DTR95" s="52"/>
      <c r="DTS95" s="52"/>
      <c r="DTT95" s="52"/>
      <c r="DTU95" s="52"/>
      <c r="DTV95" s="52"/>
      <c r="DTW95" s="52"/>
      <c r="DTX95" s="52"/>
      <c r="DTY95" s="52"/>
      <c r="DTZ95" s="52"/>
      <c r="DUA95" s="52"/>
      <c r="DUB95" s="52"/>
      <c r="DUC95" s="52"/>
      <c r="DUD95" s="52"/>
      <c r="DUE95" s="52"/>
      <c r="DUF95" s="52"/>
      <c r="DUG95" s="52"/>
      <c r="DUH95" s="52"/>
      <c r="DUI95" s="52"/>
      <c r="DUJ95" s="52"/>
      <c r="DUK95" s="52"/>
      <c r="DUL95" s="52"/>
      <c r="DUM95" s="52"/>
      <c r="DUN95" s="52"/>
      <c r="DUO95" s="52"/>
      <c r="DUP95" s="52"/>
      <c r="DUQ95" s="52"/>
      <c r="DUR95" s="52"/>
      <c r="DUS95" s="52"/>
      <c r="DUT95" s="52"/>
      <c r="DUU95" s="52"/>
      <c r="DUV95" s="52"/>
      <c r="DUW95" s="52"/>
      <c r="DUX95" s="52"/>
      <c r="DUY95" s="52"/>
      <c r="DUZ95" s="52"/>
      <c r="DVA95" s="52"/>
      <c r="DVB95" s="52"/>
      <c r="DVC95" s="52"/>
      <c r="DVD95" s="52"/>
      <c r="DVE95" s="52"/>
      <c r="DVF95" s="52"/>
      <c r="DVG95" s="52"/>
      <c r="DVH95" s="52"/>
      <c r="DVI95" s="52"/>
      <c r="DVJ95" s="52"/>
      <c r="DVK95" s="52"/>
      <c r="DVL95" s="52"/>
      <c r="DVM95" s="52"/>
      <c r="DVN95" s="52"/>
      <c r="DVO95" s="52"/>
      <c r="DVP95" s="52"/>
      <c r="DVQ95" s="52"/>
      <c r="DVR95" s="52"/>
      <c r="DVS95" s="52"/>
      <c r="DVT95" s="52"/>
      <c r="DVU95" s="52"/>
      <c r="DVV95" s="52"/>
      <c r="DVW95" s="52"/>
      <c r="DVX95" s="52"/>
      <c r="DVY95" s="52"/>
      <c r="DVZ95" s="52"/>
      <c r="DWA95" s="52"/>
      <c r="DWB95" s="52"/>
      <c r="DWC95" s="52"/>
      <c r="DWD95" s="52"/>
      <c r="DWE95" s="52"/>
      <c r="DWF95" s="52"/>
      <c r="DWG95" s="52"/>
      <c r="DWH95" s="52"/>
      <c r="DWI95" s="52"/>
      <c r="DWJ95" s="52"/>
      <c r="DWK95" s="52"/>
      <c r="DWL95" s="52"/>
      <c r="DWM95" s="52"/>
      <c r="DWN95" s="52"/>
      <c r="DWO95" s="52"/>
      <c r="DWP95" s="52"/>
      <c r="DWQ95" s="52"/>
      <c r="DWR95" s="52"/>
      <c r="DWS95" s="52"/>
      <c r="DWT95" s="52"/>
      <c r="DWU95" s="52"/>
      <c r="DWV95" s="52"/>
      <c r="DWW95" s="52"/>
      <c r="DWX95" s="52"/>
      <c r="DWY95" s="52"/>
      <c r="DWZ95" s="52"/>
      <c r="DXA95" s="52"/>
      <c r="DXB95" s="52"/>
      <c r="DXC95" s="52"/>
      <c r="DXD95" s="52"/>
      <c r="DXE95" s="52"/>
      <c r="DXF95" s="52"/>
      <c r="DXG95" s="52"/>
      <c r="DXH95" s="52"/>
      <c r="DXI95" s="52"/>
      <c r="DXJ95" s="52"/>
      <c r="DXK95" s="52"/>
      <c r="DXL95" s="52"/>
      <c r="DXM95" s="52"/>
      <c r="DXN95" s="52"/>
      <c r="DXO95" s="52"/>
      <c r="DXP95" s="52"/>
      <c r="DXQ95" s="52"/>
      <c r="DXR95" s="52"/>
      <c r="DXS95" s="52"/>
      <c r="DXT95" s="52"/>
      <c r="DXU95" s="52"/>
      <c r="DXV95" s="52"/>
      <c r="DXW95" s="52"/>
      <c r="DXX95" s="52"/>
      <c r="DXY95" s="52"/>
      <c r="DXZ95" s="52"/>
      <c r="DYA95" s="52"/>
      <c r="DYB95" s="52"/>
      <c r="DYC95" s="52"/>
      <c r="DYD95" s="52"/>
      <c r="DYE95" s="52"/>
      <c r="DYF95" s="52"/>
      <c r="DYG95" s="52"/>
      <c r="DYH95" s="52"/>
      <c r="DYI95" s="52"/>
      <c r="DYJ95" s="52"/>
      <c r="DYK95" s="52"/>
      <c r="DYL95" s="52"/>
      <c r="DYM95" s="52"/>
      <c r="DYN95" s="52"/>
      <c r="DYO95" s="52"/>
      <c r="DYP95" s="52"/>
      <c r="DYQ95" s="52"/>
      <c r="DYR95" s="52"/>
      <c r="DYS95" s="52"/>
      <c r="DYT95" s="52"/>
      <c r="DYU95" s="52"/>
      <c r="DYV95" s="52"/>
      <c r="DYW95" s="52"/>
      <c r="DYX95" s="52"/>
      <c r="DYY95" s="52"/>
      <c r="DYZ95" s="52"/>
      <c r="DZA95" s="52"/>
      <c r="DZB95" s="52"/>
      <c r="DZC95" s="52"/>
      <c r="DZD95" s="52"/>
      <c r="DZE95" s="52"/>
      <c r="DZF95" s="52"/>
      <c r="DZG95" s="52"/>
      <c r="DZH95" s="52"/>
      <c r="DZI95" s="52"/>
      <c r="DZJ95" s="52"/>
      <c r="DZK95" s="52"/>
      <c r="DZL95" s="52"/>
      <c r="DZM95" s="52"/>
      <c r="DZN95" s="52"/>
      <c r="DZO95" s="52"/>
      <c r="DZP95" s="52"/>
      <c r="DZQ95" s="52"/>
      <c r="DZR95" s="52"/>
      <c r="DZS95" s="52"/>
      <c r="DZT95" s="52"/>
      <c r="DZU95" s="52"/>
      <c r="DZV95" s="52"/>
      <c r="DZW95" s="52"/>
      <c r="DZX95" s="52"/>
      <c r="DZY95" s="52"/>
      <c r="DZZ95" s="52"/>
      <c r="EAA95" s="52"/>
      <c r="EAB95" s="52"/>
      <c r="EAC95" s="52"/>
      <c r="EAD95" s="52"/>
      <c r="EAE95" s="52"/>
      <c r="EAF95" s="52"/>
      <c r="EAG95" s="52"/>
      <c r="EAH95" s="52"/>
      <c r="EAI95" s="52"/>
      <c r="EAJ95" s="52"/>
      <c r="EAK95" s="52"/>
      <c r="EAL95" s="52"/>
      <c r="EAM95" s="52"/>
      <c r="EAN95" s="52"/>
      <c r="EAO95" s="52"/>
      <c r="EAP95" s="52"/>
      <c r="EAQ95" s="52"/>
      <c r="EAR95" s="52"/>
      <c r="EAS95" s="52"/>
      <c r="EAT95" s="52"/>
      <c r="EAU95" s="52"/>
      <c r="EAV95" s="52"/>
      <c r="EAW95" s="52"/>
      <c r="EAX95" s="52"/>
      <c r="EAY95" s="52"/>
      <c r="EAZ95" s="52"/>
      <c r="EBA95" s="52"/>
      <c r="EBB95" s="52"/>
      <c r="EBC95" s="52"/>
      <c r="EBD95" s="52"/>
      <c r="EBE95" s="52"/>
      <c r="EBF95" s="52"/>
      <c r="EBG95" s="52"/>
      <c r="EBH95" s="52"/>
      <c r="EBI95" s="52"/>
      <c r="EBJ95" s="52"/>
      <c r="EBK95" s="52"/>
      <c r="EBL95" s="52"/>
      <c r="EBM95" s="52"/>
      <c r="EBN95" s="52"/>
      <c r="EBO95" s="52"/>
      <c r="EBP95" s="52"/>
      <c r="EBQ95" s="52"/>
      <c r="EBR95" s="52"/>
      <c r="EBS95" s="52"/>
      <c r="EBT95" s="52"/>
      <c r="EBU95" s="52"/>
      <c r="EBV95" s="52"/>
      <c r="EBW95" s="52"/>
      <c r="EBX95" s="52"/>
      <c r="EBY95" s="52"/>
      <c r="EBZ95" s="52"/>
      <c r="ECA95" s="52"/>
      <c r="ECB95" s="52"/>
      <c r="ECC95" s="52"/>
      <c r="ECD95" s="52"/>
      <c r="ECE95" s="52"/>
      <c r="ECF95" s="52"/>
      <c r="ECG95" s="52"/>
      <c r="ECH95" s="52"/>
      <c r="ECI95" s="52"/>
      <c r="ECJ95" s="52"/>
      <c r="ECK95" s="52"/>
      <c r="ECL95" s="52"/>
      <c r="ECM95" s="52"/>
      <c r="ECN95" s="52"/>
      <c r="ECO95" s="52"/>
      <c r="ECP95" s="52"/>
      <c r="ECQ95" s="52"/>
      <c r="ECR95" s="52"/>
      <c r="ECS95" s="52"/>
      <c r="ECT95" s="52"/>
      <c r="ECU95" s="52"/>
      <c r="ECV95" s="52"/>
      <c r="ECW95" s="52"/>
      <c r="ECX95" s="52"/>
      <c r="ECY95" s="52"/>
      <c r="ECZ95" s="52"/>
      <c r="EDA95" s="52"/>
      <c r="EDB95" s="52"/>
      <c r="EDC95" s="52"/>
      <c r="EDD95" s="52"/>
      <c r="EDE95" s="52"/>
      <c r="EDF95" s="52"/>
      <c r="EDG95" s="52"/>
      <c r="EDH95" s="52"/>
      <c r="EDI95" s="52"/>
      <c r="EDJ95" s="52"/>
      <c r="EDK95" s="52"/>
      <c r="EDL95" s="52"/>
      <c r="EDM95" s="52"/>
      <c r="EDN95" s="52"/>
      <c r="EDO95" s="52"/>
      <c r="EDP95" s="52"/>
      <c r="EDQ95" s="52"/>
      <c r="EDR95" s="52"/>
      <c r="EDS95" s="52"/>
      <c r="EDT95" s="52"/>
      <c r="EDU95" s="52"/>
      <c r="EDV95" s="52"/>
      <c r="EDW95" s="52"/>
      <c r="EDX95" s="52"/>
      <c r="EDY95" s="52"/>
      <c r="EDZ95" s="52"/>
      <c r="EEA95" s="52"/>
      <c r="EEB95" s="52"/>
      <c r="EEC95" s="52"/>
      <c r="EED95" s="52"/>
      <c r="EEE95" s="52"/>
      <c r="EEF95" s="52"/>
      <c r="EEG95" s="52"/>
      <c r="EEH95" s="52"/>
      <c r="EEI95" s="52"/>
      <c r="EEJ95" s="52"/>
      <c r="EEK95" s="52"/>
      <c r="EEL95" s="52"/>
      <c r="EEM95" s="52"/>
      <c r="EEN95" s="52"/>
      <c r="EEO95" s="52"/>
      <c r="EEP95" s="52"/>
      <c r="EEQ95" s="52"/>
      <c r="EER95" s="52"/>
      <c r="EES95" s="52"/>
      <c r="EET95" s="52"/>
      <c r="EEU95" s="52"/>
      <c r="EEV95" s="52"/>
      <c r="EEW95" s="52"/>
      <c r="EEX95" s="52"/>
      <c r="EEY95" s="52"/>
      <c r="EEZ95" s="52"/>
      <c r="EFA95" s="52"/>
      <c r="EFB95" s="52"/>
      <c r="EFC95" s="52"/>
      <c r="EFD95" s="52"/>
      <c r="EFE95" s="52"/>
      <c r="EFF95" s="52"/>
      <c r="EFG95" s="52"/>
      <c r="EFH95" s="52"/>
      <c r="EFI95" s="52"/>
      <c r="EFJ95" s="52"/>
      <c r="EFK95" s="52"/>
      <c r="EFL95" s="52"/>
      <c r="EFM95" s="52"/>
      <c r="EFN95" s="52"/>
      <c r="EFO95" s="52"/>
      <c r="EFP95" s="52"/>
      <c r="EFQ95" s="52"/>
      <c r="EFR95" s="52"/>
      <c r="EFS95" s="52"/>
      <c r="EFT95" s="52"/>
      <c r="EFU95" s="52"/>
      <c r="EFV95" s="52"/>
      <c r="EFW95" s="52"/>
      <c r="EFX95" s="52"/>
      <c r="EFY95" s="52"/>
      <c r="EFZ95" s="52"/>
      <c r="EGA95" s="52"/>
      <c r="EGB95" s="52"/>
      <c r="EGC95" s="52"/>
      <c r="EGD95" s="52"/>
      <c r="EGE95" s="52"/>
      <c r="EGF95" s="52"/>
      <c r="EGG95" s="52"/>
      <c r="EGH95" s="52"/>
      <c r="EGI95" s="52"/>
      <c r="EGJ95" s="52"/>
      <c r="EGK95" s="52"/>
      <c r="EGL95" s="52"/>
      <c r="EGM95" s="52"/>
      <c r="EGN95" s="52"/>
      <c r="EGO95" s="52"/>
      <c r="EGP95" s="52"/>
      <c r="EGQ95" s="52"/>
      <c r="EGR95" s="52"/>
      <c r="EGS95" s="52"/>
      <c r="EGT95" s="52"/>
      <c r="EGU95" s="52"/>
      <c r="EGV95" s="52"/>
      <c r="EGW95" s="52"/>
      <c r="EGX95" s="52"/>
      <c r="EGY95" s="52"/>
      <c r="EGZ95" s="52"/>
      <c r="EHA95" s="52"/>
      <c r="EHB95" s="52"/>
      <c r="EHC95" s="52"/>
      <c r="EHD95" s="52"/>
      <c r="EHE95" s="52"/>
      <c r="EHF95" s="52"/>
      <c r="EHG95" s="52"/>
      <c r="EHH95" s="52"/>
      <c r="EHI95" s="52"/>
      <c r="EHJ95" s="52"/>
      <c r="EHK95" s="52"/>
      <c r="EHL95" s="52"/>
      <c r="EHM95" s="52"/>
      <c r="EHN95" s="52"/>
      <c r="EHO95" s="52"/>
      <c r="EHP95" s="52"/>
      <c r="EHQ95" s="52"/>
      <c r="EHR95" s="52"/>
      <c r="EHS95" s="52"/>
      <c r="EHT95" s="52"/>
      <c r="EHU95" s="52"/>
      <c r="EHV95" s="52"/>
      <c r="EHW95" s="52"/>
      <c r="EHX95" s="52"/>
      <c r="EHY95" s="52"/>
      <c r="EHZ95" s="52"/>
      <c r="EIA95" s="52"/>
      <c r="EIB95" s="52"/>
      <c r="EIC95" s="52"/>
      <c r="EID95" s="52"/>
      <c r="EIE95" s="52"/>
      <c r="EIF95" s="52"/>
      <c r="EIG95" s="52"/>
      <c r="EIH95" s="52"/>
      <c r="EII95" s="52"/>
      <c r="EIJ95" s="52"/>
      <c r="EIK95" s="52"/>
      <c r="EIL95" s="52"/>
      <c r="EIM95" s="52"/>
      <c r="EIN95" s="52"/>
      <c r="EIO95" s="52"/>
      <c r="EIP95" s="52"/>
      <c r="EIQ95" s="52"/>
      <c r="EIR95" s="52"/>
      <c r="EIS95" s="52"/>
      <c r="EIT95" s="52"/>
      <c r="EIU95" s="52"/>
      <c r="EIV95" s="52"/>
      <c r="EIW95" s="52"/>
      <c r="EIX95" s="52"/>
      <c r="EIY95" s="52"/>
      <c r="EIZ95" s="52"/>
      <c r="EJA95" s="52"/>
      <c r="EJB95" s="52"/>
      <c r="EJC95" s="52"/>
      <c r="EJD95" s="52"/>
      <c r="EJE95" s="52"/>
      <c r="EJF95" s="52"/>
      <c r="EJG95" s="52"/>
      <c r="EJH95" s="52"/>
      <c r="EJI95" s="52"/>
      <c r="EJJ95" s="52"/>
      <c r="EJK95" s="52"/>
      <c r="EJL95" s="52"/>
      <c r="EJM95" s="52"/>
      <c r="EJN95" s="52"/>
      <c r="EJO95" s="52"/>
      <c r="EJP95" s="52"/>
      <c r="EJQ95" s="52"/>
      <c r="EJR95" s="52"/>
      <c r="EJS95" s="52"/>
      <c r="EJT95" s="52"/>
      <c r="EJU95" s="52"/>
      <c r="EJV95" s="52"/>
      <c r="EJW95" s="52"/>
      <c r="EJX95" s="52"/>
      <c r="EJY95" s="52"/>
      <c r="EJZ95" s="52"/>
      <c r="EKA95" s="52"/>
      <c r="EKB95" s="52"/>
      <c r="EKC95" s="52"/>
      <c r="EKD95" s="52"/>
      <c r="EKE95" s="52"/>
      <c r="EKF95" s="52"/>
      <c r="EKG95" s="52"/>
      <c r="EKH95" s="52"/>
      <c r="EKI95" s="52"/>
      <c r="EKJ95" s="52"/>
      <c r="EKK95" s="52"/>
      <c r="EKL95" s="52"/>
      <c r="EKM95" s="52"/>
      <c r="EKN95" s="52"/>
      <c r="EKO95" s="52"/>
      <c r="EKP95" s="52"/>
      <c r="EKQ95" s="52"/>
      <c r="EKR95" s="52"/>
      <c r="EKS95" s="52"/>
      <c r="EKT95" s="52"/>
      <c r="EKU95" s="52"/>
      <c r="EKV95" s="52"/>
      <c r="EKW95" s="52"/>
      <c r="EKX95" s="52"/>
      <c r="EKY95" s="52"/>
      <c r="EKZ95" s="52"/>
      <c r="ELA95" s="52"/>
      <c r="ELB95" s="52"/>
      <c r="ELC95" s="52"/>
      <c r="ELD95" s="52"/>
      <c r="ELE95" s="52"/>
      <c r="ELF95" s="52"/>
      <c r="ELG95" s="52"/>
      <c r="ELH95" s="52"/>
      <c r="ELI95" s="52"/>
      <c r="ELJ95" s="52"/>
      <c r="ELK95" s="52"/>
      <c r="ELL95" s="52"/>
      <c r="ELM95" s="52"/>
      <c r="ELN95" s="52"/>
      <c r="ELO95" s="52"/>
      <c r="ELP95" s="52"/>
      <c r="ELQ95" s="52"/>
      <c r="ELR95" s="52"/>
      <c r="ELS95" s="52"/>
      <c r="ELT95" s="52"/>
      <c r="ELU95" s="52"/>
      <c r="ELV95" s="52"/>
      <c r="ELW95" s="52"/>
      <c r="ELX95" s="52"/>
      <c r="ELY95" s="52"/>
      <c r="ELZ95" s="52"/>
      <c r="EMA95" s="52"/>
      <c r="EMB95" s="52"/>
      <c r="EMC95" s="52"/>
      <c r="EMD95" s="52"/>
      <c r="EME95" s="52"/>
      <c r="EMF95" s="52"/>
      <c r="EMG95" s="52"/>
      <c r="EMH95" s="52"/>
      <c r="EMI95" s="52"/>
      <c r="EMJ95" s="52"/>
      <c r="EMK95" s="52"/>
      <c r="EML95" s="52"/>
      <c r="EMM95" s="52"/>
      <c r="EMN95" s="52"/>
      <c r="EMO95" s="52"/>
      <c r="EMP95" s="52"/>
      <c r="EMQ95" s="52"/>
      <c r="EMR95" s="52"/>
      <c r="EMS95" s="52"/>
      <c r="EMT95" s="52"/>
      <c r="EMU95" s="52"/>
      <c r="EMV95" s="52"/>
      <c r="EMW95" s="52"/>
      <c r="EMX95" s="52"/>
      <c r="EMY95" s="52"/>
      <c r="EMZ95" s="52"/>
      <c r="ENA95" s="52"/>
      <c r="ENB95" s="52"/>
      <c r="ENC95" s="52"/>
      <c r="END95" s="52"/>
      <c r="ENE95" s="52"/>
      <c r="ENF95" s="52"/>
      <c r="ENG95" s="52"/>
      <c r="ENH95" s="52"/>
      <c r="ENI95" s="52"/>
      <c r="ENJ95" s="52"/>
      <c r="ENK95" s="52"/>
      <c r="ENL95" s="52"/>
      <c r="ENM95" s="52"/>
      <c r="ENN95" s="52"/>
      <c r="ENO95" s="52"/>
      <c r="ENP95" s="52"/>
      <c r="ENQ95" s="52"/>
      <c r="ENR95" s="52"/>
      <c r="ENS95" s="52"/>
      <c r="ENT95" s="52"/>
      <c r="ENU95" s="52"/>
      <c r="ENV95" s="52"/>
      <c r="ENW95" s="52"/>
      <c r="ENX95" s="52"/>
      <c r="ENY95" s="52"/>
      <c r="ENZ95" s="52"/>
      <c r="EOA95" s="52"/>
      <c r="EOB95" s="52"/>
      <c r="EOC95" s="52"/>
      <c r="EOD95" s="52"/>
      <c r="EOE95" s="52"/>
      <c r="EOF95" s="52"/>
      <c r="EOG95" s="52"/>
      <c r="EOH95" s="52"/>
      <c r="EOI95" s="52"/>
      <c r="EOJ95" s="52"/>
      <c r="EOK95" s="52"/>
      <c r="EOL95" s="52"/>
      <c r="EOM95" s="52"/>
      <c r="EON95" s="52"/>
      <c r="EOO95" s="52"/>
      <c r="EOP95" s="52"/>
      <c r="EOQ95" s="52"/>
      <c r="EOR95" s="52"/>
      <c r="EOS95" s="52"/>
      <c r="EOT95" s="52"/>
      <c r="EOU95" s="52"/>
      <c r="EOV95" s="52"/>
      <c r="EOW95" s="52"/>
      <c r="EOX95" s="52"/>
      <c r="EOY95" s="52"/>
      <c r="EOZ95" s="52"/>
      <c r="EPA95" s="52"/>
      <c r="EPB95" s="52"/>
      <c r="EPC95" s="52"/>
      <c r="EPD95" s="52"/>
      <c r="EPE95" s="52"/>
      <c r="EPF95" s="52"/>
      <c r="EPG95" s="52"/>
      <c r="EPH95" s="52"/>
      <c r="EPI95" s="52"/>
      <c r="EPJ95" s="52"/>
      <c r="EPK95" s="52"/>
      <c r="EPL95" s="52"/>
      <c r="EPM95" s="52"/>
      <c r="EPN95" s="52"/>
      <c r="EPO95" s="52"/>
      <c r="EPP95" s="52"/>
      <c r="EPQ95" s="52"/>
      <c r="EPR95" s="52"/>
      <c r="EPS95" s="52"/>
      <c r="EPT95" s="52"/>
      <c r="EPU95" s="52"/>
      <c r="EPV95" s="52"/>
      <c r="EPW95" s="52"/>
      <c r="EPX95" s="52"/>
      <c r="EPY95" s="52"/>
      <c r="EPZ95" s="52"/>
      <c r="EQA95" s="52"/>
      <c r="EQB95" s="52"/>
      <c r="EQC95" s="52"/>
      <c r="EQD95" s="52"/>
      <c r="EQE95" s="52"/>
      <c r="EQF95" s="52"/>
      <c r="EQG95" s="52"/>
      <c r="EQH95" s="52"/>
      <c r="EQI95" s="52"/>
      <c r="EQJ95" s="52"/>
      <c r="EQK95" s="52"/>
      <c r="EQL95" s="52"/>
      <c r="EQM95" s="52"/>
      <c r="EQN95" s="52"/>
      <c r="EQO95" s="52"/>
      <c r="EQP95" s="52"/>
      <c r="EQQ95" s="52"/>
      <c r="EQR95" s="52"/>
      <c r="EQS95" s="52"/>
      <c r="EQT95" s="52"/>
      <c r="EQU95" s="52"/>
      <c r="EQV95" s="52"/>
      <c r="EQW95" s="52"/>
      <c r="EQX95" s="52"/>
      <c r="EQY95" s="52"/>
      <c r="EQZ95" s="52"/>
      <c r="ERA95" s="52"/>
      <c r="ERB95" s="52"/>
      <c r="ERC95" s="52"/>
      <c r="ERD95" s="52"/>
      <c r="ERE95" s="52"/>
      <c r="ERF95" s="52"/>
      <c r="ERG95" s="52"/>
      <c r="ERH95" s="52"/>
      <c r="ERI95" s="52"/>
      <c r="ERJ95" s="52"/>
      <c r="ERK95" s="52"/>
      <c r="ERL95" s="52"/>
      <c r="ERM95" s="52"/>
      <c r="ERN95" s="52"/>
      <c r="ERO95" s="52"/>
      <c r="ERP95" s="52"/>
      <c r="ERQ95" s="52"/>
      <c r="ERR95" s="52"/>
      <c r="ERS95" s="52"/>
      <c r="ERT95" s="52"/>
      <c r="ERU95" s="52"/>
      <c r="ERV95" s="52"/>
      <c r="ERW95" s="52"/>
      <c r="ERX95" s="52"/>
      <c r="ERY95" s="52"/>
      <c r="ERZ95" s="52"/>
      <c r="ESA95" s="52"/>
      <c r="ESB95" s="52"/>
      <c r="ESC95" s="52"/>
      <c r="ESD95" s="52"/>
      <c r="ESE95" s="52"/>
      <c r="ESF95" s="52"/>
      <c r="ESG95" s="52"/>
      <c r="ESH95" s="52"/>
      <c r="ESI95" s="52"/>
      <c r="ESJ95" s="52"/>
      <c r="ESK95" s="52"/>
      <c r="ESL95" s="52"/>
      <c r="ESM95" s="52"/>
      <c r="ESN95" s="52"/>
      <c r="ESO95" s="52"/>
      <c r="ESP95" s="52"/>
      <c r="ESQ95" s="52"/>
      <c r="ESR95" s="52"/>
      <c r="ESS95" s="52"/>
      <c r="EST95" s="52"/>
      <c r="ESU95" s="52"/>
      <c r="ESV95" s="52"/>
      <c r="ESW95" s="52"/>
      <c r="ESX95" s="52"/>
      <c r="ESY95" s="52"/>
      <c r="ESZ95" s="52"/>
      <c r="ETA95" s="52"/>
      <c r="ETB95" s="52"/>
      <c r="ETC95" s="52"/>
      <c r="ETD95" s="52"/>
      <c r="ETE95" s="52"/>
      <c r="ETF95" s="52"/>
      <c r="ETG95" s="52"/>
      <c r="ETH95" s="52"/>
      <c r="ETI95" s="52"/>
      <c r="ETJ95" s="52"/>
      <c r="ETK95" s="52"/>
      <c r="ETL95" s="52"/>
      <c r="ETM95" s="52"/>
      <c r="ETN95" s="52"/>
      <c r="ETO95" s="52"/>
      <c r="ETP95" s="52"/>
      <c r="ETQ95" s="52"/>
      <c r="ETR95" s="52"/>
      <c r="ETS95" s="52"/>
      <c r="ETT95" s="52"/>
      <c r="ETU95" s="52"/>
      <c r="ETV95" s="52"/>
      <c r="ETW95" s="52"/>
      <c r="ETX95" s="52"/>
      <c r="ETY95" s="52"/>
      <c r="ETZ95" s="52"/>
      <c r="EUA95" s="52"/>
      <c r="EUB95" s="52"/>
      <c r="EUC95" s="52"/>
      <c r="EUD95" s="52"/>
      <c r="EUE95" s="52"/>
      <c r="EUF95" s="52"/>
      <c r="EUG95" s="52"/>
      <c r="EUH95" s="52"/>
      <c r="EUI95" s="52"/>
      <c r="EUJ95" s="52"/>
      <c r="EUK95" s="52"/>
      <c r="EUL95" s="52"/>
      <c r="EUM95" s="52"/>
      <c r="EUN95" s="52"/>
      <c r="EUO95" s="52"/>
      <c r="EUP95" s="52"/>
      <c r="EUQ95" s="52"/>
      <c r="EUR95" s="52"/>
      <c r="EUS95" s="52"/>
      <c r="EUT95" s="52"/>
      <c r="EUU95" s="52"/>
      <c r="EUV95" s="52"/>
      <c r="EUW95" s="52"/>
      <c r="EUX95" s="52"/>
      <c r="EUY95" s="52"/>
      <c r="EUZ95" s="52"/>
      <c r="EVA95" s="52"/>
      <c r="EVB95" s="52"/>
      <c r="EVC95" s="52"/>
      <c r="EVD95" s="52"/>
      <c r="EVE95" s="52"/>
      <c r="EVF95" s="52"/>
      <c r="EVG95" s="52"/>
      <c r="EVH95" s="52"/>
      <c r="EVI95" s="52"/>
      <c r="EVJ95" s="52"/>
      <c r="EVK95" s="52"/>
      <c r="EVL95" s="52"/>
      <c r="EVM95" s="52"/>
      <c r="EVN95" s="52"/>
      <c r="EVO95" s="52"/>
      <c r="EVP95" s="52"/>
      <c r="EVQ95" s="52"/>
      <c r="EVR95" s="52"/>
      <c r="EVS95" s="52"/>
      <c r="EVT95" s="52"/>
      <c r="EVU95" s="52"/>
      <c r="EVV95" s="52"/>
      <c r="EVW95" s="52"/>
      <c r="EVX95" s="52"/>
      <c r="EVY95" s="52"/>
      <c r="EVZ95" s="52"/>
      <c r="EWA95" s="52"/>
      <c r="EWB95" s="52"/>
      <c r="EWC95" s="52"/>
      <c r="EWD95" s="52"/>
      <c r="EWE95" s="52"/>
      <c r="EWF95" s="52"/>
      <c r="EWG95" s="52"/>
      <c r="EWH95" s="52"/>
      <c r="EWI95" s="52"/>
      <c r="EWJ95" s="52"/>
      <c r="EWK95" s="52"/>
      <c r="EWL95" s="52"/>
      <c r="EWM95" s="52"/>
      <c r="EWN95" s="52"/>
      <c r="EWO95" s="52"/>
      <c r="EWP95" s="52"/>
      <c r="EWQ95" s="52"/>
      <c r="EWR95" s="52"/>
      <c r="EWS95" s="52"/>
      <c r="EWT95" s="52"/>
      <c r="EWU95" s="52"/>
      <c r="EWV95" s="52"/>
      <c r="EWW95" s="52"/>
      <c r="EWX95" s="52"/>
      <c r="EWY95" s="52"/>
      <c r="EWZ95" s="52"/>
      <c r="EXA95" s="52"/>
      <c r="EXB95" s="52"/>
      <c r="EXC95" s="52"/>
      <c r="EXD95" s="52"/>
      <c r="EXE95" s="52"/>
      <c r="EXF95" s="52"/>
      <c r="EXG95" s="52"/>
      <c r="EXH95" s="52"/>
      <c r="EXI95" s="52"/>
      <c r="EXJ95" s="52"/>
      <c r="EXK95" s="52"/>
      <c r="EXL95" s="52"/>
      <c r="EXM95" s="52"/>
      <c r="EXN95" s="52"/>
      <c r="EXO95" s="52"/>
      <c r="EXP95" s="52"/>
      <c r="EXQ95" s="52"/>
      <c r="EXR95" s="52"/>
      <c r="EXS95" s="52"/>
      <c r="EXT95" s="52"/>
      <c r="EXU95" s="52"/>
      <c r="EXV95" s="52"/>
      <c r="EXW95" s="52"/>
      <c r="EXX95" s="52"/>
      <c r="EXY95" s="52"/>
      <c r="EXZ95" s="52"/>
      <c r="EYA95" s="52"/>
      <c r="EYB95" s="52"/>
      <c r="EYC95" s="52"/>
      <c r="EYD95" s="52"/>
      <c r="EYE95" s="52"/>
      <c r="EYF95" s="52"/>
      <c r="EYG95" s="52"/>
      <c r="EYH95" s="52"/>
      <c r="EYI95" s="52"/>
      <c r="EYJ95" s="52"/>
      <c r="EYK95" s="52"/>
      <c r="EYL95" s="52"/>
      <c r="EYM95" s="52"/>
      <c r="EYN95" s="52"/>
      <c r="EYO95" s="52"/>
      <c r="EYP95" s="52"/>
      <c r="EYQ95" s="52"/>
      <c r="EYR95" s="52"/>
      <c r="EYS95" s="52"/>
      <c r="EYT95" s="52"/>
      <c r="EYU95" s="52"/>
      <c r="EYV95" s="52"/>
      <c r="EYW95" s="52"/>
      <c r="EYX95" s="52"/>
      <c r="EYY95" s="52"/>
      <c r="EYZ95" s="52"/>
      <c r="EZA95" s="52"/>
      <c r="EZB95" s="52"/>
      <c r="EZC95" s="52"/>
      <c r="EZD95" s="52"/>
      <c r="EZE95" s="52"/>
      <c r="EZF95" s="52"/>
      <c r="EZG95" s="52"/>
      <c r="EZH95" s="52"/>
      <c r="EZI95" s="52"/>
      <c r="EZJ95" s="52"/>
      <c r="EZK95" s="52"/>
      <c r="EZL95" s="52"/>
      <c r="EZM95" s="52"/>
      <c r="EZN95" s="52"/>
      <c r="EZO95" s="52"/>
      <c r="EZP95" s="52"/>
      <c r="EZQ95" s="52"/>
      <c r="EZR95" s="52"/>
      <c r="EZS95" s="52"/>
      <c r="EZT95" s="52"/>
      <c r="EZU95" s="52"/>
      <c r="EZV95" s="52"/>
      <c r="EZW95" s="52"/>
      <c r="EZX95" s="52"/>
      <c r="EZY95" s="52"/>
      <c r="EZZ95" s="52"/>
      <c r="FAA95" s="52"/>
      <c r="FAB95" s="52"/>
      <c r="FAC95" s="52"/>
      <c r="FAD95" s="52"/>
      <c r="FAE95" s="52"/>
      <c r="FAF95" s="52"/>
      <c r="FAG95" s="52"/>
      <c r="FAH95" s="52"/>
      <c r="FAI95" s="52"/>
      <c r="FAJ95" s="52"/>
      <c r="FAK95" s="52"/>
      <c r="FAL95" s="52"/>
      <c r="FAM95" s="52"/>
      <c r="FAN95" s="52"/>
      <c r="FAO95" s="52"/>
      <c r="FAP95" s="52"/>
      <c r="FAQ95" s="52"/>
      <c r="FAR95" s="52"/>
      <c r="FAS95" s="52"/>
      <c r="FAT95" s="52"/>
      <c r="FAU95" s="52"/>
      <c r="FAV95" s="52"/>
      <c r="FAW95" s="52"/>
      <c r="FAX95" s="52"/>
      <c r="FAY95" s="52"/>
      <c r="FAZ95" s="52"/>
      <c r="FBA95" s="52"/>
      <c r="FBB95" s="52"/>
      <c r="FBC95" s="52"/>
      <c r="FBD95" s="52"/>
      <c r="FBE95" s="52"/>
      <c r="FBF95" s="52"/>
      <c r="FBG95" s="52"/>
      <c r="FBH95" s="52"/>
      <c r="FBI95" s="52"/>
      <c r="FBJ95" s="52"/>
      <c r="FBK95" s="52"/>
      <c r="FBL95" s="52"/>
      <c r="FBM95" s="52"/>
      <c r="FBN95" s="52"/>
      <c r="FBO95" s="52"/>
      <c r="FBP95" s="52"/>
      <c r="FBQ95" s="52"/>
      <c r="FBR95" s="52"/>
      <c r="FBS95" s="52"/>
      <c r="FBT95" s="52"/>
      <c r="FBU95" s="52"/>
      <c r="FBV95" s="52"/>
      <c r="FBW95" s="52"/>
      <c r="FBX95" s="52"/>
      <c r="FBY95" s="52"/>
      <c r="FBZ95" s="52"/>
      <c r="FCA95" s="52"/>
      <c r="FCB95" s="52"/>
      <c r="FCC95" s="52"/>
      <c r="FCD95" s="52"/>
      <c r="FCE95" s="52"/>
      <c r="FCF95" s="52"/>
      <c r="FCG95" s="52"/>
      <c r="FCH95" s="52"/>
      <c r="FCI95" s="52"/>
      <c r="FCJ95" s="52"/>
      <c r="FCK95" s="52"/>
      <c r="FCL95" s="52"/>
      <c r="FCM95" s="52"/>
      <c r="FCN95" s="52"/>
      <c r="FCO95" s="52"/>
      <c r="FCP95" s="52"/>
      <c r="FCQ95" s="52"/>
      <c r="FCR95" s="52"/>
      <c r="FCS95" s="52"/>
      <c r="FCT95" s="52"/>
      <c r="FCU95" s="52"/>
      <c r="FCV95" s="52"/>
      <c r="FCW95" s="52"/>
      <c r="FCX95" s="52"/>
      <c r="FCY95" s="52"/>
      <c r="FCZ95" s="52"/>
      <c r="FDA95" s="52"/>
      <c r="FDB95" s="52"/>
      <c r="FDC95" s="52"/>
      <c r="FDD95" s="52"/>
      <c r="FDE95" s="52"/>
      <c r="FDF95" s="52"/>
      <c r="FDG95" s="52"/>
      <c r="FDH95" s="52"/>
      <c r="FDI95" s="52"/>
      <c r="FDJ95" s="52"/>
      <c r="FDK95" s="52"/>
      <c r="FDL95" s="52"/>
      <c r="FDM95" s="52"/>
      <c r="FDN95" s="52"/>
      <c r="FDO95" s="52"/>
      <c r="FDP95" s="52"/>
      <c r="FDQ95" s="52"/>
      <c r="FDR95" s="52"/>
      <c r="FDS95" s="52"/>
      <c r="FDT95" s="52"/>
      <c r="FDU95" s="52"/>
      <c r="FDV95" s="52"/>
      <c r="FDW95" s="52"/>
      <c r="FDX95" s="52"/>
      <c r="FDY95" s="52"/>
      <c r="FDZ95" s="52"/>
      <c r="FEA95" s="52"/>
      <c r="FEB95" s="52"/>
      <c r="FEC95" s="52"/>
      <c r="FED95" s="52"/>
      <c r="FEE95" s="52"/>
      <c r="FEF95" s="52"/>
      <c r="FEG95" s="52"/>
      <c r="FEH95" s="52"/>
      <c r="FEI95" s="52"/>
      <c r="FEJ95" s="52"/>
      <c r="FEK95" s="52"/>
      <c r="FEL95" s="52"/>
      <c r="FEM95" s="52"/>
      <c r="FEN95" s="52"/>
      <c r="FEO95" s="52"/>
      <c r="FEP95" s="52"/>
      <c r="FEQ95" s="52"/>
      <c r="FER95" s="52"/>
      <c r="FES95" s="52"/>
      <c r="FET95" s="52"/>
      <c r="FEU95" s="52"/>
      <c r="FEV95" s="52"/>
      <c r="FEW95" s="52"/>
      <c r="FEX95" s="52"/>
      <c r="FEY95" s="52"/>
      <c r="FEZ95" s="52"/>
      <c r="FFA95" s="52"/>
      <c r="FFB95" s="52"/>
      <c r="FFC95" s="52"/>
      <c r="FFD95" s="52"/>
      <c r="FFE95" s="52"/>
      <c r="FFF95" s="52"/>
      <c r="FFG95" s="52"/>
      <c r="FFH95" s="52"/>
      <c r="FFI95" s="52"/>
      <c r="FFJ95" s="52"/>
      <c r="FFK95" s="52"/>
      <c r="FFL95" s="52"/>
      <c r="FFM95" s="52"/>
      <c r="FFN95" s="52"/>
      <c r="FFO95" s="52"/>
      <c r="FFP95" s="52"/>
      <c r="FFQ95" s="52"/>
      <c r="FFR95" s="52"/>
      <c r="FFS95" s="52"/>
      <c r="FFT95" s="52"/>
      <c r="FFU95" s="52"/>
      <c r="FFV95" s="52"/>
      <c r="FFW95" s="52"/>
      <c r="FFX95" s="52"/>
      <c r="FFY95" s="52"/>
      <c r="FFZ95" s="52"/>
      <c r="FGA95" s="52"/>
      <c r="FGB95" s="52"/>
      <c r="FGC95" s="52"/>
      <c r="FGD95" s="52"/>
      <c r="FGE95" s="52"/>
      <c r="FGF95" s="52"/>
      <c r="FGG95" s="52"/>
      <c r="FGH95" s="52"/>
      <c r="FGI95" s="52"/>
      <c r="FGJ95" s="52"/>
      <c r="FGK95" s="52"/>
      <c r="FGL95" s="52"/>
      <c r="FGM95" s="52"/>
      <c r="FGN95" s="52"/>
      <c r="FGO95" s="52"/>
      <c r="FGP95" s="52"/>
      <c r="FGQ95" s="52"/>
      <c r="FGR95" s="52"/>
      <c r="FGS95" s="52"/>
      <c r="FGT95" s="52"/>
      <c r="FGU95" s="52"/>
      <c r="FGV95" s="52"/>
      <c r="FGW95" s="52"/>
      <c r="FGX95" s="52"/>
      <c r="FGY95" s="52"/>
      <c r="FGZ95" s="52"/>
      <c r="FHA95" s="52"/>
      <c r="FHB95" s="52"/>
      <c r="FHC95" s="52"/>
      <c r="FHD95" s="52"/>
      <c r="FHE95" s="52"/>
      <c r="FHF95" s="52"/>
      <c r="FHG95" s="52"/>
      <c r="FHH95" s="52"/>
      <c r="FHI95" s="52"/>
      <c r="FHJ95" s="52"/>
      <c r="FHK95" s="52"/>
      <c r="FHL95" s="52"/>
      <c r="FHM95" s="52"/>
      <c r="FHN95" s="52"/>
      <c r="FHO95" s="52"/>
      <c r="FHP95" s="52"/>
      <c r="FHQ95" s="52"/>
      <c r="FHR95" s="52"/>
      <c r="FHS95" s="52"/>
      <c r="FHT95" s="52"/>
      <c r="FHU95" s="52"/>
      <c r="FHV95" s="52"/>
      <c r="FHW95" s="52"/>
      <c r="FHX95" s="52"/>
      <c r="FHY95" s="52"/>
      <c r="FHZ95" s="52"/>
      <c r="FIA95" s="52"/>
      <c r="FIB95" s="52"/>
      <c r="FIC95" s="52"/>
      <c r="FID95" s="52"/>
      <c r="FIE95" s="52"/>
      <c r="FIF95" s="52"/>
      <c r="FIG95" s="52"/>
      <c r="FIH95" s="52"/>
      <c r="FII95" s="52"/>
      <c r="FIJ95" s="52"/>
      <c r="FIK95" s="52"/>
      <c r="FIL95" s="52"/>
      <c r="FIM95" s="52"/>
      <c r="FIN95" s="52"/>
      <c r="FIO95" s="52"/>
      <c r="FIP95" s="52"/>
      <c r="FIQ95" s="52"/>
      <c r="FIR95" s="52"/>
      <c r="FIS95" s="52"/>
      <c r="FIT95" s="52"/>
      <c r="FIU95" s="52"/>
      <c r="FIV95" s="52"/>
      <c r="FIW95" s="52"/>
      <c r="FIX95" s="52"/>
      <c r="FIY95" s="52"/>
      <c r="FIZ95" s="52"/>
      <c r="FJA95" s="52"/>
      <c r="FJB95" s="52"/>
      <c r="FJC95" s="52"/>
      <c r="FJD95" s="52"/>
      <c r="FJE95" s="52"/>
      <c r="FJF95" s="52"/>
      <c r="FJG95" s="52"/>
      <c r="FJH95" s="52"/>
      <c r="FJI95" s="52"/>
      <c r="FJJ95" s="52"/>
      <c r="FJK95" s="52"/>
      <c r="FJL95" s="52"/>
      <c r="FJM95" s="52"/>
      <c r="FJN95" s="52"/>
      <c r="FJO95" s="52"/>
      <c r="FJP95" s="52"/>
      <c r="FJQ95" s="52"/>
      <c r="FJR95" s="52"/>
      <c r="FJS95" s="52"/>
      <c r="FJT95" s="52"/>
      <c r="FJU95" s="52"/>
      <c r="FJV95" s="52"/>
      <c r="FJW95" s="52"/>
      <c r="FJX95" s="52"/>
      <c r="FJY95" s="52"/>
      <c r="FJZ95" s="52"/>
      <c r="FKA95" s="52"/>
      <c r="FKB95" s="52"/>
      <c r="FKC95" s="52"/>
      <c r="FKD95" s="52"/>
      <c r="FKE95" s="52"/>
      <c r="FKF95" s="52"/>
      <c r="FKG95" s="52"/>
      <c r="FKH95" s="52"/>
      <c r="FKI95" s="52"/>
      <c r="FKJ95" s="52"/>
      <c r="FKK95" s="52"/>
      <c r="FKL95" s="52"/>
      <c r="FKM95" s="52"/>
      <c r="FKN95" s="52"/>
      <c r="FKO95" s="52"/>
      <c r="FKP95" s="52"/>
      <c r="FKQ95" s="52"/>
      <c r="FKR95" s="52"/>
      <c r="FKS95" s="52"/>
      <c r="FKT95" s="52"/>
      <c r="FKU95" s="52"/>
      <c r="FKV95" s="52"/>
      <c r="FKW95" s="52"/>
      <c r="FKX95" s="52"/>
      <c r="FKY95" s="52"/>
      <c r="FKZ95" s="52"/>
      <c r="FLA95" s="52"/>
      <c r="FLB95" s="52"/>
      <c r="FLC95" s="52"/>
      <c r="FLD95" s="52"/>
      <c r="FLE95" s="52"/>
      <c r="FLF95" s="52"/>
      <c r="FLG95" s="52"/>
      <c r="FLH95" s="52"/>
      <c r="FLI95" s="52"/>
      <c r="FLJ95" s="52"/>
      <c r="FLK95" s="52"/>
      <c r="FLL95" s="52"/>
      <c r="FLM95" s="52"/>
      <c r="FLN95" s="52"/>
      <c r="FLO95" s="52"/>
      <c r="FLP95" s="52"/>
      <c r="FLQ95" s="52"/>
      <c r="FLR95" s="52"/>
      <c r="FLS95" s="52"/>
      <c r="FLT95" s="52"/>
      <c r="FLU95" s="52"/>
      <c r="FLV95" s="52"/>
      <c r="FLW95" s="52"/>
      <c r="FLX95" s="52"/>
      <c r="FLY95" s="52"/>
      <c r="FLZ95" s="52"/>
      <c r="FMA95" s="52"/>
      <c r="FMB95" s="52"/>
      <c r="FMC95" s="52"/>
      <c r="FMD95" s="52"/>
      <c r="FME95" s="52"/>
      <c r="FMF95" s="52"/>
      <c r="FMG95" s="52"/>
      <c r="FMH95" s="52"/>
      <c r="FMI95" s="52"/>
      <c r="FMJ95" s="52"/>
      <c r="FMK95" s="52"/>
      <c r="FML95" s="52"/>
      <c r="FMM95" s="52"/>
      <c r="FMN95" s="52"/>
      <c r="FMO95" s="52"/>
      <c r="FMP95" s="52"/>
      <c r="FMQ95" s="52"/>
      <c r="FMR95" s="52"/>
      <c r="FMS95" s="52"/>
      <c r="FMT95" s="52"/>
      <c r="FMU95" s="52"/>
      <c r="FMV95" s="52"/>
      <c r="FMW95" s="52"/>
      <c r="FMX95" s="52"/>
      <c r="FMY95" s="52"/>
      <c r="FMZ95" s="52"/>
      <c r="FNA95" s="52"/>
      <c r="FNB95" s="52"/>
      <c r="FNC95" s="52"/>
      <c r="FND95" s="52"/>
      <c r="FNE95" s="52"/>
      <c r="FNF95" s="52"/>
      <c r="FNG95" s="52"/>
      <c r="FNH95" s="52"/>
      <c r="FNI95" s="52"/>
      <c r="FNJ95" s="52"/>
      <c r="FNK95" s="52"/>
      <c r="FNL95" s="52"/>
      <c r="FNM95" s="52"/>
      <c r="FNN95" s="52"/>
      <c r="FNO95" s="52"/>
      <c r="FNP95" s="52"/>
      <c r="FNQ95" s="52"/>
      <c r="FNR95" s="52"/>
      <c r="FNS95" s="52"/>
      <c r="FNT95" s="52"/>
      <c r="FNU95" s="52"/>
      <c r="FNV95" s="52"/>
      <c r="FNW95" s="52"/>
      <c r="FNX95" s="52"/>
      <c r="FNY95" s="52"/>
      <c r="FNZ95" s="52"/>
      <c r="FOA95" s="52"/>
      <c r="FOB95" s="52"/>
      <c r="FOC95" s="52"/>
      <c r="FOD95" s="52"/>
      <c r="FOE95" s="52"/>
      <c r="FOF95" s="52"/>
      <c r="FOG95" s="52"/>
      <c r="FOH95" s="52"/>
      <c r="FOI95" s="52"/>
      <c r="FOJ95" s="52"/>
      <c r="FOK95" s="52"/>
      <c r="FOL95" s="52"/>
      <c r="FOM95" s="52"/>
      <c r="FON95" s="52"/>
      <c r="FOO95" s="52"/>
      <c r="FOP95" s="52"/>
      <c r="FOQ95" s="52"/>
      <c r="FOR95" s="52"/>
      <c r="FOS95" s="52"/>
      <c r="FOT95" s="52"/>
      <c r="FOU95" s="52"/>
      <c r="FOV95" s="52"/>
      <c r="FOW95" s="52"/>
      <c r="FOX95" s="52"/>
      <c r="FOY95" s="52"/>
      <c r="FOZ95" s="52"/>
      <c r="FPA95" s="52"/>
      <c r="FPB95" s="52"/>
      <c r="FPC95" s="52"/>
      <c r="FPD95" s="52"/>
      <c r="FPE95" s="52"/>
      <c r="FPF95" s="52"/>
      <c r="FPG95" s="52"/>
      <c r="FPH95" s="52"/>
      <c r="FPI95" s="52"/>
      <c r="FPJ95" s="52"/>
      <c r="FPK95" s="52"/>
      <c r="FPL95" s="52"/>
      <c r="FPM95" s="52"/>
      <c r="FPN95" s="52"/>
      <c r="FPO95" s="52"/>
      <c r="FPP95" s="52"/>
      <c r="FPQ95" s="52"/>
      <c r="FPR95" s="52"/>
      <c r="FPS95" s="52"/>
      <c r="FPT95" s="52"/>
      <c r="FPU95" s="52"/>
      <c r="FPV95" s="52"/>
      <c r="FPW95" s="52"/>
      <c r="FPX95" s="52"/>
      <c r="FPY95" s="52"/>
      <c r="FPZ95" s="52"/>
      <c r="FQA95" s="52"/>
      <c r="FQB95" s="52"/>
      <c r="FQC95" s="52"/>
      <c r="FQD95" s="52"/>
      <c r="FQE95" s="52"/>
      <c r="FQF95" s="52"/>
      <c r="FQG95" s="52"/>
      <c r="FQH95" s="52"/>
      <c r="FQI95" s="52"/>
      <c r="FQJ95" s="52"/>
      <c r="FQK95" s="52"/>
      <c r="FQL95" s="52"/>
      <c r="FQM95" s="52"/>
      <c r="FQN95" s="52"/>
      <c r="FQO95" s="52"/>
      <c r="FQP95" s="52"/>
      <c r="FQQ95" s="52"/>
      <c r="FQR95" s="52"/>
      <c r="FQS95" s="52"/>
      <c r="FQT95" s="52"/>
      <c r="FQU95" s="52"/>
      <c r="FQV95" s="52"/>
      <c r="FQW95" s="52"/>
      <c r="FQX95" s="52"/>
      <c r="FQY95" s="52"/>
      <c r="FQZ95" s="52"/>
      <c r="FRA95" s="52"/>
      <c r="FRB95" s="52"/>
      <c r="FRC95" s="52"/>
      <c r="FRD95" s="52"/>
      <c r="FRE95" s="52"/>
      <c r="FRF95" s="52"/>
      <c r="FRG95" s="52"/>
      <c r="FRH95" s="52"/>
      <c r="FRI95" s="52"/>
      <c r="FRJ95" s="52"/>
      <c r="FRK95" s="52"/>
      <c r="FRL95" s="52"/>
      <c r="FRM95" s="52"/>
      <c r="FRN95" s="52"/>
      <c r="FRO95" s="52"/>
      <c r="FRP95" s="52"/>
      <c r="FRQ95" s="52"/>
      <c r="FRR95" s="52"/>
      <c r="FRS95" s="52"/>
      <c r="FRT95" s="52"/>
      <c r="FRU95" s="52"/>
      <c r="FRV95" s="52"/>
      <c r="FRW95" s="52"/>
      <c r="FRX95" s="52"/>
      <c r="FRY95" s="52"/>
      <c r="FRZ95" s="52"/>
      <c r="FSA95" s="52"/>
      <c r="FSB95" s="52"/>
      <c r="FSC95" s="52"/>
      <c r="FSD95" s="52"/>
      <c r="FSE95" s="52"/>
      <c r="FSF95" s="52"/>
      <c r="FSG95" s="52"/>
      <c r="FSH95" s="52"/>
      <c r="FSI95" s="52"/>
      <c r="FSJ95" s="52"/>
      <c r="FSK95" s="52"/>
      <c r="FSL95" s="52"/>
      <c r="FSM95" s="52"/>
      <c r="FSN95" s="52"/>
      <c r="FSO95" s="52"/>
      <c r="FSP95" s="52"/>
      <c r="FSQ95" s="52"/>
      <c r="FSR95" s="52"/>
      <c r="FSS95" s="52"/>
      <c r="FST95" s="52"/>
      <c r="FSU95" s="52"/>
      <c r="FSV95" s="52"/>
      <c r="FSW95" s="52"/>
      <c r="FSX95" s="52"/>
      <c r="FSY95" s="52"/>
      <c r="FSZ95" s="52"/>
      <c r="FTA95" s="52"/>
      <c r="FTB95" s="52"/>
      <c r="FTC95" s="52"/>
      <c r="FTD95" s="52"/>
      <c r="FTE95" s="52"/>
      <c r="FTF95" s="52"/>
      <c r="FTG95" s="52"/>
      <c r="FTH95" s="52"/>
      <c r="FTI95" s="52"/>
      <c r="FTJ95" s="52"/>
      <c r="FTK95" s="52"/>
      <c r="FTL95" s="52"/>
      <c r="FTM95" s="52"/>
      <c r="FTN95" s="52"/>
      <c r="FTO95" s="52"/>
      <c r="FTP95" s="52"/>
      <c r="FTQ95" s="52"/>
      <c r="FTR95" s="52"/>
      <c r="FTS95" s="52"/>
      <c r="FTT95" s="52"/>
      <c r="FTU95" s="52"/>
      <c r="FTV95" s="52"/>
      <c r="FTW95" s="52"/>
      <c r="FTX95" s="52"/>
      <c r="FTY95" s="52"/>
      <c r="FTZ95" s="52"/>
      <c r="FUA95" s="52"/>
      <c r="FUB95" s="52"/>
      <c r="FUC95" s="52"/>
      <c r="FUD95" s="52"/>
      <c r="FUE95" s="52"/>
      <c r="FUF95" s="52"/>
      <c r="FUG95" s="52"/>
      <c r="FUH95" s="52"/>
      <c r="FUI95" s="52"/>
      <c r="FUJ95" s="52"/>
      <c r="FUK95" s="52"/>
      <c r="FUL95" s="52"/>
      <c r="FUM95" s="52"/>
      <c r="FUN95" s="52"/>
      <c r="FUO95" s="52"/>
      <c r="FUP95" s="52"/>
      <c r="FUQ95" s="52"/>
      <c r="FUR95" s="52"/>
      <c r="FUS95" s="52"/>
      <c r="FUT95" s="52"/>
      <c r="FUU95" s="52"/>
      <c r="FUV95" s="52"/>
      <c r="FUW95" s="52"/>
      <c r="FUX95" s="52"/>
      <c r="FUY95" s="52"/>
      <c r="FUZ95" s="52"/>
      <c r="FVA95" s="52"/>
      <c r="FVB95" s="52"/>
      <c r="FVC95" s="52"/>
      <c r="FVD95" s="52"/>
      <c r="FVE95" s="52"/>
      <c r="FVF95" s="52"/>
      <c r="FVG95" s="52"/>
      <c r="FVH95" s="52"/>
      <c r="FVI95" s="52"/>
      <c r="FVJ95" s="52"/>
      <c r="FVK95" s="52"/>
      <c r="FVL95" s="52"/>
      <c r="FVM95" s="52"/>
      <c r="FVN95" s="52"/>
      <c r="FVO95" s="52"/>
      <c r="FVP95" s="52"/>
      <c r="FVQ95" s="52"/>
      <c r="FVR95" s="52"/>
      <c r="FVS95" s="52"/>
      <c r="FVT95" s="52"/>
      <c r="FVU95" s="52"/>
      <c r="FVV95" s="52"/>
      <c r="FVW95" s="52"/>
      <c r="FVX95" s="52"/>
      <c r="FVY95" s="52"/>
      <c r="FVZ95" s="52"/>
      <c r="FWA95" s="52"/>
      <c r="FWB95" s="52"/>
      <c r="FWC95" s="52"/>
      <c r="FWD95" s="52"/>
      <c r="FWE95" s="52"/>
      <c r="FWF95" s="52"/>
      <c r="FWG95" s="52"/>
      <c r="FWH95" s="52"/>
      <c r="FWI95" s="52"/>
      <c r="FWJ95" s="52"/>
      <c r="FWK95" s="52"/>
      <c r="FWL95" s="52"/>
      <c r="FWM95" s="52"/>
      <c r="FWN95" s="52"/>
      <c r="FWO95" s="52"/>
      <c r="FWP95" s="52"/>
      <c r="FWQ95" s="52"/>
      <c r="FWR95" s="52"/>
      <c r="FWS95" s="52"/>
      <c r="FWT95" s="52"/>
      <c r="FWU95" s="52"/>
      <c r="FWV95" s="52"/>
      <c r="FWW95" s="52"/>
      <c r="FWX95" s="52"/>
      <c r="FWY95" s="52"/>
      <c r="FWZ95" s="52"/>
      <c r="FXA95" s="52"/>
      <c r="FXB95" s="52"/>
      <c r="FXC95" s="52"/>
      <c r="FXD95" s="52"/>
      <c r="FXE95" s="52"/>
      <c r="FXF95" s="52"/>
      <c r="FXG95" s="52"/>
      <c r="FXH95" s="52"/>
      <c r="FXI95" s="52"/>
      <c r="FXJ95" s="52"/>
      <c r="FXK95" s="52"/>
      <c r="FXL95" s="52"/>
      <c r="FXM95" s="52"/>
      <c r="FXN95" s="52"/>
      <c r="FXO95" s="52"/>
      <c r="FXP95" s="52"/>
      <c r="FXQ95" s="52"/>
      <c r="FXR95" s="52"/>
      <c r="FXS95" s="52"/>
      <c r="FXT95" s="52"/>
      <c r="FXU95" s="52"/>
      <c r="FXV95" s="52"/>
      <c r="FXW95" s="52"/>
      <c r="FXX95" s="52"/>
      <c r="FXY95" s="52"/>
      <c r="FXZ95" s="52"/>
      <c r="FYA95" s="52"/>
      <c r="FYB95" s="52"/>
      <c r="FYC95" s="52"/>
      <c r="FYD95" s="52"/>
      <c r="FYE95" s="52"/>
      <c r="FYF95" s="52"/>
      <c r="FYG95" s="52"/>
      <c r="FYH95" s="52"/>
      <c r="FYI95" s="52"/>
      <c r="FYJ95" s="52"/>
      <c r="FYK95" s="52"/>
      <c r="FYL95" s="52"/>
      <c r="FYM95" s="52"/>
      <c r="FYN95" s="52"/>
      <c r="FYO95" s="52"/>
      <c r="FYP95" s="52"/>
      <c r="FYQ95" s="52"/>
      <c r="FYR95" s="52"/>
      <c r="FYS95" s="52"/>
      <c r="FYT95" s="52"/>
      <c r="FYU95" s="52"/>
      <c r="FYV95" s="52"/>
      <c r="FYW95" s="52"/>
      <c r="FYX95" s="52"/>
      <c r="FYY95" s="52"/>
      <c r="FYZ95" s="52"/>
      <c r="FZA95" s="52"/>
      <c r="FZB95" s="52"/>
      <c r="FZC95" s="52"/>
      <c r="FZD95" s="52"/>
      <c r="FZE95" s="52"/>
      <c r="FZF95" s="52"/>
      <c r="FZG95" s="52"/>
      <c r="FZH95" s="52"/>
      <c r="FZI95" s="52"/>
      <c r="FZJ95" s="52"/>
      <c r="FZK95" s="52"/>
      <c r="FZL95" s="52"/>
      <c r="FZM95" s="52"/>
      <c r="FZN95" s="52"/>
      <c r="FZO95" s="52"/>
      <c r="FZP95" s="52"/>
      <c r="FZQ95" s="52"/>
      <c r="FZR95" s="52"/>
      <c r="FZS95" s="52"/>
      <c r="FZT95" s="52"/>
      <c r="FZU95" s="52"/>
      <c r="FZV95" s="52"/>
      <c r="FZW95" s="52"/>
      <c r="FZX95" s="52"/>
      <c r="FZY95" s="52"/>
      <c r="FZZ95" s="52"/>
      <c r="GAA95" s="52"/>
      <c r="GAB95" s="52"/>
      <c r="GAC95" s="52"/>
      <c r="GAD95" s="52"/>
      <c r="GAE95" s="52"/>
      <c r="GAF95" s="52"/>
      <c r="GAG95" s="52"/>
      <c r="GAH95" s="52"/>
      <c r="GAI95" s="52"/>
      <c r="GAJ95" s="52"/>
      <c r="GAK95" s="52"/>
      <c r="GAL95" s="52"/>
      <c r="GAM95" s="52"/>
      <c r="GAN95" s="52"/>
      <c r="GAO95" s="52"/>
      <c r="GAP95" s="52"/>
      <c r="GAQ95" s="52"/>
      <c r="GAR95" s="52"/>
      <c r="GAS95" s="52"/>
      <c r="GAT95" s="52"/>
      <c r="GAU95" s="52"/>
      <c r="GAV95" s="52"/>
      <c r="GAW95" s="52"/>
      <c r="GAX95" s="52"/>
      <c r="GAY95" s="52"/>
      <c r="GAZ95" s="52"/>
      <c r="GBA95" s="52"/>
      <c r="GBB95" s="52"/>
      <c r="GBC95" s="52"/>
      <c r="GBD95" s="52"/>
      <c r="GBE95" s="52"/>
      <c r="GBF95" s="52"/>
      <c r="GBG95" s="52"/>
      <c r="GBH95" s="52"/>
      <c r="GBI95" s="52"/>
      <c r="GBJ95" s="52"/>
      <c r="GBK95" s="52"/>
      <c r="GBL95" s="52"/>
      <c r="GBM95" s="52"/>
      <c r="GBN95" s="52"/>
      <c r="GBO95" s="52"/>
      <c r="GBP95" s="52"/>
      <c r="GBQ95" s="52"/>
      <c r="GBR95" s="52"/>
      <c r="GBS95" s="52"/>
      <c r="GBT95" s="52"/>
      <c r="GBU95" s="52"/>
      <c r="GBV95" s="52"/>
      <c r="GBW95" s="52"/>
      <c r="GBX95" s="52"/>
      <c r="GBY95" s="52"/>
      <c r="GBZ95" s="52"/>
      <c r="GCA95" s="52"/>
      <c r="GCB95" s="52"/>
      <c r="GCC95" s="52"/>
      <c r="GCD95" s="52"/>
      <c r="GCE95" s="52"/>
      <c r="GCF95" s="52"/>
      <c r="GCG95" s="52"/>
      <c r="GCH95" s="52"/>
      <c r="GCI95" s="52"/>
      <c r="GCJ95" s="52"/>
      <c r="GCK95" s="52"/>
      <c r="GCL95" s="52"/>
      <c r="GCM95" s="52"/>
      <c r="GCN95" s="52"/>
      <c r="GCO95" s="52"/>
      <c r="GCP95" s="52"/>
      <c r="GCQ95" s="52"/>
      <c r="GCR95" s="52"/>
      <c r="GCS95" s="52"/>
      <c r="GCT95" s="52"/>
      <c r="GCU95" s="52"/>
      <c r="GCV95" s="52"/>
      <c r="GCW95" s="52"/>
      <c r="GCX95" s="52"/>
      <c r="GCY95" s="52"/>
      <c r="GCZ95" s="52"/>
      <c r="GDA95" s="52"/>
      <c r="GDB95" s="52"/>
      <c r="GDC95" s="52"/>
      <c r="GDD95" s="52"/>
      <c r="GDE95" s="52"/>
      <c r="GDF95" s="52"/>
      <c r="GDG95" s="52"/>
      <c r="GDH95" s="52"/>
      <c r="GDI95" s="52"/>
      <c r="GDJ95" s="52"/>
      <c r="GDK95" s="52"/>
      <c r="GDL95" s="52"/>
      <c r="GDM95" s="52"/>
      <c r="GDN95" s="52"/>
      <c r="GDO95" s="52"/>
      <c r="GDP95" s="52"/>
      <c r="GDQ95" s="52"/>
      <c r="GDR95" s="52"/>
      <c r="GDS95" s="52"/>
      <c r="GDT95" s="52"/>
      <c r="GDU95" s="52"/>
      <c r="GDV95" s="52"/>
      <c r="GDW95" s="52"/>
      <c r="GDX95" s="52"/>
      <c r="GDY95" s="52"/>
      <c r="GDZ95" s="52"/>
      <c r="GEA95" s="52"/>
      <c r="GEB95" s="52"/>
      <c r="GEC95" s="52"/>
      <c r="GED95" s="52"/>
      <c r="GEE95" s="52"/>
      <c r="GEF95" s="52"/>
      <c r="GEG95" s="52"/>
      <c r="GEH95" s="52"/>
      <c r="GEI95" s="52"/>
      <c r="GEJ95" s="52"/>
      <c r="GEK95" s="52"/>
      <c r="GEL95" s="52"/>
      <c r="GEM95" s="52"/>
      <c r="GEN95" s="52"/>
      <c r="GEO95" s="52"/>
      <c r="GEP95" s="52"/>
      <c r="GEQ95" s="52"/>
      <c r="GER95" s="52"/>
      <c r="GES95" s="52"/>
      <c r="GET95" s="52"/>
      <c r="GEU95" s="52"/>
      <c r="GEV95" s="52"/>
      <c r="GEW95" s="52"/>
      <c r="GEX95" s="52"/>
      <c r="GEY95" s="52"/>
      <c r="GEZ95" s="52"/>
      <c r="GFA95" s="52"/>
      <c r="GFB95" s="52"/>
      <c r="GFC95" s="52"/>
      <c r="GFD95" s="52"/>
      <c r="GFE95" s="52"/>
      <c r="GFF95" s="52"/>
      <c r="GFG95" s="52"/>
      <c r="GFH95" s="52"/>
      <c r="GFI95" s="52"/>
      <c r="GFJ95" s="52"/>
      <c r="GFK95" s="52"/>
      <c r="GFL95" s="52"/>
      <c r="GFM95" s="52"/>
      <c r="GFN95" s="52"/>
      <c r="GFO95" s="52"/>
      <c r="GFP95" s="52"/>
      <c r="GFQ95" s="52"/>
      <c r="GFR95" s="52"/>
      <c r="GFS95" s="52"/>
      <c r="GFT95" s="52"/>
      <c r="GFU95" s="52"/>
      <c r="GFV95" s="52"/>
      <c r="GFW95" s="52"/>
      <c r="GFX95" s="52"/>
      <c r="GFY95" s="52"/>
      <c r="GFZ95" s="52"/>
      <c r="GGA95" s="52"/>
      <c r="GGB95" s="52"/>
      <c r="GGC95" s="52"/>
      <c r="GGD95" s="52"/>
      <c r="GGE95" s="52"/>
      <c r="GGF95" s="52"/>
      <c r="GGG95" s="52"/>
      <c r="GGH95" s="52"/>
      <c r="GGI95" s="52"/>
      <c r="GGJ95" s="52"/>
      <c r="GGK95" s="52"/>
      <c r="GGL95" s="52"/>
      <c r="GGM95" s="52"/>
      <c r="GGN95" s="52"/>
      <c r="GGO95" s="52"/>
      <c r="GGP95" s="52"/>
      <c r="GGQ95" s="52"/>
      <c r="GGR95" s="52"/>
      <c r="GGS95" s="52"/>
      <c r="GGT95" s="52"/>
      <c r="GGU95" s="52"/>
      <c r="GGV95" s="52"/>
      <c r="GGW95" s="52"/>
      <c r="GGX95" s="52"/>
      <c r="GGY95" s="52"/>
      <c r="GGZ95" s="52"/>
      <c r="GHA95" s="52"/>
      <c r="GHB95" s="52"/>
      <c r="GHC95" s="52"/>
      <c r="GHD95" s="52"/>
      <c r="GHE95" s="52"/>
      <c r="GHF95" s="52"/>
      <c r="GHG95" s="52"/>
      <c r="GHH95" s="52"/>
      <c r="GHI95" s="52"/>
      <c r="GHJ95" s="52"/>
      <c r="GHK95" s="52"/>
      <c r="GHL95" s="52"/>
      <c r="GHM95" s="52"/>
      <c r="GHN95" s="52"/>
      <c r="GHO95" s="52"/>
      <c r="GHP95" s="52"/>
      <c r="GHQ95" s="52"/>
      <c r="GHR95" s="52"/>
      <c r="GHS95" s="52"/>
      <c r="GHT95" s="52"/>
      <c r="GHU95" s="52"/>
      <c r="GHV95" s="52"/>
      <c r="GHW95" s="52"/>
      <c r="GHX95" s="52"/>
      <c r="GHY95" s="52"/>
      <c r="GHZ95" s="52"/>
      <c r="GIA95" s="52"/>
      <c r="GIB95" s="52"/>
      <c r="GIC95" s="52"/>
      <c r="GID95" s="52"/>
      <c r="GIE95" s="52"/>
      <c r="GIF95" s="52"/>
      <c r="GIG95" s="52"/>
      <c r="GIH95" s="52"/>
      <c r="GII95" s="52"/>
      <c r="GIJ95" s="52"/>
      <c r="GIK95" s="52"/>
      <c r="GIL95" s="52"/>
      <c r="GIM95" s="52"/>
      <c r="GIN95" s="52"/>
      <c r="GIO95" s="52"/>
      <c r="GIP95" s="52"/>
      <c r="GIQ95" s="52"/>
      <c r="GIR95" s="52"/>
      <c r="GIS95" s="52"/>
      <c r="GIT95" s="52"/>
      <c r="GIU95" s="52"/>
      <c r="GIV95" s="52"/>
      <c r="GIW95" s="52"/>
      <c r="GIX95" s="52"/>
      <c r="GIY95" s="52"/>
      <c r="GIZ95" s="52"/>
      <c r="GJA95" s="52"/>
      <c r="GJB95" s="52"/>
      <c r="GJC95" s="52"/>
      <c r="GJD95" s="52"/>
      <c r="GJE95" s="52"/>
      <c r="GJF95" s="52"/>
      <c r="GJG95" s="52"/>
      <c r="GJH95" s="52"/>
      <c r="GJI95" s="52"/>
      <c r="GJJ95" s="52"/>
      <c r="GJK95" s="52"/>
      <c r="GJL95" s="52"/>
      <c r="GJM95" s="52"/>
      <c r="GJN95" s="52"/>
      <c r="GJO95" s="52"/>
      <c r="GJP95" s="52"/>
      <c r="GJQ95" s="52"/>
      <c r="GJR95" s="52"/>
      <c r="GJS95" s="52"/>
      <c r="GJT95" s="52"/>
      <c r="GJU95" s="52"/>
      <c r="GJV95" s="52"/>
      <c r="GJW95" s="52"/>
      <c r="GJX95" s="52"/>
      <c r="GJY95" s="52"/>
      <c r="GJZ95" s="52"/>
      <c r="GKA95" s="52"/>
      <c r="GKB95" s="52"/>
      <c r="GKC95" s="52"/>
      <c r="GKD95" s="52"/>
      <c r="GKE95" s="52"/>
      <c r="GKF95" s="52"/>
      <c r="GKG95" s="52"/>
      <c r="GKH95" s="52"/>
      <c r="GKI95" s="52"/>
      <c r="GKJ95" s="52"/>
      <c r="GKK95" s="52"/>
      <c r="GKL95" s="52"/>
      <c r="GKM95" s="52"/>
      <c r="GKN95" s="52"/>
      <c r="GKO95" s="52"/>
      <c r="GKP95" s="52"/>
      <c r="GKQ95" s="52"/>
      <c r="GKR95" s="52"/>
      <c r="GKS95" s="52"/>
      <c r="GKT95" s="52"/>
      <c r="GKU95" s="52"/>
      <c r="GKV95" s="52"/>
      <c r="GKW95" s="52"/>
      <c r="GKX95" s="52"/>
      <c r="GKY95" s="52"/>
      <c r="GKZ95" s="52"/>
      <c r="GLA95" s="52"/>
      <c r="GLB95" s="52"/>
      <c r="GLC95" s="52"/>
      <c r="GLD95" s="52"/>
      <c r="GLE95" s="52"/>
      <c r="GLF95" s="52"/>
      <c r="GLG95" s="52"/>
      <c r="GLH95" s="52"/>
      <c r="GLI95" s="52"/>
      <c r="GLJ95" s="52"/>
      <c r="GLK95" s="52"/>
      <c r="GLL95" s="52"/>
      <c r="GLM95" s="52"/>
      <c r="GLN95" s="52"/>
      <c r="GLO95" s="52"/>
      <c r="GLP95" s="52"/>
      <c r="GLQ95" s="52"/>
      <c r="GLR95" s="52"/>
      <c r="GLS95" s="52"/>
      <c r="GLT95" s="52"/>
      <c r="GLU95" s="52"/>
      <c r="GLV95" s="52"/>
      <c r="GLW95" s="52"/>
      <c r="GLX95" s="52"/>
      <c r="GLY95" s="52"/>
      <c r="GLZ95" s="52"/>
      <c r="GMA95" s="52"/>
      <c r="GMB95" s="52"/>
      <c r="GMC95" s="52"/>
      <c r="GMD95" s="52"/>
      <c r="GME95" s="52"/>
      <c r="GMF95" s="52"/>
      <c r="GMG95" s="52"/>
      <c r="GMH95" s="52"/>
      <c r="GMI95" s="52"/>
      <c r="GMJ95" s="52"/>
      <c r="GMK95" s="52"/>
      <c r="GML95" s="52"/>
      <c r="GMM95" s="52"/>
      <c r="GMN95" s="52"/>
      <c r="GMO95" s="52"/>
      <c r="GMP95" s="52"/>
      <c r="GMQ95" s="52"/>
      <c r="GMR95" s="52"/>
      <c r="GMS95" s="52"/>
      <c r="GMT95" s="52"/>
      <c r="GMU95" s="52"/>
      <c r="GMV95" s="52"/>
      <c r="GMW95" s="52"/>
      <c r="GMX95" s="52"/>
      <c r="GMY95" s="52"/>
      <c r="GMZ95" s="52"/>
      <c r="GNA95" s="52"/>
      <c r="GNB95" s="52"/>
      <c r="GNC95" s="52"/>
      <c r="GND95" s="52"/>
      <c r="GNE95" s="52"/>
      <c r="GNF95" s="52"/>
      <c r="GNG95" s="52"/>
      <c r="GNH95" s="52"/>
      <c r="GNI95" s="52"/>
      <c r="GNJ95" s="52"/>
      <c r="GNK95" s="52"/>
      <c r="GNL95" s="52"/>
      <c r="GNM95" s="52"/>
      <c r="GNN95" s="52"/>
      <c r="GNO95" s="52"/>
      <c r="GNP95" s="52"/>
      <c r="GNQ95" s="52"/>
      <c r="GNR95" s="52"/>
      <c r="GNS95" s="52"/>
      <c r="GNT95" s="52"/>
      <c r="GNU95" s="52"/>
      <c r="GNV95" s="52"/>
      <c r="GNW95" s="52"/>
      <c r="GNX95" s="52"/>
      <c r="GNY95" s="52"/>
      <c r="GNZ95" s="52"/>
      <c r="GOA95" s="52"/>
      <c r="GOB95" s="52"/>
      <c r="GOC95" s="52"/>
      <c r="GOD95" s="52"/>
      <c r="GOE95" s="52"/>
      <c r="GOF95" s="52"/>
      <c r="GOG95" s="52"/>
      <c r="GOH95" s="52"/>
      <c r="GOI95" s="52"/>
      <c r="GOJ95" s="52"/>
      <c r="GOK95" s="52"/>
      <c r="GOL95" s="52"/>
      <c r="GOM95" s="52"/>
      <c r="GON95" s="52"/>
      <c r="GOO95" s="52"/>
      <c r="GOP95" s="52"/>
      <c r="GOQ95" s="52"/>
      <c r="GOR95" s="52"/>
      <c r="GOS95" s="52"/>
      <c r="GOT95" s="52"/>
      <c r="GOU95" s="52"/>
      <c r="GOV95" s="52"/>
      <c r="GOW95" s="52"/>
      <c r="GOX95" s="52"/>
      <c r="GOY95" s="52"/>
      <c r="GOZ95" s="52"/>
      <c r="GPA95" s="52"/>
      <c r="GPB95" s="52"/>
      <c r="GPC95" s="52"/>
      <c r="GPD95" s="52"/>
      <c r="GPE95" s="52"/>
      <c r="GPF95" s="52"/>
      <c r="GPG95" s="52"/>
      <c r="GPH95" s="52"/>
      <c r="GPI95" s="52"/>
      <c r="GPJ95" s="52"/>
      <c r="GPK95" s="52"/>
      <c r="GPL95" s="52"/>
      <c r="GPM95" s="52"/>
      <c r="GPN95" s="52"/>
      <c r="GPO95" s="52"/>
      <c r="GPP95" s="52"/>
      <c r="GPQ95" s="52"/>
      <c r="GPR95" s="52"/>
      <c r="GPS95" s="52"/>
      <c r="GPT95" s="52"/>
      <c r="GPU95" s="52"/>
      <c r="GPV95" s="52"/>
      <c r="GPW95" s="52"/>
      <c r="GPX95" s="52"/>
      <c r="GPY95" s="52"/>
      <c r="GPZ95" s="52"/>
      <c r="GQA95" s="52"/>
      <c r="GQB95" s="52"/>
      <c r="GQC95" s="52"/>
      <c r="GQD95" s="52"/>
      <c r="GQE95" s="52"/>
      <c r="GQF95" s="52"/>
      <c r="GQG95" s="52"/>
      <c r="GQH95" s="52"/>
      <c r="GQI95" s="52"/>
      <c r="GQJ95" s="52"/>
      <c r="GQK95" s="52"/>
      <c r="GQL95" s="52"/>
      <c r="GQM95" s="52"/>
      <c r="GQN95" s="52"/>
      <c r="GQO95" s="52"/>
      <c r="GQP95" s="52"/>
      <c r="GQQ95" s="52"/>
      <c r="GQR95" s="52"/>
      <c r="GQS95" s="52"/>
      <c r="GQT95" s="52"/>
      <c r="GQU95" s="52"/>
      <c r="GQV95" s="52"/>
      <c r="GQW95" s="52"/>
      <c r="GQX95" s="52"/>
      <c r="GQY95" s="52"/>
      <c r="GQZ95" s="52"/>
      <c r="GRA95" s="52"/>
      <c r="GRB95" s="52"/>
      <c r="GRC95" s="52"/>
      <c r="GRD95" s="52"/>
      <c r="GRE95" s="52"/>
      <c r="GRF95" s="52"/>
      <c r="GRG95" s="52"/>
      <c r="GRH95" s="52"/>
      <c r="GRI95" s="52"/>
      <c r="GRJ95" s="52"/>
      <c r="GRK95" s="52"/>
      <c r="GRL95" s="52"/>
      <c r="GRM95" s="52"/>
      <c r="GRN95" s="52"/>
      <c r="GRO95" s="52"/>
      <c r="GRP95" s="52"/>
      <c r="GRQ95" s="52"/>
      <c r="GRR95" s="52"/>
      <c r="GRS95" s="52"/>
      <c r="GRT95" s="52"/>
      <c r="GRU95" s="52"/>
      <c r="GRV95" s="52"/>
      <c r="GRW95" s="52"/>
      <c r="GRX95" s="52"/>
      <c r="GRY95" s="52"/>
      <c r="GRZ95" s="52"/>
      <c r="GSA95" s="52"/>
      <c r="GSB95" s="52"/>
      <c r="GSC95" s="52"/>
      <c r="GSD95" s="52"/>
      <c r="GSE95" s="52"/>
      <c r="GSF95" s="52"/>
      <c r="GSG95" s="52"/>
      <c r="GSH95" s="52"/>
      <c r="GSI95" s="52"/>
      <c r="GSJ95" s="52"/>
      <c r="GSK95" s="52"/>
      <c r="GSL95" s="52"/>
      <c r="GSM95" s="52"/>
      <c r="GSN95" s="52"/>
      <c r="GSO95" s="52"/>
      <c r="GSP95" s="52"/>
      <c r="GSQ95" s="52"/>
      <c r="GSR95" s="52"/>
      <c r="GSS95" s="52"/>
      <c r="GST95" s="52"/>
      <c r="GSU95" s="52"/>
      <c r="GSV95" s="52"/>
      <c r="GSW95" s="52"/>
      <c r="GSX95" s="52"/>
      <c r="GSY95" s="52"/>
      <c r="GSZ95" s="52"/>
      <c r="GTA95" s="52"/>
      <c r="GTB95" s="52"/>
      <c r="GTC95" s="52"/>
      <c r="GTD95" s="52"/>
      <c r="GTE95" s="52"/>
      <c r="GTF95" s="52"/>
      <c r="GTG95" s="52"/>
      <c r="GTH95" s="52"/>
      <c r="GTI95" s="52"/>
      <c r="GTJ95" s="52"/>
      <c r="GTK95" s="52"/>
      <c r="GTL95" s="52"/>
      <c r="GTM95" s="52"/>
      <c r="GTN95" s="52"/>
      <c r="GTO95" s="52"/>
      <c r="GTP95" s="52"/>
      <c r="GTQ95" s="52"/>
      <c r="GTR95" s="52"/>
      <c r="GTS95" s="52"/>
      <c r="GTT95" s="52"/>
      <c r="GTU95" s="52"/>
      <c r="GTV95" s="52"/>
      <c r="GTW95" s="52"/>
      <c r="GTX95" s="52"/>
      <c r="GTY95" s="52"/>
      <c r="GTZ95" s="52"/>
      <c r="GUA95" s="52"/>
      <c r="GUB95" s="52"/>
      <c r="GUC95" s="52"/>
      <c r="GUD95" s="52"/>
      <c r="GUE95" s="52"/>
      <c r="GUF95" s="52"/>
      <c r="GUG95" s="52"/>
      <c r="GUH95" s="52"/>
      <c r="GUI95" s="52"/>
      <c r="GUJ95" s="52"/>
      <c r="GUK95" s="52"/>
      <c r="GUL95" s="52"/>
      <c r="GUM95" s="52"/>
      <c r="GUN95" s="52"/>
      <c r="GUO95" s="52"/>
      <c r="GUP95" s="52"/>
      <c r="GUQ95" s="52"/>
      <c r="GUR95" s="52"/>
      <c r="GUS95" s="52"/>
      <c r="GUT95" s="52"/>
      <c r="GUU95" s="52"/>
      <c r="GUV95" s="52"/>
      <c r="GUW95" s="52"/>
      <c r="GUX95" s="52"/>
      <c r="GUY95" s="52"/>
      <c r="GUZ95" s="52"/>
      <c r="GVA95" s="52"/>
      <c r="GVB95" s="52"/>
      <c r="GVC95" s="52"/>
      <c r="GVD95" s="52"/>
      <c r="GVE95" s="52"/>
      <c r="GVF95" s="52"/>
      <c r="GVG95" s="52"/>
      <c r="GVH95" s="52"/>
      <c r="GVI95" s="52"/>
      <c r="GVJ95" s="52"/>
      <c r="GVK95" s="52"/>
      <c r="GVL95" s="52"/>
      <c r="GVM95" s="52"/>
      <c r="GVN95" s="52"/>
      <c r="GVO95" s="52"/>
      <c r="GVP95" s="52"/>
      <c r="GVQ95" s="52"/>
      <c r="GVR95" s="52"/>
      <c r="GVS95" s="52"/>
      <c r="GVT95" s="52"/>
      <c r="GVU95" s="52"/>
      <c r="GVV95" s="52"/>
      <c r="GVW95" s="52"/>
      <c r="GVX95" s="52"/>
      <c r="GVY95" s="52"/>
      <c r="GVZ95" s="52"/>
      <c r="GWA95" s="52"/>
      <c r="GWB95" s="52"/>
      <c r="GWC95" s="52"/>
      <c r="GWD95" s="52"/>
      <c r="GWE95" s="52"/>
      <c r="GWF95" s="52"/>
      <c r="GWG95" s="52"/>
      <c r="GWH95" s="52"/>
      <c r="GWI95" s="52"/>
      <c r="GWJ95" s="52"/>
      <c r="GWK95" s="52"/>
      <c r="GWL95" s="52"/>
      <c r="GWM95" s="52"/>
      <c r="GWN95" s="52"/>
      <c r="GWO95" s="52"/>
      <c r="GWP95" s="52"/>
      <c r="GWQ95" s="52"/>
      <c r="GWR95" s="52"/>
      <c r="GWS95" s="52"/>
      <c r="GWT95" s="52"/>
      <c r="GWU95" s="52"/>
      <c r="GWV95" s="52"/>
      <c r="GWW95" s="52"/>
      <c r="GWX95" s="52"/>
      <c r="GWY95" s="52"/>
      <c r="GWZ95" s="52"/>
      <c r="GXA95" s="52"/>
      <c r="GXB95" s="52"/>
      <c r="GXC95" s="52"/>
      <c r="GXD95" s="52"/>
      <c r="GXE95" s="52"/>
      <c r="GXF95" s="52"/>
      <c r="GXG95" s="52"/>
      <c r="GXH95" s="52"/>
      <c r="GXI95" s="52"/>
      <c r="GXJ95" s="52"/>
      <c r="GXK95" s="52"/>
      <c r="GXL95" s="52"/>
      <c r="GXM95" s="52"/>
      <c r="GXN95" s="52"/>
      <c r="GXO95" s="52"/>
      <c r="GXP95" s="52"/>
      <c r="GXQ95" s="52"/>
      <c r="GXR95" s="52"/>
      <c r="GXS95" s="52"/>
      <c r="GXT95" s="52"/>
      <c r="GXU95" s="52"/>
      <c r="GXV95" s="52"/>
      <c r="GXW95" s="52"/>
      <c r="GXX95" s="52"/>
      <c r="GXY95" s="52"/>
      <c r="GXZ95" s="52"/>
      <c r="GYA95" s="52"/>
      <c r="GYB95" s="52"/>
      <c r="GYC95" s="52"/>
      <c r="GYD95" s="52"/>
      <c r="GYE95" s="52"/>
      <c r="GYF95" s="52"/>
      <c r="GYG95" s="52"/>
      <c r="GYH95" s="52"/>
      <c r="GYI95" s="52"/>
      <c r="GYJ95" s="52"/>
      <c r="GYK95" s="52"/>
      <c r="GYL95" s="52"/>
      <c r="GYM95" s="52"/>
      <c r="GYN95" s="52"/>
      <c r="GYO95" s="52"/>
      <c r="GYP95" s="52"/>
      <c r="GYQ95" s="52"/>
      <c r="GYR95" s="52"/>
      <c r="GYS95" s="52"/>
      <c r="GYT95" s="52"/>
      <c r="GYU95" s="52"/>
      <c r="GYV95" s="52"/>
      <c r="GYW95" s="52"/>
      <c r="GYX95" s="52"/>
      <c r="GYY95" s="52"/>
      <c r="GYZ95" s="52"/>
      <c r="GZA95" s="52"/>
      <c r="GZB95" s="52"/>
      <c r="GZC95" s="52"/>
      <c r="GZD95" s="52"/>
      <c r="GZE95" s="52"/>
      <c r="GZF95" s="52"/>
      <c r="GZG95" s="52"/>
      <c r="GZH95" s="52"/>
      <c r="GZI95" s="52"/>
      <c r="GZJ95" s="52"/>
      <c r="GZK95" s="52"/>
      <c r="GZL95" s="52"/>
      <c r="GZM95" s="52"/>
      <c r="GZN95" s="52"/>
      <c r="GZO95" s="52"/>
      <c r="GZP95" s="52"/>
      <c r="GZQ95" s="52"/>
      <c r="GZR95" s="52"/>
      <c r="GZS95" s="52"/>
      <c r="GZT95" s="52"/>
      <c r="GZU95" s="52"/>
      <c r="GZV95" s="52"/>
      <c r="GZW95" s="52"/>
      <c r="GZX95" s="52"/>
      <c r="GZY95" s="52"/>
      <c r="GZZ95" s="52"/>
      <c r="HAA95" s="52"/>
      <c r="HAB95" s="52"/>
      <c r="HAC95" s="52"/>
      <c r="HAD95" s="52"/>
      <c r="HAE95" s="52"/>
      <c r="HAF95" s="52"/>
      <c r="HAG95" s="52"/>
      <c r="HAH95" s="52"/>
      <c r="HAI95" s="52"/>
      <c r="HAJ95" s="52"/>
      <c r="HAK95" s="52"/>
      <c r="HAL95" s="52"/>
      <c r="HAM95" s="52"/>
      <c r="HAN95" s="52"/>
      <c r="HAO95" s="52"/>
      <c r="HAP95" s="52"/>
      <c r="HAQ95" s="52"/>
      <c r="HAR95" s="52"/>
      <c r="HAS95" s="52"/>
      <c r="HAT95" s="52"/>
      <c r="HAU95" s="52"/>
      <c r="HAV95" s="52"/>
      <c r="HAW95" s="52"/>
      <c r="HAX95" s="52"/>
      <c r="HAY95" s="52"/>
      <c r="HAZ95" s="52"/>
      <c r="HBA95" s="52"/>
      <c r="HBB95" s="52"/>
      <c r="HBC95" s="52"/>
      <c r="HBD95" s="52"/>
      <c r="HBE95" s="52"/>
      <c r="HBF95" s="52"/>
      <c r="HBG95" s="52"/>
      <c r="HBH95" s="52"/>
      <c r="HBI95" s="52"/>
      <c r="HBJ95" s="52"/>
      <c r="HBK95" s="52"/>
      <c r="HBL95" s="52"/>
      <c r="HBM95" s="52"/>
      <c r="HBN95" s="52"/>
      <c r="HBO95" s="52"/>
      <c r="HBP95" s="52"/>
      <c r="HBQ95" s="52"/>
      <c r="HBR95" s="52"/>
      <c r="HBS95" s="52"/>
      <c r="HBT95" s="52"/>
      <c r="HBU95" s="52"/>
      <c r="HBV95" s="52"/>
      <c r="HBW95" s="52"/>
      <c r="HBX95" s="52"/>
      <c r="HBY95" s="52"/>
      <c r="HBZ95" s="52"/>
      <c r="HCA95" s="52"/>
      <c r="HCB95" s="52"/>
      <c r="HCC95" s="52"/>
      <c r="HCD95" s="52"/>
      <c r="HCE95" s="52"/>
      <c r="HCF95" s="52"/>
      <c r="HCG95" s="52"/>
      <c r="HCH95" s="52"/>
      <c r="HCI95" s="52"/>
      <c r="HCJ95" s="52"/>
      <c r="HCK95" s="52"/>
      <c r="HCL95" s="52"/>
      <c r="HCM95" s="52"/>
      <c r="HCN95" s="52"/>
      <c r="HCO95" s="52"/>
      <c r="HCP95" s="52"/>
      <c r="HCQ95" s="52"/>
      <c r="HCR95" s="52"/>
      <c r="HCS95" s="52"/>
      <c r="HCT95" s="52"/>
      <c r="HCU95" s="52"/>
      <c r="HCV95" s="52"/>
      <c r="HCW95" s="52"/>
      <c r="HCX95" s="52"/>
      <c r="HCY95" s="52"/>
      <c r="HCZ95" s="52"/>
      <c r="HDA95" s="52"/>
      <c r="HDB95" s="52"/>
      <c r="HDC95" s="52"/>
      <c r="HDD95" s="52"/>
      <c r="HDE95" s="52"/>
      <c r="HDF95" s="52"/>
      <c r="HDG95" s="52"/>
      <c r="HDH95" s="52"/>
      <c r="HDI95" s="52"/>
      <c r="HDJ95" s="52"/>
      <c r="HDK95" s="52"/>
      <c r="HDL95" s="52"/>
      <c r="HDM95" s="52"/>
      <c r="HDN95" s="52"/>
      <c r="HDO95" s="52"/>
      <c r="HDP95" s="52"/>
      <c r="HDQ95" s="52"/>
      <c r="HDR95" s="52"/>
      <c r="HDS95" s="52"/>
      <c r="HDT95" s="52"/>
      <c r="HDU95" s="52"/>
      <c r="HDV95" s="52"/>
      <c r="HDW95" s="52"/>
      <c r="HDX95" s="52"/>
      <c r="HDY95" s="52"/>
      <c r="HDZ95" s="52"/>
      <c r="HEA95" s="52"/>
      <c r="HEB95" s="52"/>
      <c r="HEC95" s="52"/>
      <c r="HED95" s="52"/>
      <c r="HEE95" s="52"/>
      <c r="HEF95" s="52"/>
      <c r="HEG95" s="52"/>
      <c r="HEH95" s="52"/>
      <c r="HEI95" s="52"/>
      <c r="HEJ95" s="52"/>
      <c r="HEK95" s="52"/>
      <c r="HEL95" s="52"/>
      <c r="HEM95" s="52"/>
      <c r="HEN95" s="52"/>
      <c r="HEO95" s="52"/>
      <c r="HEP95" s="52"/>
      <c r="HEQ95" s="52"/>
      <c r="HER95" s="52"/>
      <c r="HES95" s="52"/>
      <c r="HET95" s="52"/>
      <c r="HEU95" s="52"/>
      <c r="HEV95" s="52"/>
      <c r="HEW95" s="52"/>
      <c r="HEX95" s="52"/>
      <c r="HEY95" s="52"/>
      <c r="HEZ95" s="52"/>
      <c r="HFA95" s="52"/>
      <c r="HFB95" s="52"/>
      <c r="HFC95" s="52"/>
      <c r="HFD95" s="52"/>
      <c r="HFE95" s="52"/>
      <c r="HFF95" s="52"/>
      <c r="HFG95" s="52"/>
      <c r="HFH95" s="52"/>
      <c r="HFI95" s="52"/>
      <c r="HFJ95" s="52"/>
      <c r="HFK95" s="52"/>
      <c r="HFL95" s="52"/>
      <c r="HFM95" s="52"/>
      <c r="HFN95" s="52"/>
      <c r="HFO95" s="52"/>
      <c r="HFP95" s="52"/>
      <c r="HFQ95" s="52"/>
      <c r="HFR95" s="52"/>
      <c r="HFS95" s="52"/>
      <c r="HFT95" s="52"/>
      <c r="HFU95" s="52"/>
      <c r="HFV95" s="52"/>
      <c r="HFW95" s="52"/>
      <c r="HFX95" s="52"/>
      <c r="HFY95" s="52"/>
      <c r="HFZ95" s="52"/>
      <c r="HGA95" s="52"/>
      <c r="HGB95" s="52"/>
      <c r="HGC95" s="52"/>
      <c r="HGD95" s="52"/>
      <c r="HGE95" s="52"/>
      <c r="HGF95" s="52"/>
      <c r="HGG95" s="52"/>
      <c r="HGH95" s="52"/>
      <c r="HGI95" s="52"/>
      <c r="HGJ95" s="52"/>
      <c r="HGK95" s="52"/>
      <c r="HGL95" s="52"/>
      <c r="HGM95" s="52"/>
      <c r="HGN95" s="52"/>
      <c r="HGO95" s="52"/>
      <c r="HGP95" s="52"/>
      <c r="HGQ95" s="52"/>
      <c r="HGR95" s="52"/>
      <c r="HGS95" s="52"/>
      <c r="HGT95" s="52"/>
      <c r="HGU95" s="52"/>
      <c r="HGV95" s="52"/>
      <c r="HGW95" s="52"/>
      <c r="HGX95" s="52"/>
      <c r="HGY95" s="52"/>
      <c r="HGZ95" s="52"/>
      <c r="HHA95" s="52"/>
      <c r="HHB95" s="52"/>
      <c r="HHC95" s="52"/>
      <c r="HHD95" s="52"/>
      <c r="HHE95" s="52"/>
      <c r="HHF95" s="52"/>
      <c r="HHG95" s="52"/>
      <c r="HHH95" s="52"/>
      <c r="HHI95" s="52"/>
      <c r="HHJ95" s="52"/>
      <c r="HHK95" s="52"/>
      <c r="HHL95" s="52"/>
      <c r="HHM95" s="52"/>
      <c r="HHN95" s="52"/>
      <c r="HHO95" s="52"/>
      <c r="HHP95" s="52"/>
      <c r="HHQ95" s="52"/>
      <c r="HHR95" s="52"/>
      <c r="HHS95" s="52"/>
      <c r="HHT95" s="52"/>
      <c r="HHU95" s="52"/>
      <c r="HHV95" s="52"/>
      <c r="HHW95" s="52"/>
      <c r="HHX95" s="52"/>
      <c r="HHY95" s="52"/>
      <c r="HHZ95" s="52"/>
      <c r="HIA95" s="52"/>
      <c r="HIB95" s="52"/>
      <c r="HIC95" s="52"/>
      <c r="HID95" s="52"/>
      <c r="HIE95" s="52"/>
      <c r="HIF95" s="52"/>
      <c r="HIG95" s="52"/>
      <c r="HIH95" s="52"/>
      <c r="HII95" s="52"/>
      <c r="HIJ95" s="52"/>
      <c r="HIK95" s="52"/>
      <c r="HIL95" s="52"/>
      <c r="HIM95" s="52"/>
      <c r="HIN95" s="52"/>
      <c r="HIO95" s="52"/>
      <c r="HIP95" s="52"/>
      <c r="HIQ95" s="52"/>
      <c r="HIR95" s="52"/>
      <c r="HIS95" s="52"/>
      <c r="HIT95" s="52"/>
      <c r="HIU95" s="52"/>
      <c r="HIV95" s="52"/>
      <c r="HIW95" s="52"/>
      <c r="HIX95" s="52"/>
      <c r="HIY95" s="52"/>
      <c r="HIZ95" s="52"/>
      <c r="HJA95" s="52"/>
      <c r="HJB95" s="52"/>
      <c r="HJC95" s="52"/>
      <c r="HJD95" s="52"/>
      <c r="HJE95" s="52"/>
      <c r="HJF95" s="52"/>
      <c r="HJG95" s="52"/>
      <c r="HJH95" s="52"/>
      <c r="HJI95" s="52"/>
      <c r="HJJ95" s="52"/>
      <c r="HJK95" s="52"/>
      <c r="HJL95" s="52"/>
      <c r="HJM95" s="52"/>
      <c r="HJN95" s="52"/>
      <c r="HJO95" s="52"/>
      <c r="HJP95" s="52"/>
      <c r="HJQ95" s="52"/>
      <c r="HJR95" s="52"/>
      <c r="HJS95" s="52"/>
      <c r="HJT95" s="52"/>
      <c r="HJU95" s="52"/>
      <c r="HJV95" s="52"/>
      <c r="HJW95" s="52"/>
      <c r="HJX95" s="52"/>
      <c r="HJY95" s="52"/>
      <c r="HJZ95" s="52"/>
      <c r="HKA95" s="52"/>
      <c r="HKB95" s="52"/>
      <c r="HKC95" s="52"/>
      <c r="HKD95" s="52"/>
      <c r="HKE95" s="52"/>
      <c r="HKF95" s="52"/>
      <c r="HKG95" s="52"/>
      <c r="HKH95" s="52"/>
      <c r="HKI95" s="52"/>
      <c r="HKJ95" s="52"/>
      <c r="HKK95" s="52"/>
      <c r="HKL95" s="52"/>
      <c r="HKM95" s="52"/>
      <c r="HKN95" s="52"/>
      <c r="HKO95" s="52"/>
      <c r="HKP95" s="52"/>
      <c r="HKQ95" s="52"/>
      <c r="HKR95" s="52"/>
      <c r="HKS95" s="52"/>
      <c r="HKT95" s="52"/>
      <c r="HKU95" s="52"/>
      <c r="HKV95" s="52"/>
      <c r="HKW95" s="52"/>
      <c r="HKX95" s="52"/>
      <c r="HKY95" s="52"/>
      <c r="HKZ95" s="52"/>
      <c r="HLA95" s="52"/>
      <c r="HLB95" s="52"/>
      <c r="HLC95" s="52"/>
      <c r="HLD95" s="52"/>
      <c r="HLE95" s="52"/>
      <c r="HLF95" s="52"/>
      <c r="HLG95" s="52"/>
      <c r="HLH95" s="52"/>
      <c r="HLI95" s="52"/>
      <c r="HLJ95" s="52"/>
      <c r="HLK95" s="52"/>
      <c r="HLL95" s="52"/>
      <c r="HLM95" s="52"/>
      <c r="HLN95" s="52"/>
      <c r="HLO95" s="52"/>
      <c r="HLP95" s="52"/>
      <c r="HLQ95" s="52"/>
      <c r="HLR95" s="52"/>
      <c r="HLS95" s="52"/>
      <c r="HLT95" s="52"/>
      <c r="HLU95" s="52"/>
      <c r="HLV95" s="52"/>
      <c r="HLW95" s="52"/>
      <c r="HLX95" s="52"/>
      <c r="HLY95" s="52"/>
      <c r="HLZ95" s="52"/>
      <c r="HMA95" s="52"/>
      <c r="HMB95" s="52"/>
      <c r="HMC95" s="52"/>
      <c r="HMD95" s="52"/>
      <c r="HME95" s="52"/>
      <c r="HMF95" s="52"/>
      <c r="HMG95" s="52"/>
      <c r="HMH95" s="52"/>
      <c r="HMI95" s="52"/>
      <c r="HMJ95" s="52"/>
      <c r="HMK95" s="52"/>
      <c r="HML95" s="52"/>
      <c r="HMM95" s="52"/>
      <c r="HMN95" s="52"/>
      <c r="HMO95" s="52"/>
      <c r="HMP95" s="52"/>
      <c r="HMQ95" s="52"/>
      <c r="HMR95" s="52"/>
      <c r="HMS95" s="52"/>
      <c r="HMT95" s="52"/>
      <c r="HMU95" s="52"/>
      <c r="HMV95" s="52"/>
      <c r="HMW95" s="52"/>
      <c r="HMX95" s="52"/>
      <c r="HMY95" s="52"/>
      <c r="HMZ95" s="52"/>
      <c r="HNA95" s="52"/>
      <c r="HNB95" s="52"/>
      <c r="HNC95" s="52"/>
      <c r="HND95" s="52"/>
      <c r="HNE95" s="52"/>
      <c r="HNF95" s="52"/>
      <c r="HNG95" s="52"/>
      <c r="HNH95" s="52"/>
      <c r="HNI95" s="52"/>
      <c r="HNJ95" s="52"/>
      <c r="HNK95" s="52"/>
      <c r="HNL95" s="52"/>
      <c r="HNM95" s="52"/>
      <c r="HNN95" s="52"/>
      <c r="HNO95" s="52"/>
      <c r="HNP95" s="52"/>
      <c r="HNQ95" s="52"/>
      <c r="HNR95" s="52"/>
      <c r="HNS95" s="52"/>
      <c r="HNT95" s="52"/>
      <c r="HNU95" s="52"/>
      <c r="HNV95" s="52"/>
      <c r="HNW95" s="52"/>
      <c r="HNX95" s="52"/>
      <c r="HNY95" s="52"/>
      <c r="HNZ95" s="52"/>
      <c r="HOA95" s="52"/>
      <c r="HOB95" s="52"/>
      <c r="HOC95" s="52"/>
      <c r="HOD95" s="52"/>
      <c r="HOE95" s="52"/>
      <c r="HOF95" s="52"/>
      <c r="HOG95" s="52"/>
      <c r="HOH95" s="52"/>
      <c r="HOI95" s="52"/>
      <c r="HOJ95" s="52"/>
      <c r="HOK95" s="52"/>
      <c r="HOL95" s="52"/>
      <c r="HOM95" s="52"/>
      <c r="HON95" s="52"/>
      <c r="HOO95" s="52"/>
      <c r="HOP95" s="52"/>
      <c r="HOQ95" s="52"/>
      <c r="HOR95" s="52"/>
      <c r="HOS95" s="52"/>
      <c r="HOT95" s="52"/>
      <c r="HOU95" s="52"/>
      <c r="HOV95" s="52"/>
      <c r="HOW95" s="52"/>
      <c r="HOX95" s="52"/>
      <c r="HOY95" s="52"/>
      <c r="HOZ95" s="52"/>
      <c r="HPA95" s="52"/>
      <c r="HPB95" s="52"/>
      <c r="HPC95" s="52"/>
      <c r="HPD95" s="52"/>
      <c r="HPE95" s="52"/>
      <c r="HPF95" s="52"/>
      <c r="HPG95" s="52"/>
      <c r="HPH95" s="52"/>
      <c r="HPI95" s="52"/>
      <c r="HPJ95" s="52"/>
      <c r="HPK95" s="52"/>
      <c r="HPL95" s="52"/>
      <c r="HPM95" s="52"/>
      <c r="HPN95" s="52"/>
      <c r="HPO95" s="52"/>
      <c r="HPP95" s="52"/>
      <c r="HPQ95" s="52"/>
      <c r="HPR95" s="52"/>
      <c r="HPS95" s="52"/>
      <c r="HPT95" s="52"/>
      <c r="HPU95" s="52"/>
      <c r="HPV95" s="52"/>
      <c r="HPW95" s="52"/>
      <c r="HPX95" s="52"/>
      <c r="HPY95" s="52"/>
      <c r="HPZ95" s="52"/>
      <c r="HQA95" s="52"/>
      <c r="HQB95" s="52"/>
      <c r="HQC95" s="52"/>
      <c r="HQD95" s="52"/>
      <c r="HQE95" s="52"/>
      <c r="HQF95" s="52"/>
      <c r="HQG95" s="52"/>
      <c r="HQH95" s="52"/>
      <c r="HQI95" s="52"/>
      <c r="HQJ95" s="52"/>
      <c r="HQK95" s="52"/>
      <c r="HQL95" s="52"/>
      <c r="HQM95" s="52"/>
      <c r="HQN95" s="52"/>
      <c r="HQO95" s="52"/>
      <c r="HQP95" s="52"/>
      <c r="HQQ95" s="52"/>
      <c r="HQR95" s="52"/>
      <c r="HQS95" s="52"/>
      <c r="HQT95" s="52"/>
      <c r="HQU95" s="52"/>
      <c r="HQV95" s="52"/>
      <c r="HQW95" s="52"/>
      <c r="HQX95" s="52"/>
      <c r="HQY95" s="52"/>
      <c r="HQZ95" s="52"/>
      <c r="HRA95" s="52"/>
      <c r="HRB95" s="52"/>
      <c r="HRC95" s="52"/>
      <c r="HRD95" s="52"/>
      <c r="HRE95" s="52"/>
      <c r="HRF95" s="52"/>
      <c r="HRG95" s="52"/>
      <c r="HRH95" s="52"/>
      <c r="HRI95" s="52"/>
      <c r="HRJ95" s="52"/>
      <c r="HRK95" s="52"/>
      <c r="HRL95" s="52"/>
      <c r="HRM95" s="52"/>
      <c r="HRN95" s="52"/>
      <c r="HRO95" s="52"/>
      <c r="HRP95" s="52"/>
      <c r="HRQ95" s="52"/>
      <c r="HRR95" s="52"/>
      <c r="HRS95" s="52"/>
      <c r="HRT95" s="52"/>
      <c r="HRU95" s="52"/>
      <c r="HRV95" s="52"/>
      <c r="HRW95" s="52"/>
      <c r="HRX95" s="52"/>
      <c r="HRY95" s="52"/>
      <c r="HRZ95" s="52"/>
      <c r="HSA95" s="52"/>
      <c r="HSB95" s="52"/>
      <c r="HSC95" s="52"/>
      <c r="HSD95" s="52"/>
      <c r="HSE95" s="52"/>
      <c r="HSF95" s="52"/>
      <c r="HSG95" s="52"/>
      <c r="HSH95" s="52"/>
      <c r="HSI95" s="52"/>
      <c r="HSJ95" s="52"/>
      <c r="HSK95" s="52"/>
      <c r="HSL95" s="52"/>
      <c r="HSM95" s="52"/>
      <c r="HSN95" s="52"/>
      <c r="HSO95" s="52"/>
      <c r="HSP95" s="52"/>
      <c r="HSQ95" s="52"/>
      <c r="HSR95" s="52"/>
      <c r="HSS95" s="52"/>
      <c r="HST95" s="52"/>
      <c r="HSU95" s="52"/>
      <c r="HSV95" s="52"/>
      <c r="HSW95" s="52"/>
      <c r="HSX95" s="52"/>
      <c r="HSY95" s="52"/>
      <c r="HSZ95" s="52"/>
      <c r="HTA95" s="52"/>
      <c r="HTB95" s="52"/>
      <c r="HTC95" s="52"/>
      <c r="HTD95" s="52"/>
      <c r="HTE95" s="52"/>
      <c r="HTF95" s="52"/>
      <c r="HTG95" s="52"/>
      <c r="HTH95" s="52"/>
      <c r="HTI95" s="52"/>
      <c r="HTJ95" s="52"/>
      <c r="HTK95" s="52"/>
      <c r="HTL95" s="52"/>
      <c r="HTM95" s="52"/>
      <c r="HTN95" s="52"/>
      <c r="HTO95" s="52"/>
      <c r="HTP95" s="52"/>
      <c r="HTQ95" s="52"/>
      <c r="HTR95" s="52"/>
      <c r="HTS95" s="52"/>
      <c r="HTT95" s="52"/>
      <c r="HTU95" s="52"/>
      <c r="HTV95" s="52"/>
      <c r="HTW95" s="52"/>
      <c r="HTX95" s="52"/>
      <c r="HTY95" s="52"/>
      <c r="HTZ95" s="52"/>
      <c r="HUA95" s="52"/>
      <c r="HUB95" s="52"/>
      <c r="HUC95" s="52"/>
      <c r="HUD95" s="52"/>
      <c r="HUE95" s="52"/>
      <c r="HUF95" s="52"/>
      <c r="HUG95" s="52"/>
      <c r="HUH95" s="52"/>
      <c r="HUI95" s="52"/>
      <c r="HUJ95" s="52"/>
      <c r="HUK95" s="52"/>
      <c r="HUL95" s="52"/>
      <c r="HUM95" s="52"/>
      <c r="HUN95" s="52"/>
      <c r="HUO95" s="52"/>
      <c r="HUP95" s="52"/>
      <c r="HUQ95" s="52"/>
      <c r="HUR95" s="52"/>
      <c r="HUS95" s="52"/>
      <c r="HUT95" s="52"/>
      <c r="HUU95" s="52"/>
      <c r="HUV95" s="52"/>
      <c r="HUW95" s="52"/>
      <c r="HUX95" s="52"/>
      <c r="HUY95" s="52"/>
      <c r="HUZ95" s="52"/>
      <c r="HVA95" s="52"/>
      <c r="HVB95" s="52"/>
      <c r="HVC95" s="52"/>
      <c r="HVD95" s="52"/>
      <c r="HVE95" s="52"/>
      <c r="HVF95" s="52"/>
      <c r="HVG95" s="52"/>
      <c r="HVH95" s="52"/>
      <c r="HVI95" s="52"/>
      <c r="HVJ95" s="52"/>
      <c r="HVK95" s="52"/>
      <c r="HVL95" s="52"/>
      <c r="HVM95" s="52"/>
      <c r="HVN95" s="52"/>
      <c r="HVO95" s="52"/>
      <c r="HVP95" s="52"/>
      <c r="HVQ95" s="52"/>
      <c r="HVR95" s="52"/>
      <c r="HVS95" s="52"/>
      <c r="HVT95" s="52"/>
      <c r="HVU95" s="52"/>
      <c r="HVV95" s="52"/>
      <c r="HVW95" s="52"/>
      <c r="HVX95" s="52"/>
      <c r="HVY95" s="52"/>
      <c r="HVZ95" s="52"/>
      <c r="HWA95" s="52"/>
      <c r="HWB95" s="52"/>
      <c r="HWC95" s="52"/>
      <c r="HWD95" s="52"/>
      <c r="HWE95" s="52"/>
      <c r="HWF95" s="52"/>
      <c r="HWG95" s="52"/>
      <c r="HWH95" s="52"/>
      <c r="HWI95" s="52"/>
      <c r="HWJ95" s="52"/>
      <c r="HWK95" s="52"/>
      <c r="HWL95" s="52"/>
      <c r="HWM95" s="52"/>
      <c r="HWN95" s="52"/>
      <c r="HWO95" s="52"/>
      <c r="HWP95" s="52"/>
      <c r="HWQ95" s="52"/>
      <c r="HWR95" s="52"/>
      <c r="HWS95" s="52"/>
      <c r="HWT95" s="52"/>
      <c r="HWU95" s="52"/>
      <c r="HWV95" s="52"/>
      <c r="HWW95" s="52"/>
      <c r="HWX95" s="52"/>
      <c r="HWY95" s="52"/>
      <c r="HWZ95" s="52"/>
      <c r="HXA95" s="52"/>
      <c r="HXB95" s="52"/>
      <c r="HXC95" s="52"/>
      <c r="HXD95" s="52"/>
      <c r="HXE95" s="52"/>
      <c r="HXF95" s="52"/>
      <c r="HXG95" s="52"/>
      <c r="HXH95" s="52"/>
      <c r="HXI95" s="52"/>
      <c r="HXJ95" s="52"/>
      <c r="HXK95" s="52"/>
      <c r="HXL95" s="52"/>
      <c r="HXM95" s="52"/>
      <c r="HXN95" s="52"/>
      <c r="HXO95" s="52"/>
      <c r="HXP95" s="52"/>
      <c r="HXQ95" s="52"/>
      <c r="HXR95" s="52"/>
      <c r="HXS95" s="52"/>
      <c r="HXT95" s="52"/>
      <c r="HXU95" s="52"/>
      <c r="HXV95" s="52"/>
      <c r="HXW95" s="52"/>
      <c r="HXX95" s="52"/>
      <c r="HXY95" s="52"/>
      <c r="HXZ95" s="52"/>
      <c r="HYA95" s="52"/>
      <c r="HYB95" s="52"/>
      <c r="HYC95" s="52"/>
      <c r="HYD95" s="52"/>
      <c r="HYE95" s="52"/>
      <c r="HYF95" s="52"/>
      <c r="HYG95" s="52"/>
      <c r="HYH95" s="52"/>
      <c r="HYI95" s="52"/>
      <c r="HYJ95" s="52"/>
      <c r="HYK95" s="52"/>
      <c r="HYL95" s="52"/>
      <c r="HYM95" s="52"/>
      <c r="HYN95" s="52"/>
      <c r="HYO95" s="52"/>
      <c r="HYP95" s="52"/>
      <c r="HYQ95" s="52"/>
      <c r="HYR95" s="52"/>
      <c r="HYS95" s="52"/>
      <c r="HYT95" s="52"/>
      <c r="HYU95" s="52"/>
      <c r="HYV95" s="52"/>
      <c r="HYW95" s="52"/>
      <c r="HYX95" s="52"/>
      <c r="HYY95" s="52"/>
      <c r="HYZ95" s="52"/>
      <c r="HZA95" s="52"/>
      <c r="HZB95" s="52"/>
      <c r="HZC95" s="52"/>
      <c r="HZD95" s="52"/>
      <c r="HZE95" s="52"/>
      <c r="HZF95" s="52"/>
      <c r="HZG95" s="52"/>
      <c r="HZH95" s="52"/>
      <c r="HZI95" s="52"/>
      <c r="HZJ95" s="52"/>
      <c r="HZK95" s="52"/>
      <c r="HZL95" s="52"/>
      <c r="HZM95" s="52"/>
      <c r="HZN95" s="52"/>
      <c r="HZO95" s="52"/>
      <c r="HZP95" s="52"/>
      <c r="HZQ95" s="52"/>
      <c r="HZR95" s="52"/>
      <c r="HZS95" s="52"/>
      <c r="HZT95" s="52"/>
      <c r="HZU95" s="52"/>
      <c r="HZV95" s="52"/>
      <c r="HZW95" s="52"/>
      <c r="HZX95" s="52"/>
      <c r="HZY95" s="52"/>
      <c r="HZZ95" s="52"/>
      <c r="IAA95" s="52"/>
      <c r="IAB95" s="52"/>
      <c r="IAC95" s="52"/>
      <c r="IAD95" s="52"/>
      <c r="IAE95" s="52"/>
      <c r="IAF95" s="52"/>
      <c r="IAG95" s="52"/>
      <c r="IAH95" s="52"/>
      <c r="IAI95" s="52"/>
      <c r="IAJ95" s="52"/>
      <c r="IAK95" s="52"/>
      <c r="IAL95" s="52"/>
      <c r="IAM95" s="52"/>
      <c r="IAN95" s="52"/>
      <c r="IAO95" s="52"/>
      <c r="IAP95" s="52"/>
      <c r="IAQ95" s="52"/>
      <c r="IAR95" s="52"/>
      <c r="IAS95" s="52"/>
      <c r="IAT95" s="52"/>
      <c r="IAU95" s="52"/>
      <c r="IAV95" s="52"/>
      <c r="IAW95" s="52"/>
      <c r="IAX95" s="52"/>
      <c r="IAY95" s="52"/>
      <c r="IAZ95" s="52"/>
      <c r="IBA95" s="52"/>
      <c r="IBB95" s="52"/>
      <c r="IBC95" s="52"/>
      <c r="IBD95" s="52"/>
      <c r="IBE95" s="52"/>
      <c r="IBF95" s="52"/>
      <c r="IBG95" s="52"/>
      <c r="IBH95" s="52"/>
      <c r="IBI95" s="52"/>
      <c r="IBJ95" s="52"/>
      <c r="IBK95" s="52"/>
      <c r="IBL95" s="52"/>
      <c r="IBM95" s="52"/>
      <c r="IBN95" s="52"/>
      <c r="IBO95" s="52"/>
      <c r="IBP95" s="52"/>
      <c r="IBQ95" s="52"/>
      <c r="IBR95" s="52"/>
      <c r="IBS95" s="52"/>
      <c r="IBT95" s="52"/>
      <c r="IBU95" s="52"/>
      <c r="IBV95" s="52"/>
      <c r="IBW95" s="52"/>
      <c r="IBX95" s="52"/>
      <c r="IBY95" s="52"/>
      <c r="IBZ95" s="52"/>
      <c r="ICA95" s="52"/>
      <c r="ICB95" s="52"/>
      <c r="ICC95" s="52"/>
      <c r="ICD95" s="52"/>
      <c r="ICE95" s="52"/>
      <c r="ICF95" s="52"/>
      <c r="ICG95" s="52"/>
      <c r="ICH95" s="52"/>
      <c r="ICI95" s="52"/>
      <c r="ICJ95" s="52"/>
      <c r="ICK95" s="52"/>
      <c r="ICL95" s="52"/>
      <c r="ICM95" s="52"/>
      <c r="ICN95" s="52"/>
      <c r="ICO95" s="52"/>
      <c r="ICP95" s="52"/>
      <c r="ICQ95" s="52"/>
      <c r="ICR95" s="52"/>
      <c r="ICS95" s="52"/>
      <c r="ICT95" s="52"/>
      <c r="ICU95" s="52"/>
      <c r="ICV95" s="52"/>
      <c r="ICW95" s="52"/>
      <c r="ICX95" s="52"/>
      <c r="ICY95" s="52"/>
      <c r="ICZ95" s="52"/>
      <c r="IDA95" s="52"/>
      <c r="IDB95" s="52"/>
      <c r="IDC95" s="52"/>
      <c r="IDD95" s="52"/>
      <c r="IDE95" s="52"/>
      <c r="IDF95" s="52"/>
      <c r="IDG95" s="52"/>
      <c r="IDH95" s="52"/>
      <c r="IDI95" s="52"/>
      <c r="IDJ95" s="52"/>
      <c r="IDK95" s="52"/>
      <c r="IDL95" s="52"/>
      <c r="IDM95" s="52"/>
      <c r="IDN95" s="52"/>
      <c r="IDO95" s="52"/>
      <c r="IDP95" s="52"/>
      <c r="IDQ95" s="52"/>
      <c r="IDR95" s="52"/>
      <c r="IDS95" s="52"/>
      <c r="IDT95" s="52"/>
      <c r="IDU95" s="52"/>
      <c r="IDV95" s="52"/>
      <c r="IDW95" s="52"/>
      <c r="IDX95" s="52"/>
      <c r="IDY95" s="52"/>
      <c r="IDZ95" s="52"/>
      <c r="IEA95" s="52"/>
      <c r="IEB95" s="52"/>
      <c r="IEC95" s="52"/>
      <c r="IED95" s="52"/>
      <c r="IEE95" s="52"/>
      <c r="IEF95" s="52"/>
      <c r="IEG95" s="52"/>
      <c r="IEH95" s="52"/>
      <c r="IEI95" s="52"/>
      <c r="IEJ95" s="52"/>
      <c r="IEK95" s="52"/>
      <c r="IEL95" s="52"/>
      <c r="IEM95" s="52"/>
      <c r="IEN95" s="52"/>
      <c r="IEO95" s="52"/>
      <c r="IEP95" s="52"/>
      <c r="IEQ95" s="52"/>
      <c r="IER95" s="52"/>
      <c r="IES95" s="52"/>
      <c r="IET95" s="52"/>
      <c r="IEU95" s="52"/>
      <c r="IEV95" s="52"/>
      <c r="IEW95" s="52"/>
      <c r="IEX95" s="52"/>
      <c r="IEY95" s="52"/>
      <c r="IEZ95" s="52"/>
      <c r="IFA95" s="52"/>
      <c r="IFB95" s="52"/>
      <c r="IFC95" s="52"/>
      <c r="IFD95" s="52"/>
      <c r="IFE95" s="52"/>
      <c r="IFF95" s="52"/>
      <c r="IFG95" s="52"/>
      <c r="IFH95" s="52"/>
      <c r="IFI95" s="52"/>
      <c r="IFJ95" s="52"/>
      <c r="IFK95" s="52"/>
      <c r="IFL95" s="52"/>
      <c r="IFM95" s="52"/>
      <c r="IFN95" s="52"/>
      <c r="IFO95" s="52"/>
      <c r="IFP95" s="52"/>
      <c r="IFQ95" s="52"/>
      <c r="IFR95" s="52"/>
      <c r="IFS95" s="52"/>
      <c r="IFT95" s="52"/>
      <c r="IFU95" s="52"/>
      <c r="IFV95" s="52"/>
      <c r="IFW95" s="52"/>
      <c r="IFX95" s="52"/>
      <c r="IFY95" s="52"/>
      <c r="IFZ95" s="52"/>
      <c r="IGA95" s="52"/>
      <c r="IGB95" s="52"/>
      <c r="IGC95" s="52"/>
      <c r="IGD95" s="52"/>
      <c r="IGE95" s="52"/>
      <c r="IGF95" s="52"/>
      <c r="IGG95" s="52"/>
      <c r="IGH95" s="52"/>
      <c r="IGI95" s="52"/>
      <c r="IGJ95" s="52"/>
      <c r="IGK95" s="52"/>
      <c r="IGL95" s="52"/>
      <c r="IGM95" s="52"/>
      <c r="IGN95" s="52"/>
      <c r="IGO95" s="52"/>
      <c r="IGP95" s="52"/>
      <c r="IGQ95" s="52"/>
      <c r="IGR95" s="52"/>
      <c r="IGS95" s="52"/>
      <c r="IGT95" s="52"/>
      <c r="IGU95" s="52"/>
      <c r="IGV95" s="52"/>
      <c r="IGW95" s="52"/>
      <c r="IGX95" s="52"/>
      <c r="IGY95" s="52"/>
      <c r="IGZ95" s="52"/>
      <c r="IHA95" s="52"/>
      <c r="IHB95" s="52"/>
      <c r="IHC95" s="52"/>
      <c r="IHD95" s="52"/>
      <c r="IHE95" s="52"/>
      <c r="IHF95" s="52"/>
      <c r="IHG95" s="52"/>
      <c r="IHH95" s="52"/>
      <c r="IHI95" s="52"/>
      <c r="IHJ95" s="52"/>
      <c r="IHK95" s="52"/>
      <c r="IHL95" s="52"/>
      <c r="IHM95" s="52"/>
      <c r="IHN95" s="52"/>
      <c r="IHO95" s="52"/>
      <c r="IHP95" s="52"/>
      <c r="IHQ95" s="52"/>
      <c r="IHR95" s="52"/>
      <c r="IHS95" s="52"/>
      <c r="IHT95" s="52"/>
      <c r="IHU95" s="52"/>
      <c r="IHV95" s="52"/>
      <c r="IHW95" s="52"/>
      <c r="IHX95" s="52"/>
      <c r="IHY95" s="52"/>
      <c r="IHZ95" s="52"/>
      <c r="IIA95" s="52"/>
      <c r="IIB95" s="52"/>
      <c r="IIC95" s="52"/>
      <c r="IID95" s="52"/>
      <c r="IIE95" s="52"/>
      <c r="IIF95" s="52"/>
      <c r="IIG95" s="52"/>
      <c r="IIH95" s="52"/>
      <c r="III95" s="52"/>
      <c r="IIJ95" s="52"/>
      <c r="IIK95" s="52"/>
      <c r="IIL95" s="52"/>
      <c r="IIM95" s="52"/>
      <c r="IIN95" s="52"/>
      <c r="IIO95" s="52"/>
      <c r="IIP95" s="52"/>
      <c r="IIQ95" s="52"/>
      <c r="IIR95" s="52"/>
      <c r="IIS95" s="52"/>
      <c r="IIT95" s="52"/>
      <c r="IIU95" s="52"/>
      <c r="IIV95" s="52"/>
      <c r="IIW95" s="52"/>
      <c r="IIX95" s="52"/>
      <c r="IIY95" s="52"/>
      <c r="IIZ95" s="52"/>
      <c r="IJA95" s="52"/>
      <c r="IJB95" s="52"/>
      <c r="IJC95" s="52"/>
      <c r="IJD95" s="52"/>
      <c r="IJE95" s="52"/>
      <c r="IJF95" s="52"/>
      <c r="IJG95" s="52"/>
      <c r="IJH95" s="52"/>
      <c r="IJI95" s="52"/>
      <c r="IJJ95" s="52"/>
      <c r="IJK95" s="52"/>
      <c r="IJL95" s="52"/>
      <c r="IJM95" s="52"/>
      <c r="IJN95" s="52"/>
      <c r="IJO95" s="52"/>
      <c r="IJP95" s="52"/>
      <c r="IJQ95" s="52"/>
      <c r="IJR95" s="52"/>
      <c r="IJS95" s="52"/>
      <c r="IJT95" s="52"/>
      <c r="IJU95" s="52"/>
      <c r="IJV95" s="52"/>
      <c r="IJW95" s="52"/>
      <c r="IJX95" s="52"/>
      <c r="IJY95" s="52"/>
      <c r="IJZ95" s="52"/>
      <c r="IKA95" s="52"/>
      <c r="IKB95" s="52"/>
      <c r="IKC95" s="52"/>
      <c r="IKD95" s="52"/>
      <c r="IKE95" s="52"/>
      <c r="IKF95" s="52"/>
      <c r="IKG95" s="52"/>
      <c r="IKH95" s="52"/>
      <c r="IKI95" s="52"/>
      <c r="IKJ95" s="52"/>
      <c r="IKK95" s="52"/>
      <c r="IKL95" s="52"/>
      <c r="IKM95" s="52"/>
      <c r="IKN95" s="52"/>
      <c r="IKO95" s="52"/>
      <c r="IKP95" s="52"/>
      <c r="IKQ95" s="52"/>
      <c r="IKR95" s="52"/>
      <c r="IKS95" s="52"/>
      <c r="IKT95" s="52"/>
      <c r="IKU95" s="52"/>
      <c r="IKV95" s="52"/>
      <c r="IKW95" s="52"/>
      <c r="IKX95" s="52"/>
      <c r="IKY95" s="52"/>
      <c r="IKZ95" s="52"/>
      <c r="ILA95" s="52"/>
      <c r="ILB95" s="52"/>
      <c r="ILC95" s="52"/>
      <c r="ILD95" s="52"/>
      <c r="ILE95" s="52"/>
      <c r="ILF95" s="52"/>
      <c r="ILG95" s="52"/>
      <c r="ILH95" s="52"/>
      <c r="ILI95" s="52"/>
      <c r="ILJ95" s="52"/>
      <c r="ILK95" s="52"/>
      <c r="ILL95" s="52"/>
      <c r="ILM95" s="52"/>
      <c r="ILN95" s="52"/>
      <c r="ILO95" s="52"/>
      <c r="ILP95" s="52"/>
      <c r="ILQ95" s="52"/>
      <c r="ILR95" s="52"/>
      <c r="ILS95" s="52"/>
      <c r="ILT95" s="52"/>
      <c r="ILU95" s="52"/>
      <c r="ILV95" s="52"/>
      <c r="ILW95" s="52"/>
      <c r="ILX95" s="52"/>
      <c r="ILY95" s="52"/>
      <c r="ILZ95" s="52"/>
      <c r="IMA95" s="52"/>
      <c r="IMB95" s="52"/>
      <c r="IMC95" s="52"/>
      <c r="IMD95" s="52"/>
      <c r="IME95" s="52"/>
      <c r="IMF95" s="52"/>
      <c r="IMG95" s="52"/>
      <c r="IMH95" s="52"/>
      <c r="IMI95" s="52"/>
      <c r="IMJ95" s="52"/>
      <c r="IMK95" s="52"/>
      <c r="IML95" s="52"/>
      <c r="IMM95" s="52"/>
      <c r="IMN95" s="52"/>
      <c r="IMO95" s="52"/>
      <c r="IMP95" s="52"/>
      <c r="IMQ95" s="52"/>
      <c r="IMR95" s="52"/>
      <c r="IMS95" s="52"/>
      <c r="IMT95" s="52"/>
      <c r="IMU95" s="52"/>
      <c r="IMV95" s="52"/>
      <c r="IMW95" s="52"/>
      <c r="IMX95" s="52"/>
      <c r="IMY95" s="52"/>
      <c r="IMZ95" s="52"/>
      <c r="INA95" s="52"/>
      <c r="INB95" s="52"/>
      <c r="INC95" s="52"/>
      <c r="IND95" s="52"/>
      <c r="INE95" s="52"/>
      <c r="INF95" s="52"/>
      <c r="ING95" s="52"/>
      <c r="INH95" s="52"/>
      <c r="INI95" s="52"/>
      <c r="INJ95" s="52"/>
      <c r="INK95" s="52"/>
      <c r="INL95" s="52"/>
      <c r="INM95" s="52"/>
      <c r="INN95" s="52"/>
      <c r="INO95" s="52"/>
      <c r="INP95" s="52"/>
      <c r="INQ95" s="52"/>
      <c r="INR95" s="52"/>
      <c r="INS95" s="52"/>
      <c r="INT95" s="52"/>
      <c r="INU95" s="52"/>
      <c r="INV95" s="52"/>
      <c r="INW95" s="52"/>
      <c r="INX95" s="52"/>
      <c r="INY95" s="52"/>
      <c r="INZ95" s="52"/>
      <c r="IOA95" s="52"/>
      <c r="IOB95" s="52"/>
      <c r="IOC95" s="52"/>
      <c r="IOD95" s="52"/>
      <c r="IOE95" s="52"/>
      <c r="IOF95" s="52"/>
      <c r="IOG95" s="52"/>
      <c r="IOH95" s="52"/>
      <c r="IOI95" s="52"/>
      <c r="IOJ95" s="52"/>
      <c r="IOK95" s="52"/>
      <c r="IOL95" s="52"/>
      <c r="IOM95" s="52"/>
      <c r="ION95" s="52"/>
      <c r="IOO95" s="52"/>
      <c r="IOP95" s="52"/>
      <c r="IOQ95" s="52"/>
      <c r="IOR95" s="52"/>
      <c r="IOS95" s="52"/>
      <c r="IOT95" s="52"/>
      <c r="IOU95" s="52"/>
      <c r="IOV95" s="52"/>
      <c r="IOW95" s="52"/>
      <c r="IOX95" s="52"/>
      <c r="IOY95" s="52"/>
      <c r="IOZ95" s="52"/>
      <c r="IPA95" s="52"/>
      <c r="IPB95" s="52"/>
      <c r="IPC95" s="52"/>
      <c r="IPD95" s="52"/>
      <c r="IPE95" s="52"/>
      <c r="IPF95" s="52"/>
      <c r="IPG95" s="52"/>
      <c r="IPH95" s="52"/>
      <c r="IPI95" s="52"/>
      <c r="IPJ95" s="52"/>
      <c r="IPK95" s="52"/>
      <c r="IPL95" s="52"/>
      <c r="IPM95" s="52"/>
      <c r="IPN95" s="52"/>
      <c r="IPO95" s="52"/>
      <c r="IPP95" s="52"/>
      <c r="IPQ95" s="52"/>
      <c r="IPR95" s="52"/>
      <c r="IPS95" s="52"/>
      <c r="IPT95" s="52"/>
      <c r="IPU95" s="52"/>
      <c r="IPV95" s="52"/>
      <c r="IPW95" s="52"/>
      <c r="IPX95" s="52"/>
      <c r="IPY95" s="52"/>
      <c r="IPZ95" s="52"/>
      <c r="IQA95" s="52"/>
      <c r="IQB95" s="52"/>
      <c r="IQC95" s="52"/>
      <c r="IQD95" s="52"/>
      <c r="IQE95" s="52"/>
      <c r="IQF95" s="52"/>
      <c r="IQG95" s="52"/>
      <c r="IQH95" s="52"/>
      <c r="IQI95" s="52"/>
      <c r="IQJ95" s="52"/>
      <c r="IQK95" s="52"/>
      <c r="IQL95" s="52"/>
      <c r="IQM95" s="52"/>
      <c r="IQN95" s="52"/>
      <c r="IQO95" s="52"/>
      <c r="IQP95" s="52"/>
      <c r="IQQ95" s="52"/>
      <c r="IQR95" s="52"/>
      <c r="IQS95" s="52"/>
      <c r="IQT95" s="52"/>
      <c r="IQU95" s="52"/>
      <c r="IQV95" s="52"/>
      <c r="IQW95" s="52"/>
      <c r="IQX95" s="52"/>
      <c r="IQY95" s="52"/>
      <c r="IQZ95" s="52"/>
      <c r="IRA95" s="52"/>
      <c r="IRB95" s="52"/>
      <c r="IRC95" s="52"/>
      <c r="IRD95" s="52"/>
      <c r="IRE95" s="52"/>
      <c r="IRF95" s="52"/>
      <c r="IRG95" s="52"/>
      <c r="IRH95" s="52"/>
      <c r="IRI95" s="52"/>
      <c r="IRJ95" s="52"/>
      <c r="IRK95" s="52"/>
      <c r="IRL95" s="52"/>
      <c r="IRM95" s="52"/>
      <c r="IRN95" s="52"/>
      <c r="IRO95" s="52"/>
      <c r="IRP95" s="52"/>
      <c r="IRQ95" s="52"/>
      <c r="IRR95" s="52"/>
      <c r="IRS95" s="52"/>
      <c r="IRT95" s="52"/>
      <c r="IRU95" s="52"/>
      <c r="IRV95" s="52"/>
      <c r="IRW95" s="52"/>
      <c r="IRX95" s="52"/>
      <c r="IRY95" s="52"/>
      <c r="IRZ95" s="52"/>
      <c r="ISA95" s="52"/>
      <c r="ISB95" s="52"/>
      <c r="ISC95" s="52"/>
      <c r="ISD95" s="52"/>
      <c r="ISE95" s="52"/>
      <c r="ISF95" s="52"/>
      <c r="ISG95" s="52"/>
      <c r="ISH95" s="52"/>
      <c r="ISI95" s="52"/>
      <c r="ISJ95" s="52"/>
      <c r="ISK95" s="52"/>
      <c r="ISL95" s="52"/>
      <c r="ISM95" s="52"/>
      <c r="ISN95" s="52"/>
      <c r="ISO95" s="52"/>
      <c r="ISP95" s="52"/>
      <c r="ISQ95" s="52"/>
      <c r="ISR95" s="52"/>
      <c r="ISS95" s="52"/>
      <c r="IST95" s="52"/>
      <c r="ISU95" s="52"/>
      <c r="ISV95" s="52"/>
      <c r="ISW95" s="52"/>
      <c r="ISX95" s="52"/>
      <c r="ISY95" s="52"/>
      <c r="ISZ95" s="52"/>
      <c r="ITA95" s="52"/>
      <c r="ITB95" s="52"/>
      <c r="ITC95" s="52"/>
      <c r="ITD95" s="52"/>
      <c r="ITE95" s="52"/>
      <c r="ITF95" s="52"/>
      <c r="ITG95" s="52"/>
      <c r="ITH95" s="52"/>
      <c r="ITI95" s="52"/>
      <c r="ITJ95" s="52"/>
      <c r="ITK95" s="52"/>
      <c r="ITL95" s="52"/>
      <c r="ITM95" s="52"/>
      <c r="ITN95" s="52"/>
      <c r="ITO95" s="52"/>
      <c r="ITP95" s="52"/>
      <c r="ITQ95" s="52"/>
      <c r="ITR95" s="52"/>
      <c r="ITS95" s="52"/>
      <c r="ITT95" s="52"/>
      <c r="ITU95" s="52"/>
      <c r="ITV95" s="52"/>
      <c r="ITW95" s="52"/>
      <c r="ITX95" s="52"/>
      <c r="ITY95" s="52"/>
      <c r="ITZ95" s="52"/>
      <c r="IUA95" s="52"/>
      <c r="IUB95" s="52"/>
      <c r="IUC95" s="52"/>
      <c r="IUD95" s="52"/>
      <c r="IUE95" s="52"/>
      <c r="IUF95" s="52"/>
      <c r="IUG95" s="52"/>
      <c r="IUH95" s="52"/>
      <c r="IUI95" s="52"/>
      <c r="IUJ95" s="52"/>
      <c r="IUK95" s="52"/>
      <c r="IUL95" s="52"/>
      <c r="IUM95" s="52"/>
      <c r="IUN95" s="52"/>
      <c r="IUO95" s="52"/>
      <c r="IUP95" s="52"/>
      <c r="IUQ95" s="52"/>
      <c r="IUR95" s="52"/>
      <c r="IUS95" s="52"/>
      <c r="IUT95" s="52"/>
      <c r="IUU95" s="52"/>
      <c r="IUV95" s="52"/>
      <c r="IUW95" s="52"/>
      <c r="IUX95" s="52"/>
      <c r="IUY95" s="52"/>
      <c r="IUZ95" s="52"/>
      <c r="IVA95" s="52"/>
      <c r="IVB95" s="52"/>
      <c r="IVC95" s="52"/>
      <c r="IVD95" s="52"/>
      <c r="IVE95" s="52"/>
      <c r="IVF95" s="52"/>
      <c r="IVG95" s="52"/>
      <c r="IVH95" s="52"/>
      <c r="IVI95" s="52"/>
      <c r="IVJ95" s="52"/>
      <c r="IVK95" s="52"/>
      <c r="IVL95" s="52"/>
      <c r="IVM95" s="52"/>
      <c r="IVN95" s="52"/>
      <c r="IVO95" s="52"/>
      <c r="IVP95" s="52"/>
      <c r="IVQ95" s="52"/>
      <c r="IVR95" s="52"/>
      <c r="IVS95" s="52"/>
      <c r="IVT95" s="52"/>
      <c r="IVU95" s="52"/>
      <c r="IVV95" s="52"/>
      <c r="IVW95" s="52"/>
      <c r="IVX95" s="52"/>
      <c r="IVY95" s="52"/>
      <c r="IVZ95" s="52"/>
      <c r="IWA95" s="52"/>
      <c r="IWB95" s="52"/>
      <c r="IWC95" s="52"/>
      <c r="IWD95" s="52"/>
      <c r="IWE95" s="52"/>
      <c r="IWF95" s="52"/>
      <c r="IWG95" s="52"/>
      <c r="IWH95" s="52"/>
      <c r="IWI95" s="52"/>
      <c r="IWJ95" s="52"/>
      <c r="IWK95" s="52"/>
      <c r="IWL95" s="52"/>
      <c r="IWM95" s="52"/>
      <c r="IWN95" s="52"/>
      <c r="IWO95" s="52"/>
      <c r="IWP95" s="52"/>
      <c r="IWQ95" s="52"/>
      <c r="IWR95" s="52"/>
      <c r="IWS95" s="52"/>
      <c r="IWT95" s="52"/>
      <c r="IWU95" s="52"/>
      <c r="IWV95" s="52"/>
      <c r="IWW95" s="52"/>
      <c r="IWX95" s="52"/>
      <c r="IWY95" s="52"/>
      <c r="IWZ95" s="52"/>
      <c r="IXA95" s="52"/>
      <c r="IXB95" s="52"/>
      <c r="IXC95" s="52"/>
      <c r="IXD95" s="52"/>
      <c r="IXE95" s="52"/>
      <c r="IXF95" s="52"/>
      <c r="IXG95" s="52"/>
      <c r="IXH95" s="52"/>
      <c r="IXI95" s="52"/>
      <c r="IXJ95" s="52"/>
      <c r="IXK95" s="52"/>
      <c r="IXL95" s="52"/>
      <c r="IXM95" s="52"/>
      <c r="IXN95" s="52"/>
      <c r="IXO95" s="52"/>
      <c r="IXP95" s="52"/>
      <c r="IXQ95" s="52"/>
      <c r="IXR95" s="52"/>
      <c r="IXS95" s="52"/>
      <c r="IXT95" s="52"/>
      <c r="IXU95" s="52"/>
      <c r="IXV95" s="52"/>
      <c r="IXW95" s="52"/>
      <c r="IXX95" s="52"/>
      <c r="IXY95" s="52"/>
      <c r="IXZ95" s="52"/>
      <c r="IYA95" s="52"/>
      <c r="IYB95" s="52"/>
      <c r="IYC95" s="52"/>
      <c r="IYD95" s="52"/>
      <c r="IYE95" s="52"/>
      <c r="IYF95" s="52"/>
      <c r="IYG95" s="52"/>
      <c r="IYH95" s="52"/>
      <c r="IYI95" s="52"/>
      <c r="IYJ95" s="52"/>
      <c r="IYK95" s="52"/>
      <c r="IYL95" s="52"/>
      <c r="IYM95" s="52"/>
      <c r="IYN95" s="52"/>
      <c r="IYO95" s="52"/>
      <c r="IYP95" s="52"/>
      <c r="IYQ95" s="52"/>
      <c r="IYR95" s="52"/>
      <c r="IYS95" s="52"/>
      <c r="IYT95" s="52"/>
      <c r="IYU95" s="52"/>
      <c r="IYV95" s="52"/>
      <c r="IYW95" s="52"/>
      <c r="IYX95" s="52"/>
      <c r="IYY95" s="52"/>
      <c r="IYZ95" s="52"/>
      <c r="IZA95" s="52"/>
      <c r="IZB95" s="52"/>
      <c r="IZC95" s="52"/>
      <c r="IZD95" s="52"/>
      <c r="IZE95" s="52"/>
      <c r="IZF95" s="52"/>
      <c r="IZG95" s="52"/>
      <c r="IZH95" s="52"/>
      <c r="IZI95" s="52"/>
      <c r="IZJ95" s="52"/>
      <c r="IZK95" s="52"/>
      <c r="IZL95" s="52"/>
      <c r="IZM95" s="52"/>
      <c r="IZN95" s="52"/>
      <c r="IZO95" s="52"/>
      <c r="IZP95" s="52"/>
      <c r="IZQ95" s="52"/>
      <c r="IZR95" s="52"/>
      <c r="IZS95" s="52"/>
      <c r="IZT95" s="52"/>
      <c r="IZU95" s="52"/>
      <c r="IZV95" s="52"/>
      <c r="IZW95" s="52"/>
      <c r="IZX95" s="52"/>
      <c r="IZY95" s="52"/>
      <c r="IZZ95" s="52"/>
      <c r="JAA95" s="52"/>
      <c r="JAB95" s="52"/>
      <c r="JAC95" s="52"/>
      <c r="JAD95" s="52"/>
      <c r="JAE95" s="52"/>
      <c r="JAF95" s="52"/>
      <c r="JAG95" s="52"/>
      <c r="JAH95" s="52"/>
      <c r="JAI95" s="52"/>
      <c r="JAJ95" s="52"/>
      <c r="JAK95" s="52"/>
      <c r="JAL95" s="52"/>
      <c r="JAM95" s="52"/>
      <c r="JAN95" s="52"/>
      <c r="JAO95" s="52"/>
      <c r="JAP95" s="52"/>
      <c r="JAQ95" s="52"/>
      <c r="JAR95" s="52"/>
      <c r="JAS95" s="52"/>
      <c r="JAT95" s="52"/>
      <c r="JAU95" s="52"/>
      <c r="JAV95" s="52"/>
      <c r="JAW95" s="52"/>
      <c r="JAX95" s="52"/>
      <c r="JAY95" s="52"/>
      <c r="JAZ95" s="52"/>
      <c r="JBA95" s="52"/>
      <c r="JBB95" s="52"/>
      <c r="JBC95" s="52"/>
      <c r="JBD95" s="52"/>
      <c r="JBE95" s="52"/>
      <c r="JBF95" s="52"/>
      <c r="JBG95" s="52"/>
      <c r="JBH95" s="52"/>
      <c r="JBI95" s="52"/>
      <c r="JBJ95" s="52"/>
      <c r="JBK95" s="52"/>
      <c r="JBL95" s="52"/>
      <c r="JBM95" s="52"/>
      <c r="JBN95" s="52"/>
      <c r="JBO95" s="52"/>
      <c r="JBP95" s="52"/>
      <c r="JBQ95" s="52"/>
      <c r="JBR95" s="52"/>
      <c r="JBS95" s="52"/>
      <c r="JBT95" s="52"/>
      <c r="JBU95" s="52"/>
      <c r="JBV95" s="52"/>
      <c r="JBW95" s="52"/>
      <c r="JBX95" s="52"/>
      <c r="JBY95" s="52"/>
      <c r="JBZ95" s="52"/>
      <c r="JCA95" s="52"/>
      <c r="JCB95" s="52"/>
      <c r="JCC95" s="52"/>
      <c r="JCD95" s="52"/>
      <c r="JCE95" s="52"/>
      <c r="JCF95" s="52"/>
      <c r="JCG95" s="52"/>
      <c r="JCH95" s="52"/>
      <c r="JCI95" s="52"/>
      <c r="JCJ95" s="52"/>
      <c r="JCK95" s="52"/>
      <c r="JCL95" s="52"/>
      <c r="JCM95" s="52"/>
      <c r="JCN95" s="52"/>
      <c r="JCO95" s="52"/>
      <c r="JCP95" s="52"/>
      <c r="JCQ95" s="52"/>
      <c r="JCR95" s="52"/>
      <c r="JCS95" s="52"/>
      <c r="JCT95" s="52"/>
      <c r="JCU95" s="52"/>
      <c r="JCV95" s="52"/>
      <c r="JCW95" s="52"/>
      <c r="JCX95" s="52"/>
      <c r="JCY95" s="52"/>
      <c r="JCZ95" s="52"/>
      <c r="JDA95" s="52"/>
      <c r="JDB95" s="52"/>
      <c r="JDC95" s="52"/>
      <c r="JDD95" s="52"/>
      <c r="JDE95" s="52"/>
      <c r="JDF95" s="52"/>
      <c r="JDG95" s="52"/>
      <c r="JDH95" s="52"/>
      <c r="JDI95" s="52"/>
      <c r="JDJ95" s="52"/>
      <c r="JDK95" s="52"/>
      <c r="JDL95" s="52"/>
      <c r="JDM95" s="52"/>
      <c r="JDN95" s="52"/>
      <c r="JDO95" s="52"/>
      <c r="JDP95" s="52"/>
      <c r="JDQ95" s="52"/>
      <c r="JDR95" s="52"/>
      <c r="JDS95" s="52"/>
      <c r="JDT95" s="52"/>
      <c r="JDU95" s="52"/>
      <c r="JDV95" s="52"/>
      <c r="JDW95" s="52"/>
      <c r="JDX95" s="52"/>
      <c r="JDY95" s="52"/>
      <c r="JDZ95" s="52"/>
      <c r="JEA95" s="52"/>
      <c r="JEB95" s="52"/>
      <c r="JEC95" s="52"/>
      <c r="JED95" s="52"/>
      <c r="JEE95" s="52"/>
      <c r="JEF95" s="52"/>
      <c r="JEG95" s="52"/>
      <c r="JEH95" s="52"/>
      <c r="JEI95" s="52"/>
      <c r="JEJ95" s="52"/>
      <c r="JEK95" s="52"/>
      <c r="JEL95" s="52"/>
      <c r="JEM95" s="52"/>
      <c r="JEN95" s="52"/>
      <c r="JEO95" s="52"/>
      <c r="JEP95" s="52"/>
      <c r="JEQ95" s="52"/>
      <c r="JER95" s="52"/>
      <c r="JES95" s="52"/>
      <c r="JET95" s="52"/>
      <c r="JEU95" s="52"/>
      <c r="JEV95" s="52"/>
      <c r="JEW95" s="52"/>
      <c r="JEX95" s="52"/>
      <c r="JEY95" s="52"/>
      <c r="JEZ95" s="52"/>
      <c r="JFA95" s="52"/>
      <c r="JFB95" s="52"/>
      <c r="JFC95" s="52"/>
      <c r="JFD95" s="52"/>
      <c r="JFE95" s="52"/>
      <c r="JFF95" s="52"/>
      <c r="JFG95" s="52"/>
      <c r="JFH95" s="52"/>
      <c r="JFI95" s="52"/>
      <c r="JFJ95" s="52"/>
      <c r="JFK95" s="52"/>
      <c r="JFL95" s="52"/>
      <c r="JFM95" s="52"/>
      <c r="JFN95" s="52"/>
      <c r="JFO95" s="52"/>
      <c r="JFP95" s="52"/>
      <c r="JFQ95" s="52"/>
      <c r="JFR95" s="52"/>
      <c r="JFS95" s="52"/>
      <c r="JFT95" s="52"/>
      <c r="JFU95" s="52"/>
      <c r="JFV95" s="52"/>
      <c r="JFW95" s="52"/>
      <c r="JFX95" s="52"/>
      <c r="JFY95" s="52"/>
      <c r="JFZ95" s="52"/>
      <c r="JGA95" s="52"/>
      <c r="JGB95" s="52"/>
      <c r="JGC95" s="52"/>
      <c r="JGD95" s="52"/>
      <c r="JGE95" s="52"/>
      <c r="JGF95" s="52"/>
      <c r="JGG95" s="52"/>
      <c r="JGH95" s="52"/>
      <c r="JGI95" s="52"/>
      <c r="JGJ95" s="52"/>
      <c r="JGK95" s="52"/>
      <c r="JGL95" s="52"/>
      <c r="JGM95" s="52"/>
      <c r="JGN95" s="52"/>
      <c r="JGO95" s="52"/>
      <c r="JGP95" s="52"/>
      <c r="JGQ95" s="52"/>
      <c r="JGR95" s="52"/>
      <c r="JGS95" s="52"/>
      <c r="JGT95" s="52"/>
      <c r="JGU95" s="52"/>
      <c r="JGV95" s="52"/>
      <c r="JGW95" s="52"/>
      <c r="JGX95" s="52"/>
      <c r="JGY95" s="52"/>
      <c r="JGZ95" s="52"/>
      <c r="JHA95" s="52"/>
      <c r="JHB95" s="52"/>
      <c r="JHC95" s="52"/>
      <c r="JHD95" s="52"/>
      <c r="JHE95" s="52"/>
      <c r="JHF95" s="52"/>
      <c r="JHG95" s="52"/>
      <c r="JHH95" s="52"/>
      <c r="JHI95" s="52"/>
      <c r="JHJ95" s="52"/>
      <c r="JHK95" s="52"/>
      <c r="JHL95" s="52"/>
      <c r="JHM95" s="52"/>
      <c r="JHN95" s="52"/>
      <c r="JHO95" s="52"/>
      <c r="JHP95" s="52"/>
      <c r="JHQ95" s="52"/>
      <c r="JHR95" s="52"/>
      <c r="JHS95" s="52"/>
      <c r="JHT95" s="52"/>
      <c r="JHU95" s="52"/>
      <c r="JHV95" s="52"/>
      <c r="JHW95" s="52"/>
      <c r="JHX95" s="52"/>
      <c r="JHY95" s="52"/>
      <c r="JHZ95" s="52"/>
      <c r="JIA95" s="52"/>
      <c r="JIB95" s="52"/>
      <c r="JIC95" s="52"/>
      <c r="JID95" s="52"/>
      <c r="JIE95" s="52"/>
      <c r="JIF95" s="52"/>
      <c r="JIG95" s="52"/>
      <c r="JIH95" s="52"/>
      <c r="JII95" s="52"/>
      <c r="JIJ95" s="52"/>
      <c r="JIK95" s="52"/>
      <c r="JIL95" s="52"/>
      <c r="JIM95" s="52"/>
      <c r="JIN95" s="52"/>
      <c r="JIO95" s="52"/>
      <c r="JIP95" s="52"/>
      <c r="JIQ95" s="52"/>
      <c r="JIR95" s="52"/>
      <c r="JIS95" s="52"/>
      <c r="JIT95" s="52"/>
      <c r="JIU95" s="52"/>
      <c r="JIV95" s="52"/>
      <c r="JIW95" s="52"/>
      <c r="JIX95" s="52"/>
      <c r="JIY95" s="52"/>
      <c r="JIZ95" s="52"/>
      <c r="JJA95" s="52"/>
      <c r="JJB95" s="52"/>
      <c r="JJC95" s="52"/>
      <c r="JJD95" s="52"/>
      <c r="JJE95" s="52"/>
      <c r="JJF95" s="52"/>
      <c r="JJG95" s="52"/>
      <c r="JJH95" s="52"/>
      <c r="JJI95" s="52"/>
      <c r="JJJ95" s="52"/>
      <c r="JJK95" s="52"/>
      <c r="JJL95" s="52"/>
      <c r="JJM95" s="52"/>
      <c r="JJN95" s="52"/>
      <c r="JJO95" s="52"/>
      <c r="JJP95" s="52"/>
      <c r="JJQ95" s="52"/>
      <c r="JJR95" s="52"/>
      <c r="JJS95" s="52"/>
      <c r="JJT95" s="52"/>
      <c r="JJU95" s="52"/>
      <c r="JJV95" s="52"/>
      <c r="JJW95" s="52"/>
      <c r="JJX95" s="52"/>
      <c r="JJY95" s="52"/>
      <c r="JJZ95" s="52"/>
      <c r="JKA95" s="52"/>
      <c r="JKB95" s="52"/>
      <c r="JKC95" s="52"/>
      <c r="JKD95" s="52"/>
      <c r="JKE95" s="52"/>
      <c r="JKF95" s="52"/>
      <c r="JKG95" s="52"/>
      <c r="JKH95" s="52"/>
      <c r="JKI95" s="52"/>
      <c r="JKJ95" s="52"/>
      <c r="JKK95" s="52"/>
      <c r="JKL95" s="52"/>
      <c r="JKM95" s="52"/>
      <c r="JKN95" s="52"/>
      <c r="JKO95" s="52"/>
      <c r="JKP95" s="52"/>
      <c r="JKQ95" s="52"/>
      <c r="JKR95" s="52"/>
      <c r="JKS95" s="52"/>
      <c r="JKT95" s="52"/>
      <c r="JKU95" s="52"/>
      <c r="JKV95" s="52"/>
      <c r="JKW95" s="52"/>
      <c r="JKX95" s="52"/>
      <c r="JKY95" s="52"/>
      <c r="JKZ95" s="52"/>
      <c r="JLA95" s="52"/>
      <c r="JLB95" s="52"/>
      <c r="JLC95" s="52"/>
      <c r="JLD95" s="52"/>
      <c r="JLE95" s="52"/>
      <c r="JLF95" s="52"/>
      <c r="JLG95" s="52"/>
      <c r="JLH95" s="52"/>
      <c r="JLI95" s="52"/>
      <c r="JLJ95" s="52"/>
      <c r="JLK95" s="52"/>
      <c r="JLL95" s="52"/>
      <c r="JLM95" s="52"/>
      <c r="JLN95" s="52"/>
      <c r="JLO95" s="52"/>
      <c r="JLP95" s="52"/>
      <c r="JLQ95" s="52"/>
      <c r="JLR95" s="52"/>
      <c r="JLS95" s="52"/>
      <c r="JLT95" s="52"/>
      <c r="JLU95" s="52"/>
      <c r="JLV95" s="52"/>
      <c r="JLW95" s="52"/>
      <c r="JLX95" s="52"/>
      <c r="JLY95" s="52"/>
      <c r="JLZ95" s="52"/>
      <c r="JMA95" s="52"/>
      <c r="JMB95" s="52"/>
      <c r="JMC95" s="52"/>
      <c r="JMD95" s="52"/>
      <c r="JME95" s="52"/>
      <c r="JMF95" s="52"/>
      <c r="JMG95" s="52"/>
      <c r="JMH95" s="52"/>
      <c r="JMI95" s="52"/>
      <c r="JMJ95" s="52"/>
      <c r="JMK95" s="52"/>
      <c r="JML95" s="52"/>
      <c r="JMM95" s="52"/>
      <c r="JMN95" s="52"/>
      <c r="JMO95" s="52"/>
      <c r="JMP95" s="52"/>
      <c r="JMQ95" s="52"/>
      <c r="JMR95" s="52"/>
      <c r="JMS95" s="52"/>
      <c r="JMT95" s="52"/>
      <c r="JMU95" s="52"/>
      <c r="JMV95" s="52"/>
      <c r="JMW95" s="52"/>
      <c r="JMX95" s="52"/>
      <c r="JMY95" s="52"/>
      <c r="JMZ95" s="52"/>
      <c r="JNA95" s="52"/>
      <c r="JNB95" s="52"/>
      <c r="JNC95" s="52"/>
      <c r="JND95" s="52"/>
      <c r="JNE95" s="52"/>
      <c r="JNF95" s="52"/>
      <c r="JNG95" s="52"/>
      <c r="JNH95" s="52"/>
      <c r="JNI95" s="52"/>
      <c r="JNJ95" s="52"/>
      <c r="JNK95" s="52"/>
      <c r="JNL95" s="52"/>
      <c r="JNM95" s="52"/>
      <c r="JNN95" s="52"/>
      <c r="JNO95" s="52"/>
      <c r="JNP95" s="52"/>
      <c r="JNQ95" s="52"/>
      <c r="JNR95" s="52"/>
      <c r="JNS95" s="52"/>
      <c r="JNT95" s="52"/>
      <c r="JNU95" s="52"/>
      <c r="JNV95" s="52"/>
      <c r="JNW95" s="52"/>
      <c r="JNX95" s="52"/>
      <c r="JNY95" s="52"/>
      <c r="JNZ95" s="52"/>
      <c r="JOA95" s="52"/>
      <c r="JOB95" s="52"/>
      <c r="JOC95" s="52"/>
      <c r="JOD95" s="52"/>
      <c r="JOE95" s="52"/>
      <c r="JOF95" s="52"/>
      <c r="JOG95" s="52"/>
      <c r="JOH95" s="52"/>
      <c r="JOI95" s="52"/>
      <c r="JOJ95" s="52"/>
      <c r="JOK95" s="52"/>
      <c r="JOL95" s="52"/>
      <c r="JOM95" s="52"/>
      <c r="JON95" s="52"/>
      <c r="JOO95" s="52"/>
      <c r="JOP95" s="52"/>
      <c r="JOQ95" s="52"/>
      <c r="JOR95" s="52"/>
      <c r="JOS95" s="52"/>
      <c r="JOT95" s="52"/>
      <c r="JOU95" s="52"/>
      <c r="JOV95" s="52"/>
      <c r="JOW95" s="52"/>
      <c r="JOX95" s="52"/>
      <c r="JOY95" s="52"/>
      <c r="JOZ95" s="52"/>
      <c r="JPA95" s="52"/>
      <c r="JPB95" s="52"/>
      <c r="JPC95" s="52"/>
      <c r="JPD95" s="52"/>
      <c r="JPE95" s="52"/>
      <c r="JPF95" s="52"/>
      <c r="JPG95" s="52"/>
      <c r="JPH95" s="52"/>
      <c r="JPI95" s="52"/>
      <c r="JPJ95" s="52"/>
      <c r="JPK95" s="52"/>
      <c r="JPL95" s="52"/>
      <c r="JPM95" s="52"/>
      <c r="JPN95" s="52"/>
      <c r="JPO95" s="52"/>
      <c r="JPP95" s="52"/>
      <c r="JPQ95" s="52"/>
      <c r="JPR95" s="52"/>
      <c r="JPS95" s="52"/>
      <c r="JPT95" s="52"/>
      <c r="JPU95" s="52"/>
      <c r="JPV95" s="52"/>
      <c r="JPW95" s="52"/>
      <c r="JPX95" s="52"/>
      <c r="JPY95" s="52"/>
      <c r="JPZ95" s="52"/>
      <c r="JQA95" s="52"/>
      <c r="JQB95" s="52"/>
      <c r="JQC95" s="52"/>
      <c r="JQD95" s="52"/>
      <c r="JQE95" s="52"/>
      <c r="JQF95" s="52"/>
      <c r="JQG95" s="52"/>
      <c r="JQH95" s="52"/>
      <c r="JQI95" s="52"/>
      <c r="JQJ95" s="52"/>
      <c r="JQK95" s="52"/>
      <c r="JQL95" s="52"/>
      <c r="JQM95" s="52"/>
      <c r="JQN95" s="52"/>
      <c r="JQO95" s="52"/>
      <c r="JQP95" s="52"/>
      <c r="JQQ95" s="52"/>
      <c r="JQR95" s="52"/>
      <c r="JQS95" s="52"/>
      <c r="JQT95" s="52"/>
      <c r="JQU95" s="52"/>
      <c r="JQV95" s="52"/>
      <c r="JQW95" s="52"/>
      <c r="JQX95" s="52"/>
      <c r="JQY95" s="52"/>
      <c r="JQZ95" s="52"/>
      <c r="JRA95" s="52"/>
      <c r="JRB95" s="52"/>
      <c r="JRC95" s="52"/>
      <c r="JRD95" s="52"/>
      <c r="JRE95" s="52"/>
      <c r="JRF95" s="52"/>
      <c r="JRG95" s="52"/>
      <c r="JRH95" s="52"/>
      <c r="JRI95" s="52"/>
      <c r="JRJ95" s="52"/>
      <c r="JRK95" s="52"/>
      <c r="JRL95" s="52"/>
      <c r="JRM95" s="52"/>
      <c r="JRN95" s="52"/>
      <c r="JRO95" s="52"/>
      <c r="JRP95" s="52"/>
      <c r="JRQ95" s="52"/>
      <c r="JRR95" s="52"/>
      <c r="JRS95" s="52"/>
      <c r="JRT95" s="52"/>
      <c r="JRU95" s="52"/>
      <c r="JRV95" s="52"/>
      <c r="JRW95" s="52"/>
      <c r="JRX95" s="52"/>
      <c r="JRY95" s="52"/>
      <c r="JRZ95" s="52"/>
      <c r="JSA95" s="52"/>
      <c r="JSB95" s="52"/>
      <c r="JSC95" s="52"/>
      <c r="JSD95" s="52"/>
      <c r="JSE95" s="52"/>
      <c r="JSF95" s="52"/>
      <c r="JSG95" s="52"/>
      <c r="JSH95" s="52"/>
      <c r="JSI95" s="52"/>
      <c r="JSJ95" s="52"/>
      <c r="JSK95" s="52"/>
      <c r="JSL95" s="52"/>
      <c r="JSM95" s="52"/>
      <c r="JSN95" s="52"/>
      <c r="JSO95" s="52"/>
      <c r="JSP95" s="52"/>
      <c r="JSQ95" s="52"/>
      <c r="JSR95" s="52"/>
      <c r="JSS95" s="52"/>
      <c r="JST95" s="52"/>
      <c r="JSU95" s="52"/>
      <c r="JSV95" s="52"/>
      <c r="JSW95" s="52"/>
      <c r="JSX95" s="52"/>
      <c r="JSY95" s="52"/>
      <c r="JSZ95" s="52"/>
      <c r="JTA95" s="52"/>
      <c r="JTB95" s="52"/>
      <c r="JTC95" s="52"/>
      <c r="JTD95" s="52"/>
      <c r="JTE95" s="52"/>
      <c r="JTF95" s="52"/>
      <c r="JTG95" s="52"/>
      <c r="JTH95" s="52"/>
      <c r="JTI95" s="52"/>
      <c r="JTJ95" s="52"/>
      <c r="JTK95" s="52"/>
      <c r="JTL95" s="52"/>
      <c r="JTM95" s="52"/>
      <c r="JTN95" s="52"/>
      <c r="JTO95" s="52"/>
      <c r="JTP95" s="52"/>
      <c r="JTQ95" s="52"/>
      <c r="JTR95" s="52"/>
      <c r="JTS95" s="52"/>
      <c r="JTT95" s="52"/>
      <c r="JTU95" s="52"/>
      <c r="JTV95" s="52"/>
      <c r="JTW95" s="52"/>
      <c r="JTX95" s="52"/>
      <c r="JTY95" s="52"/>
      <c r="JTZ95" s="52"/>
      <c r="JUA95" s="52"/>
      <c r="JUB95" s="52"/>
      <c r="JUC95" s="52"/>
      <c r="JUD95" s="52"/>
      <c r="JUE95" s="52"/>
      <c r="JUF95" s="52"/>
      <c r="JUG95" s="52"/>
      <c r="JUH95" s="52"/>
      <c r="JUI95" s="52"/>
      <c r="JUJ95" s="52"/>
      <c r="JUK95" s="52"/>
      <c r="JUL95" s="52"/>
      <c r="JUM95" s="52"/>
      <c r="JUN95" s="52"/>
      <c r="JUO95" s="52"/>
      <c r="JUP95" s="52"/>
      <c r="JUQ95" s="52"/>
      <c r="JUR95" s="52"/>
      <c r="JUS95" s="52"/>
      <c r="JUT95" s="52"/>
      <c r="JUU95" s="52"/>
      <c r="JUV95" s="52"/>
      <c r="JUW95" s="52"/>
      <c r="JUX95" s="52"/>
      <c r="JUY95" s="52"/>
      <c r="JUZ95" s="52"/>
      <c r="JVA95" s="52"/>
      <c r="JVB95" s="52"/>
      <c r="JVC95" s="52"/>
      <c r="JVD95" s="52"/>
      <c r="JVE95" s="52"/>
      <c r="JVF95" s="52"/>
      <c r="JVG95" s="52"/>
      <c r="JVH95" s="52"/>
      <c r="JVI95" s="52"/>
      <c r="JVJ95" s="52"/>
      <c r="JVK95" s="52"/>
      <c r="JVL95" s="52"/>
      <c r="JVM95" s="52"/>
      <c r="JVN95" s="52"/>
      <c r="JVO95" s="52"/>
      <c r="JVP95" s="52"/>
      <c r="JVQ95" s="52"/>
      <c r="JVR95" s="52"/>
      <c r="JVS95" s="52"/>
      <c r="JVT95" s="52"/>
      <c r="JVU95" s="52"/>
      <c r="JVV95" s="52"/>
      <c r="JVW95" s="52"/>
      <c r="JVX95" s="52"/>
      <c r="JVY95" s="52"/>
      <c r="JVZ95" s="52"/>
      <c r="JWA95" s="52"/>
      <c r="JWB95" s="52"/>
      <c r="JWC95" s="52"/>
      <c r="JWD95" s="52"/>
      <c r="JWE95" s="52"/>
      <c r="JWF95" s="52"/>
      <c r="JWG95" s="52"/>
      <c r="JWH95" s="52"/>
      <c r="JWI95" s="52"/>
      <c r="JWJ95" s="52"/>
      <c r="JWK95" s="52"/>
      <c r="JWL95" s="52"/>
      <c r="JWM95" s="52"/>
      <c r="JWN95" s="52"/>
      <c r="JWO95" s="52"/>
      <c r="JWP95" s="52"/>
      <c r="JWQ95" s="52"/>
      <c r="JWR95" s="52"/>
      <c r="JWS95" s="52"/>
      <c r="JWT95" s="52"/>
      <c r="JWU95" s="52"/>
      <c r="JWV95" s="52"/>
      <c r="JWW95" s="52"/>
      <c r="JWX95" s="52"/>
      <c r="JWY95" s="52"/>
      <c r="JWZ95" s="52"/>
      <c r="JXA95" s="52"/>
      <c r="JXB95" s="52"/>
      <c r="JXC95" s="52"/>
      <c r="JXD95" s="52"/>
      <c r="JXE95" s="52"/>
      <c r="JXF95" s="52"/>
      <c r="JXG95" s="52"/>
      <c r="JXH95" s="52"/>
      <c r="JXI95" s="52"/>
      <c r="JXJ95" s="52"/>
      <c r="JXK95" s="52"/>
      <c r="JXL95" s="52"/>
      <c r="JXM95" s="52"/>
      <c r="JXN95" s="52"/>
      <c r="JXO95" s="52"/>
      <c r="JXP95" s="52"/>
      <c r="JXQ95" s="52"/>
      <c r="JXR95" s="52"/>
      <c r="JXS95" s="52"/>
      <c r="JXT95" s="52"/>
      <c r="JXU95" s="52"/>
      <c r="JXV95" s="52"/>
      <c r="JXW95" s="52"/>
      <c r="JXX95" s="52"/>
      <c r="JXY95" s="52"/>
      <c r="JXZ95" s="52"/>
      <c r="JYA95" s="52"/>
      <c r="JYB95" s="52"/>
      <c r="JYC95" s="52"/>
      <c r="JYD95" s="52"/>
      <c r="JYE95" s="52"/>
      <c r="JYF95" s="52"/>
      <c r="JYG95" s="52"/>
      <c r="JYH95" s="52"/>
      <c r="JYI95" s="52"/>
      <c r="JYJ95" s="52"/>
      <c r="JYK95" s="52"/>
      <c r="JYL95" s="52"/>
      <c r="JYM95" s="52"/>
      <c r="JYN95" s="52"/>
      <c r="JYO95" s="52"/>
      <c r="JYP95" s="52"/>
      <c r="JYQ95" s="52"/>
      <c r="JYR95" s="52"/>
      <c r="JYS95" s="52"/>
      <c r="JYT95" s="52"/>
      <c r="JYU95" s="52"/>
      <c r="JYV95" s="52"/>
      <c r="JYW95" s="52"/>
      <c r="JYX95" s="52"/>
      <c r="JYY95" s="52"/>
      <c r="JYZ95" s="52"/>
      <c r="JZA95" s="52"/>
      <c r="JZB95" s="52"/>
      <c r="JZC95" s="52"/>
      <c r="JZD95" s="52"/>
      <c r="JZE95" s="52"/>
      <c r="JZF95" s="52"/>
      <c r="JZG95" s="52"/>
      <c r="JZH95" s="52"/>
      <c r="JZI95" s="52"/>
      <c r="JZJ95" s="52"/>
      <c r="JZK95" s="52"/>
      <c r="JZL95" s="52"/>
      <c r="JZM95" s="52"/>
      <c r="JZN95" s="52"/>
      <c r="JZO95" s="52"/>
      <c r="JZP95" s="52"/>
      <c r="JZQ95" s="52"/>
      <c r="JZR95" s="52"/>
      <c r="JZS95" s="52"/>
      <c r="JZT95" s="52"/>
      <c r="JZU95" s="52"/>
      <c r="JZV95" s="52"/>
      <c r="JZW95" s="52"/>
      <c r="JZX95" s="52"/>
      <c r="JZY95" s="52"/>
      <c r="JZZ95" s="52"/>
      <c r="KAA95" s="52"/>
      <c r="KAB95" s="52"/>
      <c r="KAC95" s="52"/>
      <c r="KAD95" s="52"/>
      <c r="KAE95" s="52"/>
      <c r="KAF95" s="52"/>
      <c r="KAG95" s="52"/>
      <c r="KAH95" s="52"/>
      <c r="KAI95" s="52"/>
      <c r="KAJ95" s="52"/>
      <c r="KAK95" s="52"/>
      <c r="KAL95" s="52"/>
      <c r="KAM95" s="52"/>
      <c r="KAN95" s="52"/>
      <c r="KAO95" s="52"/>
      <c r="KAP95" s="52"/>
      <c r="KAQ95" s="52"/>
      <c r="KAR95" s="52"/>
      <c r="KAS95" s="52"/>
      <c r="KAT95" s="52"/>
      <c r="KAU95" s="52"/>
      <c r="KAV95" s="52"/>
      <c r="KAW95" s="52"/>
      <c r="KAX95" s="52"/>
      <c r="KAY95" s="52"/>
      <c r="KAZ95" s="52"/>
      <c r="KBA95" s="52"/>
      <c r="KBB95" s="52"/>
      <c r="KBC95" s="52"/>
      <c r="KBD95" s="52"/>
      <c r="KBE95" s="52"/>
      <c r="KBF95" s="52"/>
      <c r="KBG95" s="52"/>
      <c r="KBH95" s="52"/>
      <c r="KBI95" s="52"/>
      <c r="KBJ95" s="52"/>
      <c r="KBK95" s="52"/>
      <c r="KBL95" s="52"/>
      <c r="KBM95" s="52"/>
      <c r="KBN95" s="52"/>
      <c r="KBO95" s="52"/>
      <c r="KBP95" s="52"/>
      <c r="KBQ95" s="52"/>
      <c r="KBR95" s="52"/>
      <c r="KBS95" s="52"/>
      <c r="KBT95" s="52"/>
      <c r="KBU95" s="52"/>
      <c r="KBV95" s="52"/>
      <c r="KBW95" s="52"/>
      <c r="KBX95" s="52"/>
      <c r="KBY95" s="52"/>
      <c r="KBZ95" s="52"/>
      <c r="KCA95" s="52"/>
      <c r="KCB95" s="52"/>
      <c r="KCC95" s="52"/>
      <c r="KCD95" s="52"/>
      <c r="KCE95" s="52"/>
      <c r="KCF95" s="52"/>
      <c r="KCG95" s="52"/>
      <c r="KCH95" s="52"/>
      <c r="KCI95" s="52"/>
      <c r="KCJ95" s="52"/>
      <c r="KCK95" s="52"/>
      <c r="KCL95" s="52"/>
      <c r="KCM95" s="52"/>
      <c r="KCN95" s="52"/>
      <c r="KCO95" s="52"/>
      <c r="KCP95" s="52"/>
      <c r="KCQ95" s="52"/>
      <c r="KCR95" s="52"/>
      <c r="KCS95" s="52"/>
      <c r="KCT95" s="52"/>
      <c r="KCU95" s="52"/>
      <c r="KCV95" s="52"/>
      <c r="KCW95" s="52"/>
      <c r="KCX95" s="52"/>
      <c r="KCY95" s="52"/>
      <c r="KCZ95" s="52"/>
      <c r="KDA95" s="52"/>
      <c r="KDB95" s="52"/>
      <c r="KDC95" s="52"/>
      <c r="KDD95" s="52"/>
      <c r="KDE95" s="52"/>
      <c r="KDF95" s="52"/>
      <c r="KDG95" s="52"/>
      <c r="KDH95" s="52"/>
      <c r="KDI95" s="52"/>
      <c r="KDJ95" s="52"/>
      <c r="KDK95" s="52"/>
      <c r="KDL95" s="52"/>
      <c r="KDM95" s="52"/>
      <c r="KDN95" s="52"/>
      <c r="KDO95" s="52"/>
      <c r="KDP95" s="52"/>
      <c r="KDQ95" s="52"/>
      <c r="KDR95" s="52"/>
      <c r="KDS95" s="52"/>
      <c r="KDT95" s="52"/>
      <c r="KDU95" s="52"/>
      <c r="KDV95" s="52"/>
      <c r="KDW95" s="52"/>
      <c r="KDX95" s="52"/>
      <c r="KDY95" s="52"/>
      <c r="KDZ95" s="52"/>
      <c r="KEA95" s="52"/>
      <c r="KEB95" s="52"/>
      <c r="KEC95" s="52"/>
      <c r="KED95" s="52"/>
      <c r="KEE95" s="52"/>
      <c r="KEF95" s="52"/>
      <c r="KEG95" s="52"/>
      <c r="KEH95" s="52"/>
      <c r="KEI95" s="52"/>
      <c r="KEJ95" s="52"/>
      <c r="KEK95" s="52"/>
      <c r="KEL95" s="52"/>
      <c r="KEM95" s="52"/>
      <c r="KEN95" s="52"/>
      <c r="KEO95" s="52"/>
      <c r="KEP95" s="52"/>
      <c r="KEQ95" s="52"/>
      <c r="KER95" s="52"/>
      <c r="KES95" s="52"/>
      <c r="KET95" s="52"/>
      <c r="KEU95" s="52"/>
      <c r="KEV95" s="52"/>
      <c r="KEW95" s="52"/>
      <c r="KEX95" s="52"/>
      <c r="KEY95" s="52"/>
      <c r="KEZ95" s="52"/>
      <c r="KFA95" s="52"/>
      <c r="KFB95" s="52"/>
      <c r="KFC95" s="52"/>
      <c r="KFD95" s="52"/>
      <c r="KFE95" s="52"/>
      <c r="KFF95" s="52"/>
      <c r="KFG95" s="52"/>
      <c r="KFH95" s="52"/>
      <c r="KFI95" s="52"/>
      <c r="KFJ95" s="52"/>
      <c r="KFK95" s="52"/>
      <c r="KFL95" s="52"/>
      <c r="KFM95" s="52"/>
      <c r="KFN95" s="52"/>
      <c r="KFO95" s="52"/>
      <c r="KFP95" s="52"/>
      <c r="KFQ95" s="52"/>
      <c r="KFR95" s="52"/>
      <c r="KFS95" s="52"/>
      <c r="KFT95" s="52"/>
      <c r="KFU95" s="52"/>
      <c r="KFV95" s="52"/>
      <c r="KFW95" s="52"/>
      <c r="KFX95" s="52"/>
      <c r="KFY95" s="52"/>
      <c r="KFZ95" s="52"/>
      <c r="KGA95" s="52"/>
      <c r="KGB95" s="52"/>
      <c r="KGC95" s="52"/>
      <c r="KGD95" s="52"/>
      <c r="KGE95" s="52"/>
      <c r="KGF95" s="52"/>
      <c r="KGG95" s="52"/>
      <c r="KGH95" s="52"/>
      <c r="KGI95" s="52"/>
      <c r="KGJ95" s="52"/>
      <c r="KGK95" s="52"/>
      <c r="KGL95" s="52"/>
      <c r="KGM95" s="52"/>
      <c r="KGN95" s="52"/>
      <c r="KGO95" s="52"/>
      <c r="KGP95" s="52"/>
      <c r="KGQ95" s="52"/>
      <c r="KGR95" s="52"/>
      <c r="KGS95" s="52"/>
      <c r="KGT95" s="52"/>
      <c r="KGU95" s="52"/>
      <c r="KGV95" s="52"/>
      <c r="KGW95" s="52"/>
      <c r="KGX95" s="52"/>
      <c r="KGY95" s="52"/>
      <c r="KGZ95" s="52"/>
      <c r="KHA95" s="52"/>
      <c r="KHB95" s="52"/>
      <c r="KHC95" s="52"/>
      <c r="KHD95" s="52"/>
      <c r="KHE95" s="52"/>
      <c r="KHF95" s="52"/>
      <c r="KHG95" s="52"/>
      <c r="KHH95" s="52"/>
      <c r="KHI95" s="52"/>
      <c r="KHJ95" s="52"/>
      <c r="KHK95" s="52"/>
      <c r="KHL95" s="52"/>
      <c r="KHM95" s="52"/>
      <c r="KHN95" s="52"/>
      <c r="KHO95" s="52"/>
      <c r="KHP95" s="52"/>
      <c r="KHQ95" s="52"/>
      <c r="KHR95" s="52"/>
      <c r="KHS95" s="52"/>
      <c r="KHT95" s="52"/>
      <c r="KHU95" s="52"/>
      <c r="KHV95" s="52"/>
      <c r="KHW95" s="52"/>
      <c r="KHX95" s="52"/>
      <c r="KHY95" s="52"/>
      <c r="KHZ95" s="52"/>
      <c r="KIA95" s="52"/>
      <c r="KIB95" s="52"/>
      <c r="KIC95" s="52"/>
      <c r="KID95" s="52"/>
      <c r="KIE95" s="52"/>
      <c r="KIF95" s="52"/>
      <c r="KIG95" s="52"/>
      <c r="KIH95" s="52"/>
      <c r="KII95" s="52"/>
      <c r="KIJ95" s="52"/>
      <c r="KIK95" s="52"/>
      <c r="KIL95" s="52"/>
      <c r="KIM95" s="52"/>
      <c r="KIN95" s="52"/>
      <c r="KIO95" s="52"/>
      <c r="KIP95" s="52"/>
      <c r="KIQ95" s="52"/>
      <c r="KIR95" s="52"/>
      <c r="KIS95" s="52"/>
      <c r="KIT95" s="52"/>
      <c r="KIU95" s="52"/>
      <c r="KIV95" s="52"/>
      <c r="KIW95" s="52"/>
      <c r="KIX95" s="52"/>
      <c r="KIY95" s="52"/>
      <c r="KIZ95" s="52"/>
      <c r="KJA95" s="52"/>
      <c r="KJB95" s="52"/>
      <c r="KJC95" s="52"/>
      <c r="KJD95" s="52"/>
      <c r="KJE95" s="52"/>
      <c r="KJF95" s="52"/>
      <c r="KJG95" s="52"/>
      <c r="KJH95" s="52"/>
      <c r="KJI95" s="52"/>
      <c r="KJJ95" s="52"/>
      <c r="KJK95" s="52"/>
      <c r="KJL95" s="52"/>
      <c r="KJM95" s="52"/>
      <c r="KJN95" s="52"/>
      <c r="KJO95" s="52"/>
      <c r="KJP95" s="52"/>
      <c r="KJQ95" s="52"/>
      <c r="KJR95" s="52"/>
      <c r="KJS95" s="52"/>
      <c r="KJT95" s="52"/>
      <c r="KJU95" s="52"/>
      <c r="KJV95" s="52"/>
      <c r="KJW95" s="52"/>
      <c r="KJX95" s="52"/>
      <c r="KJY95" s="52"/>
      <c r="KJZ95" s="52"/>
      <c r="KKA95" s="52"/>
      <c r="KKB95" s="52"/>
      <c r="KKC95" s="52"/>
      <c r="KKD95" s="52"/>
      <c r="KKE95" s="52"/>
      <c r="KKF95" s="52"/>
      <c r="KKG95" s="52"/>
      <c r="KKH95" s="52"/>
      <c r="KKI95" s="52"/>
      <c r="KKJ95" s="52"/>
      <c r="KKK95" s="52"/>
      <c r="KKL95" s="52"/>
      <c r="KKM95" s="52"/>
      <c r="KKN95" s="52"/>
      <c r="KKO95" s="52"/>
      <c r="KKP95" s="52"/>
      <c r="KKQ95" s="52"/>
      <c r="KKR95" s="52"/>
      <c r="KKS95" s="52"/>
      <c r="KKT95" s="52"/>
      <c r="KKU95" s="52"/>
      <c r="KKV95" s="52"/>
      <c r="KKW95" s="52"/>
      <c r="KKX95" s="52"/>
      <c r="KKY95" s="52"/>
      <c r="KKZ95" s="52"/>
      <c r="KLA95" s="52"/>
      <c r="KLB95" s="52"/>
      <c r="KLC95" s="52"/>
      <c r="KLD95" s="52"/>
      <c r="KLE95" s="52"/>
      <c r="KLF95" s="52"/>
      <c r="KLG95" s="52"/>
      <c r="KLH95" s="52"/>
      <c r="KLI95" s="52"/>
      <c r="KLJ95" s="52"/>
      <c r="KLK95" s="52"/>
      <c r="KLL95" s="52"/>
      <c r="KLM95" s="52"/>
      <c r="KLN95" s="52"/>
      <c r="KLO95" s="52"/>
      <c r="KLP95" s="52"/>
      <c r="KLQ95" s="52"/>
      <c r="KLR95" s="52"/>
      <c r="KLS95" s="52"/>
      <c r="KLT95" s="52"/>
      <c r="KLU95" s="52"/>
      <c r="KLV95" s="52"/>
      <c r="KLW95" s="52"/>
      <c r="KLX95" s="52"/>
      <c r="KLY95" s="52"/>
      <c r="KLZ95" s="52"/>
      <c r="KMA95" s="52"/>
      <c r="KMB95" s="52"/>
      <c r="KMC95" s="52"/>
      <c r="KMD95" s="52"/>
      <c r="KME95" s="52"/>
      <c r="KMF95" s="52"/>
      <c r="KMG95" s="52"/>
      <c r="KMH95" s="52"/>
      <c r="KMI95" s="52"/>
      <c r="KMJ95" s="52"/>
      <c r="KMK95" s="52"/>
      <c r="KML95" s="52"/>
      <c r="KMM95" s="52"/>
      <c r="KMN95" s="52"/>
      <c r="KMO95" s="52"/>
      <c r="KMP95" s="52"/>
      <c r="KMQ95" s="52"/>
      <c r="KMR95" s="52"/>
      <c r="KMS95" s="52"/>
      <c r="KMT95" s="52"/>
      <c r="KMU95" s="52"/>
      <c r="KMV95" s="52"/>
      <c r="KMW95" s="52"/>
      <c r="KMX95" s="52"/>
      <c r="KMY95" s="52"/>
      <c r="KMZ95" s="52"/>
      <c r="KNA95" s="52"/>
      <c r="KNB95" s="52"/>
      <c r="KNC95" s="52"/>
      <c r="KND95" s="52"/>
      <c r="KNE95" s="52"/>
      <c r="KNF95" s="52"/>
      <c r="KNG95" s="52"/>
      <c r="KNH95" s="52"/>
      <c r="KNI95" s="52"/>
      <c r="KNJ95" s="52"/>
      <c r="KNK95" s="52"/>
      <c r="KNL95" s="52"/>
      <c r="KNM95" s="52"/>
      <c r="KNN95" s="52"/>
      <c r="KNO95" s="52"/>
      <c r="KNP95" s="52"/>
      <c r="KNQ95" s="52"/>
      <c r="KNR95" s="52"/>
      <c r="KNS95" s="52"/>
      <c r="KNT95" s="52"/>
      <c r="KNU95" s="52"/>
      <c r="KNV95" s="52"/>
      <c r="KNW95" s="52"/>
      <c r="KNX95" s="52"/>
      <c r="KNY95" s="52"/>
      <c r="KNZ95" s="52"/>
      <c r="KOA95" s="52"/>
      <c r="KOB95" s="52"/>
      <c r="KOC95" s="52"/>
      <c r="KOD95" s="52"/>
      <c r="KOE95" s="52"/>
      <c r="KOF95" s="52"/>
      <c r="KOG95" s="52"/>
      <c r="KOH95" s="52"/>
      <c r="KOI95" s="52"/>
      <c r="KOJ95" s="52"/>
      <c r="KOK95" s="52"/>
      <c r="KOL95" s="52"/>
      <c r="KOM95" s="52"/>
      <c r="KON95" s="52"/>
      <c r="KOO95" s="52"/>
      <c r="KOP95" s="52"/>
      <c r="KOQ95" s="52"/>
      <c r="KOR95" s="52"/>
      <c r="KOS95" s="52"/>
      <c r="KOT95" s="52"/>
      <c r="KOU95" s="52"/>
      <c r="KOV95" s="52"/>
      <c r="KOW95" s="52"/>
      <c r="KOX95" s="52"/>
      <c r="KOY95" s="52"/>
      <c r="KOZ95" s="52"/>
      <c r="KPA95" s="52"/>
      <c r="KPB95" s="52"/>
      <c r="KPC95" s="52"/>
      <c r="KPD95" s="52"/>
      <c r="KPE95" s="52"/>
      <c r="KPF95" s="52"/>
      <c r="KPG95" s="52"/>
      <c r="KPH95" s="52"/>
      <c r="KPI95" s="52"/>
      <c r="KPJ95" s="52"/>
      <c r="KPK95" s="52"/>
      <c r="KPL95" s="52"/>
      <c r="KPM95" s="52"/>
      <c r="KPN95" s="52"/>
      <c r="KPO95" s="52"/>
      <c r="KPP95" s="52"/>
      <c r="KPQ95" s="52"/>
      <c r="KPR95" s="52"/>
      <c r="KPS95" s="52"/>
      <c r="KPT95" s="52"/>
      <c r="KPU95" s="52"/>
      <c r="KPV95" s="52"/>
      <c r="KPW95" s="52"/>
      <c r="KPX95" s="52"/>
      <c r="KPY95" s="52"/>
      <c r="KPZ95" s="52"/>
      <c r="KQA95" s="52"/>
      <c r="KQB95" s="52"/>
      <c r="KQC95" s="52"/>
      <c r="KQD95" s="52"/>
      <c r="KQE95" s="52"/>
      <c r="KQF95" s="52"/>
      <c r="KQG95" s="52"/>
      <c r="KQH95" s="52"/>
      <c r="KQI95" s="52"/>
      <c r="KQJ95" s="52"/>
      <c r="KQK95" s="52"/>
      <c r="KQL95" s="52"/>
      <c r="KQM95" s="52"/>
      <c r="KQN95" s="52"/>
      <c r="KQO95" s="52"/>
      <c r="KQP95" s="52"/>
      <c r="KQQ95" s="52"/>
      <c r="KQR95" s="52"/>
      <c r="KQS95" s="52"/>
      <c r="KQT95" s="52"/>
      <c r="KQU95" s="52"/>
      <c r="KQV95" s="52"/>
      <c r="KQW95" s="52"/>
      <c r="KQX95" s="52"/>
      <c r="KQY95" s="52"/>
      <c r="KQZ95" s="52"/>
      <c r="KRA95" s="52"/>
      <c r="KRB95" s="52"/>
      <c r="KRC95" s="52"/>
      <c r="KRD95" s="52"/>
      <c r="KRE95" s="52"/>
      <c r="KRF95" s="52"/>
      <c r="KRG95" s="52"/>
      <c r="KRH95" s="52"/>
      <c r="KRI95" s="52"/>
      <c r="KRJ95" s="52"/>
      <c r="KRK95" s="52"/>
      <c r="KRL95" s="52"/>
      <c r="KRM95" s="52"/>
      <c r="KRN95" s="52"/>
      <c r="KRO95" s="52"/>
      <c r="KRP95" s="52"/>
      <c r="KRQ95" s="52"/>
      <c r="KRR95" s="52"/>
      <c r="KRS95" s="52"/>
      <c r="KRT95" s="52"/>
      <c r="KRU95" s="52"/>
      <c r="KRV95" s="52"/>
      <c r="KRW95" s="52"/>
      <c r="KRX95" s="52"/>
      <c r="KRY95" s="52"/>
      <c r="KRZ95" s="52"/>
      <c r="KSA95" s="52"/>
      <c r="KSB95" s="52"/>
      <c r="KSC95" s="52"/>
      <c r="KSD95" s="52"/>
      <c r="KSE95" s="52"/>
      <c r="KSF95" s="52"/>
      <c r="KSG95" s="52"/>
      <c r="KSH95" s="52"/>
      <c r="KSI95" s="52"/>
      <c r="KSJ95" s="52"/>
      <c r="KSK95" s="52"/>
      <c r="KSL95" s="52"/>
      <c r="KSM95" s="52"/>
      <c r="KSN95" s="52"/>
      <c r="KSO95" s="52"/>
      <c r="KSP95" s="52"/>
      <c r="KSQ95" s="52"/>
      <c r="KSR95" s="52"/>
      <c r="KSS95" s="52"/>
      <c r="KST95" s="52"/>
      <c r="KSU95" s="52"/>
      <c r="KSV95" s="52"/>
      <c r="KSW95" s="52"/>
      <c r="KSX95" s="52"/>
      <c r="KSY95" s="52"/>
      <c r="KSZ95" s="52"/>
      <c r="KTA95" s="52"/>
      <c r="KTB95" s="52"/>
      <c r="KTC95" s="52"/>
      <c r="KTD95" s="52"/>
      <c r="KTE95" s="52"/>
      <c r="KTF95" s="52"/>
      <c r="KTG95" s="52"/>
      <c r="KTH95" s="52"/>
      <c r="KTI95" s="52"/>
      <c r="KTJ95" s="52"/>
      <c r="KTK95" s="52"/>
      <c r="KTL95" s="52"/>
      <c r="KTM95" s="52"/>
      <c r="KTN95" s="52"/>
      <c r="KTO95" s="52"/>
      <c r="KTP95" s="52"/>
      <c r="KTQ95" s="52"/>
      <c r="KTR95" s="52"/>
      <c r="KTS95" s="52"/>
      <c r="KTT95" s="52"/>
      <c r="KTU95" s="52"/>
      <c r="KTV95" s="52"/>
      <c r="KTW95" s="52"/>
      <c r="KTX95" s="52"/>
      <c r="KTY95" s="52"/>
      <c r="KTZ95" s="52"/>
      <c r="KUA95" s="52"/>
      <c r="KUB95" s="52"/>
      <c r="KUC95" s="52"/>
      <c r="KUD95" s="52"/>
      <c r="KUE95" s="52"/>
      <c r="KUF95" s="52"/>
      <c r="KUG95" s="52"/>
      <c r="KUH95" s="52"/>
      <c r="KUI95" s="52"/>
      <c r="KUJ95" s="52"/>
      <c r="KUK95" s="52"/>
      <c r="KUL95" s="52"/>
      <c r="KUM95" s="52"/>
      <c r="KUN95" s="52"/>
      <c r="KUO95" s="52"/>
      <c r="KUP95" s="52"/>
      <c r="KUQ95" s="52"/>
      <c r="KUR95" s="52"/>
      <c r="KUS95" s="52"/>
      <c r="KUT95" s="52"/>
      <c r="KUU95" s="52"/>
      <c r="KUV95" s="52"/>
      <c r="KUW95" s="52"/>
      <c r="KUX95" s="52"/>
      <c r="KUY95" s="52"/>
      <c r="KUZ95" s="52"/>
      <c r="KVA95" s="52"/>
      <c r="KVB95" s="52"/>
      <c r="KVC95" s="52"/>
      <c r="KVD95" s="52"/>
      <c r="KVE95" s="52"/>
      <c r="KVF95" s="52"/>
      <c r="KVG95" s="52"/>
      <c r="KVH95" s="52"/>
      <c r="KVI95" s="52"/>
      <c r="KVJ95" s="52"/>
      <c r="KVK95" s="52"/>
      <c r="KVL95" s="52"/>
      <c r="KVM95" s="52"/>
      <c r="KVN95" s="52"/>
      <c r="KVO95" s="52"/>
      <c r="KVP95" s="52"/>
      <c r="KVQ95" s="52"/>
      <c r="KVR95" s="52"/>
      <c r="KVS95" s="52"/>
      <c r="KVT95" s="52"/>
      <c r="KVU95" s="52"/>
      <c r="KVV95" s="52"/>
      <c r="KVW95" s="52"/>
      <c r="KVX95" s="52"/>
      <c r="KVY95" s="52"/>
      <c r="KVZ95" s="52"/>
      <c r="KWA95" s="52"/>
      <c r="KWB95" s="52"/>
      <c r="KWC95" s="52"/>
      <c r="KWD95" s="52"/>
      <c r="KWE95" s="52"/>
      <c r="KWF95" s="52"/>
      <c r="KWG95" s="52"/>
      <c r="KWH95" s="52"/>
      <c r="KWI95" s="52"/>
      <c r="KWJ95" s="52"/>
      <c r="KWK95" s="52"/>
      <c r="KWL95" s="52"/>
      <c r="KWM95" s="52"/>
      <c r="KWN95" s="52"/>
      <c r="KWO95" s="52"/>
      <c r="KWP95" s="52"/>
      <c r="KWQ95" s="52"/>
      <c r="KWR95" s="52"/>
      <c r="KWS95" s="52"/>
      <c r="KWT95" s="52"/>
      <c r="KWU95" s="52"/>
      <c r="KWV95" s="52"/>
      <c r="KWW95" s="52"/>
      <c r="KWX95" s="52"/>
      <c r="KWY95" s="52"/>
      <c r="KWZ95" s="52"/>
      <c r="KXA95" s="52"/>
      <c r="KXB95" s="52"/>
      <c r="KXC95" s="52"/>
      <c r="KXD95" s="52"/>
      <c r="KXE95" s="52"/>
      <c r="KXF95" s="52"/>
      <c r="KXG95" s="52"/>
      <c r="KXH95" s="52"/>
      <c r="KXI95" s="52"/>
      <c r="KXJ95" s="52"/>
      <c r="KXK95" s="52"/>
      <c r="KXL95" s="52"/>
      <c r="KXM95" s="52"/>
      <c r="KXN95" s="52"/>
      <c r="KXO95" s="52"/>
      <c r="KXP95" s="52"/>
      <c r="KXQ95" s="52"/>
      <c r="KXR95" s="52"/>
      <c r="KXS95" s="52"/>
      <c r="KXT95" s="52"/>
      <c r="KXU95" s="52"/>
      <c r="KXV95" s="52"/>
      <c r="KXW95" s="52"/>
      <c r="KXX95" s="52"/>
      <c r="KXY95" s="52"/>
      <c r="KXZ95" s="52"/>
      <c r="KYA95" s="52"/>
      <c r="KYB95" s="52"/>
      <c r="KYC95" s="52"/>
      <c r="KYD95" s="52"/>
      <c r="KYE95" s="52"/>
      <c r="KYF95" s="52"/>
      <c r="KYG95" s="52"/>
      <c r="KYH95" s="52"/>
      <c r="KYI95" s="52"/>
      <c r="KYJ95" s="52"/>
      <c r="KYK95" s="52"/>
      <c r="KYL95" s="52"/>
      <c r="KYM95" s="52"/>
      <c r="KYN95" s="52"/>
      <c r="KYO95" s="52"/>
      <c r="KYP95" s="52"/>
      <c r="KYQ95" s="52"/>
      <c r="KYR95" s="52"/>
      <c r="KYS95" s="52"/>
      <c r="KYT95" s="52"/>
      <c r="KYU95" s="52"/>
      <c r="KYV95" s="52"/>
      <c r="KYW95" s="52"/>
      <c r="KYX95" s="52"/>
      <c r="KYY95" s="52"/>
      <c r="KYZ95" s="52"/>
      <c r="KZA95" s="52"/>
      <c r="KZB95" s="52"/>
      <c r="KZC95" s="52"/>
      <c r="KZD95" s="52"/>
      <c r="KZE95" s="52"/>
      <c r="KZF95" s="52"/>
      <c r="KZG95" s="52"/>
      <c r="KZH95" s="52"/>
      <c r="KZI95" s="52"/>
      <c r="KZJ95" s="52"/>
      <c r="KZK95" s="52"/>
      <c r="KZL95" s="52"/>
      <c r="KZM95" s="52"/>
      <c r="KZN95" s="52"/>
      <c r="KZO95" s="52"/>
      <c r="KZP95" s="52"/>
      <c r="KZQ95" s="52"/>
      <c r="KZR95" s="52"/>
      <c r="KZS95" s="52"/>
      <c r="KZT95" s="52"/>
      <c r="KZU95" s="52"/>
      <c r="KZV95" s="52"/>
      <c r="KZW95" s="52"/>
      <c r="KZX95" s="52"/>
      <c r="KZY95" s="52"/>
      <c r="KZZ95" s="52"/>
      <c r="LAA95" s="52"/>
      <c r="LAB95" s="52"/>
      <c r="LAC95" s="52"/>
      <c r="LAD95" s="52"/>
      <c r="LAE95" s="52"/>
      <c r="LAF95" s="52"/>
      <c r="LAG95" s="52"/>
      <c r="LAH95" s="52"/>
      <c r="LAI95" s="52"/>
      <c r="LAJ95" s="52"/>
      <c r="LAK95" s="52"/>
      <c r="LAL95" s="52"/>
      <c r="LAM95" s="52"/>
      <c r="LAN95" s="52"/>
      <c r="LAO95" s="52"/>
      <c r="LAP95" s="52"/>
      <c r="LAQ95" s="52"/>
      <c r="LAR95" s="52"/>
      <c r="LAS95" s="52"/>
      <c r="LAT95" s="52"/>
      <c r="LAU95" s="52"/>
      <c r="LAV95" s="52"/>
      <c r="LAW95" s="52"/>
      <c r="LAX95" s="52"/>
      <c r="LAY95" s="52"/>
      <c r="LAZ95" s="52"/>
      <c r="LBA95" s="52"/>
      <c r="LBB95" s="52"/>
      <c r="LBC95" s="52"/>
      <c r="LBD95" s="52"/>
      <c r="LBE95" s="52"/>
      <c r="LBF95" s="52"/>
      <c r="LBG95" s="52"/>
      <c r="LBH95" s="52"/>
      <c r="LBI95" s="52"/>
      <c r="LBJ95" s="52"/>
      <c r="LBK95" s="52"/>
      <c r="LBL95" s="52"/>
      <c r="LBM95" s="52"/>
      <c r="LBN95" s="52"/>
      <c r="LBO95" s="52"/>
      <c r="LBP95" s="52"/>
      <c r="LBQ95" s="52"/>
      <c r="LBR95" s="52"/>
      <c r="LBS95" s="52"/>
      <c r="LBT95" s="52"/>
      <c r="LBU95" s="52"/>
      <c r="LBV95" s="52"/>
      <c r="LBW95" s="52"/>
      <c r="LBX95" s="52"/>
      <c r="LBY95" s="52"/>
      <c r="LBZ95" s="52"/>
      <c r="LCA95" s="52"/>
      <c r="LCB95" s="52"/>
      <c r="LCC95" s="52"/>
      <c r="LCD95" s="52"/>
      <c r="LCE95" s="52"/>
      <c r="LCF95" s="52"/>
      <c r="LCG95" s="52"/>
      <c r="LCH95" s="52"/>
      <c r="LCI95" s="52"/>
      <c r="LCJ95" s="52"/>
      <c r="LCK95" s="52"/>
      <c r="LCL95" s="52"/>
      <c r="LCM95" s="52"/>
      <c r="LCN95" s="52"/>
      <c r="LCO95" s="52"/>
      <c r="LCP95" s="52"/>
      <c r="LCQ95" s="52"/>
      <c r="LCR95" s="52"/>
      <c r="LCS95" s="52"/>
      <c r="LCT95" s="52"/>
      <c r="LCU95" s="52"/>
      <c r="LCV95" s="52"/>
      <c r="LCW95" s="52"/>
      <c r="LCX95" s="52"/>
      <c r="LCY95" s="52"/>
      <c r="LCZ95" s="52"/>
      <c r="LDA95" s="52"/>
      <c r="LDB95" s="52"/>
      <c r="LDC95" s="52"/>
      <c r="LDD95" s="52"/>
      <c r="LDE95" s="52"/>
      <c r="LDF95" s="52"/>
      <c r="LDG95" s="52"/>
      <c r="LDH95" s="52"/>
      <c r="LDI95" s="52"/>
      <c r="LDJ95" s="52"/>
      <c r="LDK95" s="52"/>
      <c r="LDL95" s="52"/>
      <c r="LDM95" s="52"/>
      <c r="LDN95" s="52"/>
      <c r="LDO95" s="52"/>
      <c r="LDP95" s="52"/>
      <c r="LDQ95" s="52"/>
      <c r="LDR95" s="52"/>
      <c r="LDS95" s="52"/>
      <c r="LDT95" s="52"/>
      <c r="LDU95" s="52"/>
      <c r="LDV95" s="52"/>
      <c r="LDW95" s="52"/>
      <c r="LDX95" s="52"/>
      <c r="LDY95" s="52"/>
      <c r="LDZ95" s="52"/>
      <c r="LEA95" s="52"/>
      <c r="LEB95" s="52"/>
      <c r="LEC95" s="52"/>
      <c r="LED95" s="52"/>
      <c r="LEE95" s="52"/>
      <c r="LEF95" s="52"/>
      <c r="LEG95" s="52"/>
      <c r="LEH95" s="52"/>
      <c r="LEI95" s="52"/>
      <c r="LEJ95" s="52"/>
      <c r="LEK95" s="52"/>
      <c r="LEL95" s="52"/>
      <c r="LEM95" s="52"/>
      <c r="LEN95" s="52"/>
      <c r="LEO95" s="52"/>
      <c r="LEP95" s="52"/>
      <c r="LEQ95" s="52"/>
      <c r="LER95" s="52"/>
      <c r="LES95" s="52"/>
      <c r="LET95" s="52"/>
      <c r="LEU95" s="52"/>
      <c r="LEV95" s="52"/>
      <c r="LEW95" s="52"/>
      <c r="LEX95" s="52"/>
      <c r="LEY95" s="52"/>
      <c r="LEZ95" s="52"/>
      <c r="LFA95" s="52"/>
      <c r="LFB95" s="52"/>
      <c r="LFC95" s="52"/>
      <c r="LFD95" s="52"/>
      <c r="LFE95" s="52"/>
      <c r="LFF95" s="52"/>
      <c r="LFG95" s="52"/>
      <c r="LFH95" s="52"/>
      <c r="LFI95" s="52"/>
      <c r="LFJ95" s="52"/>
      <c r="LFK95" s="52"/>
      <c r="LFL95" s="52"/>
      <c r="LFM95" s="52"/>
      <c r="LFN95" s="52"/>
      <c r="LFO95" s="52"/>
      <c r="LFP95" s="52"/>
      <c r="LFQ95" s="52"/>
      <c r="LFR95" s="52"/>
      <c r="LFS95" s="52"/>
      <c r="LFT95" s="52"/>
      <c r="LFU95" s="52"/>
      <c r="LFV95" s="52"/>
      <c r="LFW95" s="52"/>
      <c r="LFX95" s="52"/>
      <c r="LFY95" s="52"/>
      <c r="LFZ95" s="52"/>
      <c r="LGA95" s="52"/>
      <c r="LGB95" s="52"/>
      <c r="LGC95" s="52"/>
      <c r="LGD95" s="52"/>
      <c r="LGE95" s="52"/>
      <c r="LGF95" s="52"/>
      <c r="LGG95" s="52"/>
      <c r="LGH95" s="52"/>
      <c r="LGI95" s="52"/>
      <c r="LGJ95" s="52"/>
      <c r="LGK95" s="52"/>
      <c r="LGL95" s="52"/>
      <c r="LGM95" s="52"/>
      <c r="LGN95" s="52"/>
      <c r="LGO95" s="52"/>
      <c r="LGP95" s="52"/>
      <c r="LGQ95" s="52"/>
      <c r="LGR95" s="52"/>
      <c r="LGS95" s="52"/>
      <c r="LGT95" s="52"/>
      <c r="LGU95" s="52"/>
      <c r="LGV95" s="52"/>
      <c r="LGW95" s="52"/>
      <c r="LGX95" s="52"/>
      <c r="LGY95" s="52"/>
      <c r="LGZ95" s="52"/>
      <c r="LHA95" s="52"/>
      <c r="LHB95" s="52"/>
      <c r="LHC95" s="52"/>
      <c r="LHD95" s="52"/>
      <c r="LHE95" s="52"/>
      <c r="LHF95" s="52"/>
      <c r="LHG95" s="52"/>
      <c r="LHH95" s="52"/>
      <c r="LHI95" s="52"/>
      <c r="LHJ95" s="52"/>
      <c r="LHK95" s="52"/>
      <c r="LHL95" s="52"/>
      <c r="LHM95" s="52"/>
      <c r="LHN95" s="52"/>
      <c r="LHO95" s="52"/>
      <c r="LHP95" s="52"/>
      <c r="LHQ95" s="52"/>
      <c r="LHR95" s="52"/>
      <c r="LHS95" s="52"/>
      <c r="LHT95" s="52"/>
      <c r="LHU95" s="52"/>
      <c r="LHV95" s="52"/>
      <c r="LHW95" s="52"/>
      <c r="LHX95" s="52"/>
      <c r="LHY95" s="52"/>
      <c r="LHZ95" s="52"/>
      <c r="LIA95" s="52"/>
      <c r="LIB95" s="52"/>
      <c r="LIC95" s="52"/>
      <c r="LID95" s="52"/>
      <c r="LIE95" s="52"/>
      <c r="LIF95" s="52"/>
      <c r="LIG95" s="52"/>
      <c r="LIH95" s="52"/>
      <c r="LII95" s="52"/>
      <c r="LIJ95" s="52"/>
      <c r="LIK95" s="52"/>
      <c r="LIL95" s="52"/>
      <c r="LIM95" s="52"/>
      <c r="LIN95" s="52"/>
      <c r="LIO95" s="52"/>
      <c r="LIP95" s="52"/>
      <c r="LIQ95" s="52"/>
      <c r="LIR95" s="52"/>
      <c r="LIS95" s="52"/>
      <c r="LIT95" s="52"/>
      <c r="LIU95" s="52"/>
      <c r="LIV95" s="52"/>
      <c r="LIW95" s="52"/>
      <c r="LIX95" s="52"/>
      <c r="LIY95" s="52"/>
      <c r="LIZ95" s="52"/>
      <c r="LJA95" s="52"/>
      <c r="LJB95" s="52"/>
      <c r="LJC95" s="52"/>
      <c r="LJD95" s="52"/>
      <c r="LJE95" s="52"/>
      <c r="LJF95" s="52"/>
      <c r="LJG95" s="52"/>
      <c r="LJH95" s="52"/>
      <c r="LJI95" s="52"/>
      <c r="LJJ95" s="52"/>
      <c r="LJK95" s="52"/>
      <c r="LJL95" s="52"/>
      <c r="LJM95" s="52"/>
      <c r="LJN95" s="52"/>
      <c r="LJO95" s="52"/>
      <c r="LJP95" s="52"/>
      <c r="LJQ95" s="52"/>
      <c r="LJR95" s="52"/>
      <c r="LJS95" s="52"/>
      <c r="LJT95" s="52"/>
      <c r="LJU95" s="52"/>
      <c r="LJV95" s="52"/>
      <c r="LJW95" s="52"/>
      <c r="LJX95" s="52"/>
      <c r="LJY95" s="52"/>
      <c r="LJZ95" s="52"/>
      <c r="LKA95" s="52"/>
      <c r="LKB95" s="52"/>
      <c r="LKC95" s="52"/>
      <c r="LKD95" s="52"/>
      <c r="LKE95" s="52"/>
      <c r="LKF95" s="52"/>
      <c r="LKG95" s="52"/>
      <c r="LKH95" s="52"/>
      <c r="LKI95" s="52"/>
      <c r="LKJ95" s="52"/>
      <c r="LKK95" s="52"/>
      <c r="LKL95" s="52"/>
      <c r="LKM95" s="52"/>
      <c r="LKN95" s="52"/>
      <c r="LKO95" s="52"/>
      <c r="LKP95" s="52"/>
      <c r="LKQ95" s="52"/>
      <c r="LKR95" s="52"/>
      <c r="LKS95" s="52"/>
      <c r="LKT95" s="52"/>
      <c r="LKU95" s="52"/>
      <c r="LKV95" s="52"/>
      <c r="LKW95" s="52"/>
      <c r="LKX95" s="52"/>
      <c r="LKY95" s="52"/>
      <c r="LKZ95" s="52"/>
      <c r="LLA95" s="52"/>
      <c r="LLB95" s="52"/>
      <c r="LLC95" s="52"/>
      <c r="LLD95" s="52"/>
      <c r="LLE95" s="52"/>
      <c r="LLF95" s="52"/>
      <c r="LLG95" s="52"/>
      <c r="LLH95" s="52"/>
      <c r="LLI95" s="52"/>
      <c r="LLJ95" s="52"/>
      <c r="LLK95" s="52"/>
      <c r="LLL95" s="52"/>
      <c r="LLM95" s="52"/>
      <c r="LLN95" s="52"/>
      <c r="LLO95" s="52"/>
      <c r="LLP95" s="52"/>
      <c r="LLQ95" s="52"/>
      <c r="LLR95" s="52"/>
      <c r="LLS95" s="52"/>
      <c r="LLT95" s="52"/>
      <c r="LLU95" s="52"/>
      <c r="LLV95" s="52"/>
      <c r="LLW95" s="52"/>
      <c r="LLX95" s="52"/>
      <c r="LLY95" s="52"/>
      <c r="LLZ95" s="52"/>
      <c r="LMA95" s="52"/>
      <c r="LMB95" s="52"/>
      <c r="LMC95" s="52"/>
      <c r="LMD95" s="52"/>
      <c r="LME95" s="52"/>
      <c r="LMF95" s="52"/>
      <c r="LMG95" s="52"/>
      <c r="LMH95" s="52"/>
      <c r="LMI95" s="52"/>
      <c r="LMJ95" s="52"/>
      <c r="LMK95" s="52"/>
      <c r="LML95" s="52"/>
      <c r="LMM95" s="52"/>
      <c r="LMN95" s="52"/>
      <c r="LMO95" s="52"/>
      <c r="LMP95" s="52"/>
      <c r="LMQ95" s="52"/>
      <c r="LMR95" s="52"/>
      <c r="LMS95" s="52"/>
      <c r="LMT95" s="52"/>
      <c r="LMU95" s="52"/>
      <c r="LMV95" s="52"/>
      <c r="LMW95" s="52"/>
      <c r="LMX95" s="52"/>
      <c r="LMY95" s="52"/>
      <c r="LMZ95" s="52"/>
      <c r="LNA95" s="52"/>
      <c r="LNB95" s="52"/>
      <c r="LNC95" s="52"/>
      <c r="LND95" s="52"/>
      <c r="LNE95" s="52"/>
      <c r="LNF95" s="52"/>
      <c r="LNG95" s="52"/>
      <c r="LNH95" s="52"/>
      <c r="LNI95" s="52"/>
      <c r="LNJ95" s="52"/>
      <c r="LNK95" s="52"/>
      <c r="LNL95" s="52"/>
      <c r="LNM95" s="52"/>
      <c r="LNN95" s="52"/>
      <c r="LNO95" s="52"/>
      <c r="LNP95" s="52"/>
      <c r="LNQ95" s="52"/>
      <c r="LNR95" s="52"/>
      <c r="LNS95" s="52"/>
      <c r="LNT95" s="52"/>
      <c r="LNU95" s="52"/>
      <c r="LNV95" s="52"/>
      <c r="LNW95" s="52"/>
      <c r="LNX95" s="52"/>
      <c r="LNY95" s="52"/>
      <c r="LNZ95" s="52"/>
      <c r="LOA95" s="52"/>
      <c r="LOB95" s="52"/>
      <c r="LOC95" s="52"/>
      <c r="LOD95" s="52"/>
      <c r="LOE95" s="52"/>
      <c r="LOF95" s="52"/>
      <c r="LOG95" s="52"/>
      <c r="LOH95" s="52"/>
      <c r="LOI95" s="52"/>
      <c r="LOJ95" s="52"/>
      <c r="LOK95" s="52"/>
      <c r="LOL95" s="52"/>
      <c r="LOM95" s="52"/>
      <c r="LON95" s="52"/>
      <c r="LOO95" s="52"/>
      <c r="LOP95" s="52"/>
      <c r="LOQ95" s="52"/>
      <c r="LOR95" s="52"/>
      <c r="LOS95" s="52"/>
      <c r="LOT95" s="52"/>
      <c r="LOU95" s="52"/>
      <c r="LOV95" s="52"/>
      <c r="LOW95" s="52"/>
      <c r="LOX95" s="52"/>
      <c r="LOY95" s="52"/>
      <c r="LOZ95" s="52"/>
      <c r="LPA95" s="52"/>
      <c r="LPB95" s="52"/>
      <c r="LPC95" s="52"/>
      <c r="LPD95" s="52"/>
      <c r="LPE95" s="52"/>
      <c r="LPF95" s="52"/>
      <c r="LPG95" s="52"/>
      <c r="LPH95" s="52"/>
      <c r="LPI95" s="52"/>
      <c r="LPJ95" s="52"/>
      <c r="LPK95" s="52"/>
      <c r="LPL95" s="52"/>
      <c r="LPM95" s="52"/>
      <c r="LPN95" s="52"/>
      <c r="LPO95" s="52"/>
      <c r="LPP95" s="52"/>
      <c r="LPQ95" s="52"/>
      <c r="LPR95" s="52"/>
      <c r="LPS95" s="52"/>
      <c r="LPT95" s="52"/>
      <c r="LPU95" s="52"/>
      <c r="LPV95" s="52"/>
      <c r="LPW95" s="52"/>
      <c r="LPX95" s="52"/>
      <c r="LPY95" s="52"/>
      <c r="LPZ95" s="52"/>
      <c r="LQA95" s="52"/>
      <c r="LQB95" s="52"/>
      <c r="LQC95" s="52"/>
      <c r="LQD95" s="52"/>
      <c r="LQE95" s="52"/>
      <c r="LQF95" s="52"/>
      <c r="LQG95" s="52"/>
      <c r="LQH95" s="52"/>
      <c r="LQI95" s="52"/>
      <c r="LQJ95" s="52"/>
      <c r="LQK95" s="52"/>
      <c r="LQL95" s="52"/>
      <c r="LQM95" s="52"/>
      <c r="LQN95" s="52"/>
      <c r="LQO95" s="52"/>
      <c r="LQP95" s="52"/>
      <c r="LQQ95" s="52"/>
      <c r="LQR95" s="52"/>
      <c r="LQS95" s="52"/>
      <c r="LQT95" s="52"/>
      <c r="LQU95" s="52"/>
      <c r="LQV95" s="52"/>
      <c r="LQW95" s="52"/>
      <c r="LQX95" s="52"/>
      <c r="LQY95" s="52"/>
      <c r="LQZ95" s="52"/>
      <c r="LRA95" s="52"/>
      <c r="LRB95" s="52"/>
      <c r="LRC95" s="52"/>
      <c r="LRD95" s="52"/>
      <c r="LRE95" s="52"/>
      <c r="LRF95" s="52"/>
      <c r="LRG95" s="52"/>
      <c r="LRH95" s="52"/>
      <c r="LRI95" s="52"/>
      <c r="LRJ95" s="52"/>
      <c r="LRK95" s="52"/>
      <c r="LRL95" s="52"/>
      <c r="LRM95" s="52"/>
      <c r="LRN95" s="52"/>
      <c r="LRO95" s="52"/>
      <c r="LRP95" s="52"/>
      <c r="LRQ95" s="52"/>
      <c r="LRR95" s="52"/>
      <c r="LRS95" s="52"/>
      <c r="LRT95" s="52"/>
      <c r="LRU95" s="52"/>
      <c r="LRV95" s="52"/>
      <c r="LRW95" s="52"/>
      <c r="LRX95" s="52"/>
      <c r="LRY95" s="52"/>
      <c r="LRZ95" s="52"/>
      <c r="LSA95" s="52"/>
      <c r="LSB95" s="52"/>
      <c r="LSC95" s="52"/>
      <c r="LSD95" s="52"/>
      <c r="LSE95" s="52"/>
      <c r="LSF95" s="52"/>
      <c r="LSG95" s="52"/>
      <c r="LSH95" s="52"/>
      <c r="LSI95" s="52"/>
      <c r="LSJ95" s="52"/>
      <c r="LSK95" s="52"/>
      <c r="LSL95" s="52"/>
      <c r="LSM95" s="52"/>
      <c r="LSN95" s="52"/>
      <c r="LSO95" s="52"/>
      <c r="LSP95" s="52"/>
      <c r="LSQ95" s="52"/>
      <c r="LSR95" s="52"/>
      <c r="LSS95" s="52"/>
      <c r="LST95" s="52"/>
      <c r="LSU95" s="52"/>
      <c r="LSV95" s="52"/>
      <c r="LSW95" s="52"/>
      <c r="LSX95" s="52"/>
      <c r="LSY95" s="52"/>
      <c r="LSZ95" s="52"/>
      <c r="LTA95" s="52"/>
      <c r="LTB95" s="52"/>
      <c r="LTC95" s="52"/>
      <c r="LTD95" s="52"/>
      <c r="LTE95" s="52"/>
      <c r="LTF95" s="52"/>
      <c r="LTG95" s="52"/>
      <c r="LTH95" s="52"/>
      <c r="LTI95" s="52"/>
      <c r="LTJ95" s="52"/>
      <c r="LTK95" s="52"/>
      <c r="LTL95" s="52"/>
      <c r="LTM95" s="52"/>
      <c r="LTN95" s="52"/>
      <c r="LTO95" s="52"/>
      <c r="LTP95" s="52"/>
      <c r="LTQ95" s="52"/>
      <c r="LTR95" s="52"/>
      <c r="LTS95" s="52"/>
      <c r="LTT95" s="52"/>
      <c r="LTU95" s="52"/>
      <c r="LTV95" s="52"/>
      <c r="LTW95" s="52"/>
      <c r="LTX95" s="52"/>
      <c r="LTY95" s="52"/>
      <c r="LTZ95" s="52"/>
      <c r="LUA95" s="52"/>
      <c r="LUB95" s="52"/>
      <c r="LUC95" s="52"/>
      <c r="LUD95" s="52"/>
      <c r="LUE95" s="52"/>
      <c r="LUF95" s="52"/>
      <c r="LUG95" s="52"/>
      <c r="LUH95" s="52"/>
      <c r="LUI95" s="52"/>
      <c r="LUJ95" s="52"/>
      <c r="LUK95" s="52"/>
      <c r="LUL95" s="52"/>
      <c r="LUM95" s="52"/>
      <c r="LUN95" s="52"/>
      <c r="LUO95" s="52"/>
      <c r="LUP95" s="52"/>
      <c r="LUQ95" s="52"/>
      <c r="LUR95" s="52"/>
      <c r="LUS95" s="52"/>
      <c r="LUT95" s="52"/>
      <c r="LUU95" s="52"/>
      <c r="LUV95" s="52"/>
      <c r="LUW95" s="52"/>
      <c r="LUX95" s="52"/>
      <c r="LUY95" s="52"/>
      <c r="LUZ95" s="52"/>
      <c r="LVA95" s="52"/>
      <c r="LVB95" s="52"/>
      <c r="LVC95" s="52"/>
      <c r="LVD95" s="52"/>
      <c r="LVE95" s="52"/>
      <c r="LVF95" s="52"/>
      <c r="LVG95" s="52"/>
      <c r="LVH95" s="52"/>
      <c r="LVI95" s="52"/>
      <c r="LVJ95" s="52"/>
      <c r="LVK95" s="52"/>
      <c r="LVL95" s="52"/>
      <c r="LVM95" s="52"/>
      <c r="LVN95" s="52"/>
      <c r="LVO95" s="52"/>
      <c r="LVP95" s="52"/>
      <c r="LVQ95" s="52"/>
      <c r="LVR95" s="52"/>
      <c r="LVS95" s="52"/>
      <c r="LVT95" s="52"/>
      <c r="LVU95" s="52"/>
      <c r="LVV95" s="52"/>
      <c r="LVW95" s="52"/>
      <c r="LVX95" s="52"/>
      <c r="LVY95" s="52"/>
      <c r="LVZ95" s="52"/>
      <c r="LWA95" s="52"/>
      <c r="LWB95" s="52"/>
      <c r="LWC95" s="52"/>
      <c r="LWD95" s="52"/>
      <c r="LWE95" s="52"/>
      <c r="LWF95" s="52"/>
      <c r="LWG95" s="52"/>
      <c r="LWH95" s="52"/>
      <c r="LWI95" s="52"/>
      <c r="LWJ95" s="52"/>
      <c r="LWK95" s="52"/>
      <c r="LWL95" s="52"/>
      <c r="LWM95" s="52"/>
      <c r="LWN95" s="52"/>
      <c r="LWO95" s="52"/>
      <c r="LWP95" s="52"/>
      <c r="LWQ95" s="52"/>
      <c r="LWR95" s="52"/>
      <c r="LWS95" s="52"/>
      <c r="LWT95" s="52"/>
      <c r="LWU95" s="52"/>
      <c r="LWV95" s="52"/>
      <c r="LWW95" s="52"/>
      <c r="LWX95" s="52"/>
      <c r="LWY95" s="52"/>
      <c r="LWZ95" s="52"/>
      <c r="LXA95" s="52"/>
      <c r="LXB95" s="52"/>
      <c r="LXC95" s="52"/>
      <c r="LXD95" s="52"/>
      <c r="LXE95" s="52"/>
      <c r="LXF95" s="52"/>
      <c r="LXG95" s="52"/>
      <c r="LXH95" s="52"/>
      <c r="LXI95" s="52"/>
      <c r="LXJ95" s="52"/>
      <c r="LXK95" s="52"/>
      <c r="LXL95" s="52"/>
      <c r="LXM95" s="52"/>
      <c r="LXN95" s="52"/>
      <c r="LXO95" s="52"/>
      <c r="LXP95" s="52"/>
      <c r="LXQ95" s="52"/>
      <c r="LXR95" s="52"/>
      <c r="LXS95" s="52"/>
      <c r="LXT95" s="52"/>
      <c r="LXU95" s="52"/>
      <c r="LXV95" s="52"/>
      <c r="LXW95" s="52"/>
      <c r="LXX95" s="52"/>
      <c r="LXY95" s="52"/>
      <c r="LXZ95" s="52"/>
      <c r="LYA95" s="52"/>
      <c r="LYB95" s="52"/>
      <c r="LYC95" s="52"/>
      <c r="LYD95" s="52"/>
      <c r="LYE95" s="52"/>
      <c r="LYF95" s="52"/>
      <c r="LYG95" s="52"/>
      <c r="LYH95" s="52"/>
      <c r="LYI95" s="52"/>
      <c r="LYJ95" s="52"/>
      <c r="LYK95" s="52"/>
      <c r="LYL95" s="52"/>
      <c r="LYM95" s="52"/>
      <c r="LYN95" s="52"/>
      <c r="LYO95" s="52"/>
      <c r="LYP95" s="52"/>
      <c r="LYQ95" s="52"/>
      <c r="LYR95" s="52"/>
      <c r="LYS95" s="52"/>
      <c r="LYT95" s="52"/>
      <c r="LYU95" s="52"/>
      <c r="LYV95" s="52"/>
      <c r="LYW95" s="52"/>
      <c r="LYX95" s="52"/>
      <c r="LYY95" s="52"/>
      <c r="LYZ95" s="52"/>
      <c r="LZA95" s="52"/>
      <c r="LZB95" s="52"/>
      <c r="LZC95" s="52"/>
      <c r="LZD95" s="52"/>
      <c r="LZE95" s="52"/>
      <c r="LZF95" s="52"/>
      <c r="LZG95" s="52"/>
      <c r="LZH95" s="52"/>
      <c r="LZI95" s="52"/>
      <c r="LZJ95" s="52"/>
      <c r="LZK95" s="52"/>
      <c r="LZL95" s="52"/>
      <c r="LZM95" s="52"/>
      <c r="LZN95" s="52"/>
      <c r="LZO95" s="52"/>
      <c r="LZP95" s="52"/>
      <c r="LZQ95" s="52"/>
      <c r="LZR95" s="52"/>
      <c r="LZS95" s="52"/>
      <c r="LZT95" s="52"/>
      <c r="LZU95" s="52"/>
      <c r="LZV95" s="52"/>
      <c r="LZW95" s="52"/>
      <c r="LZX95" s="52"/>
      <c r="LZY95" s="52"/>
      <c r="LZZ95" s="52"/>
      <c r="MAA95" s="52"/>
      <c r="MAB95" s="52"/>
      <c r="MAC95" s="52"/>
      <c r="MAD95" s="52"/>
      <c r="MAE95" s="52"/>
      <c r="MAF95" s="52"/>
      <c r="MAG95" s="52"/>
      <c r="MAH95" s="52"/>
      <c r="MAI95" s="52"/>
      <c r="MAJ95" s="52"/>
      <c r="MAK95" s="52"/>
      <c r="MAL95" s="52"/>
      <c r="MAM95" s="52"/>
      <c r="MAN95" s="52"/>
      <c r="MAO95" s="52"/>
      <c r="MAP95" s="52"/>
      <c r="MAQ95" s="52"/>
      <c r="MAR95" s="52"/>
      <c r="MAS95" s="52"/>
      <c r="MAT95" s="52"/>
      <c r="MAU95" s="52"/>
      <c r="MAV95" s="52"/>
      <c r="MAW95" s="52"/>
      <c r="MAX95" s="52"/>
      <c r="MAY95" s="52"/>
      <c r="MAZ95" s="52"/>
      <c r="MBA95" s="52"/>
      <c r="MBB95" s="52"/>
      <c r="MBC95" s="52"/>
      <c r="MBD95" s="52"/>
      <c r="MBE95" s="52"/>
      <c r="MBF95" s="52"/>
      <c r="MBG95" s="52"/>
      <c r="MBH95" s="52"/>
      <c r="MBI95" s="52"/>
      <c r="MBJ95" s="52"/>
      <c r="MBK95" s="52"/>
      <c r="MBL95" s="52"/>
      <c r="MBM95" s="52"/>
      <c r="MBN95" s="52"/>
      <c r="MBO95" s="52"/>
      <c r="MBP95" s="52"/>
      <c r="MBQ95" s="52"/>
      <c r="MBR95" s="52"/>
      <c r="MBS95" s="52"/>
      <c r="MBT95" s="52"/>
      <c r="MBU95" s="52"/>
      <c r="MBV95" s="52"/>
      <c r="MBW95" s="52"/>
      <c r="MBX95" s="52"/>
      <c r="MBY95" s="52"/>
      <c r="MBZ95" s="52"/>
      <c r="MCA95" s="52"/>
      <c r="MCB95" s="52"/>
      <c r="MCC95" s="52"/>
      <c r="MCD95" s="52"/>
      <c r="MCE95" s="52"/>
      <c r="MCF95" s="52"/>
      <c r="MCG95" s="52"/>
      <c r="MCH95" s="52"/>
      <c r="MCI95" s="52"/>
      <c r="MCJ95" s="52"/>
      <c r="MCK95" s="52"/>
      <c r="MCL95" s="52"/>
      <c r="MCM95" s="52"/>
      <c r="MCN95" s="52"/>
      <c r="MCO95" s="52"/>
      <c r="MCP95" s="52"/>
      <c r="MCQ95" s="52"/>
      <c r="MCR95" s="52"/>
      <c r="MCS95" s="52"/>
      <c r="MCT95" s="52"/>
      <c r="MCU95" s="52"/>
      <c r="MCV95" s="52"/>
      <c r="MCW95" s="52"/>
      <c r="MCX95" s="52"/>
      <c r="MCY95" s="52"/>
      <c r="MCZ95" s="52"/>
      <c r="MDA95" s="52"/>
      <c r="MDB95" s="52"/>
      <c r="MDC95" s="52"/>
      <c r="MDD95" s="52"/>
      <c r="MDE95" s="52"/>
      <c r="MDF95" s="52"/>
      <c r="MDG95" s="52"/>
      <c r="MDH95" s="52"/>
      <c r="MDI95" s="52"/>
      <c r="MDJ95" s="52"/>
      <c r="MDK95" s="52"/>
      <c r="MDL95" s="52"/>
      <c r="MDM95" s="52"/>
      <c r="MDN95" s="52"/>
      <c r="MDO95" s="52"/>
      <c r="MDP95" s="52"/>
      <c r="MDQ95" s="52"/>
      <c r="MDR95" s="52"/>
      <c r="MDS95" s="52"/>
      <c r="MDT95" s="52"/>
      <c r="MDU95" s="52"/>
      <c r="MDV95" s="52"/>
      <c r="MDW95" s="52"/>
      <c r="MDX95" s="52"/>
      <c r="MDY95" s="52"/>
      <c r="MDZ95" s="52"/>
      <c r="MEA95" s="52"/>
      <c r="MEB95" s="52"/>
      <c r="MEC95" s="52"/>
      <c r="MED95" s="52"/>
      <c r="MEE95" s="52"/>
      <c r="MEF95" s="52"/>
      <c r="MEG95" s="52"/>
      <c r="MEH95" s="52"/>
      <c r="MEI95" s="52"/>
      <c r="MEJ95" s="52"/>
      <c r="MEK95" s="52"/>
      <c r="MEL95" s="52"/>
      <c r="MEM95" s="52"/>
      <c r="MEN95" s="52"/>
      <c r="MEO95" s="52"/>
      <c r="MEP95" s="52"/>
      <c r="MEQ95" s="52"/>
      <c r="MER95" s="52"/>
      <c r="MES95" s="52"/>
      <c r="MET95" s="52"/>
      <c r="MEU95" s="52"/>
      <c r="MEV95" s="52"/>
      <c r="MEW95" s="52"/>
      <c r="MEX95" s="52"/>
      <c r="MEY95" s="52"/>
      <c r="MEZ95" s="52"/>
      <c r="MFA95" s="52"/>
      <c r="MFB95" s="52"/>
      <c r="MFC95" s="52"/>
      <c r="MFD95" s="52"/>
      <c r="MFE95" s="52"/>
      <c r="MFF95" s="52"/>
      <c r="MFG95" s="52"/>
      <c r="MFH95" s="52"/>
      <c r="MFI95" s="52"/>
      <c r="MFJ95" s="52"/>
      <c r="MFK95" s="52"/>
      <c r="MFL95" s="52"/>
      <c r="MFM95" s="52"/>
      <c r="MFN95" s="52"/>
      <c r="MFO95" s="52"/>
      <c r="MFP95" s="52"/>
      <c r="MFQ95" s="52"/>
      <c r="MFR95" s="52"/>
      <c r="MFS95" s="52"/>
      <c r="MFT95" s="52"/>
      <c r="MFU95" s="52"/>
      <c r="MFV95" s="52"/>
      <c r="MFW95" s="52"/>
      <c r="MFX95" s="52"/>
      <c r="MFY95" s="52"/>
      <c r="MFZ95" s="52"/>
      <c r="MGA95" s="52"/>
      <c r="MGB95" s="52"/>
      <c r="MGC95" s="52"/>
      <c r="MGD95" s="52"/>
      <c r="MGE95" s="52"/>
      <c r="MGF95" s="52"/>
      <c r="MGG95" s="52"/>
      <c r="MGH95" s="52"/>
      <c r="MGI95" s="52"/>
      <c r="MGJ95" s="52"/>
      <c r="MGK95" s="52"/>
      <c r="MGL95" s="52"/>
      <c r="MGM95" s="52"/>
      <c r="MGN95" s="52"/>
      <c r="MGO95" s="52"/>
      <c r="MGP95" s="52"/>
      <c r="MGQ95" s="52"/>
      <c r="MGR95" s="52"/>
      <c r="MGS95" s="52"/>
      <c r="MGT95" s="52"/>
      <c r="MGU95" s="52"/>
      <c r="MGV95" s="52"/>
      <c r="MGW95" s="52"/>
      <c r="MGX95" s="52"/>
      <c r="MGY95" s="52"/>
      <c r="MGZ95" s="52"/>
      <c r="MHA95" s="52"/>
      <c r="MHB95" s="52"/>
      <c r="MHC95" s="52"/>
      <c r="MHD95" s="52"/>
      <c r="MHE95" s="52"/>
      <c r="MHF95" s="52"/>
      <c r="MHG95" s="52"/>
      <c r="MHH95" s="52"/>
      <c r="MHI95" s="52"/>
      <c r="MHJ95" s="52"/>
      <c r="MHK95" s="52"/>
      <c r="MHL95" s="52"/>
      <c r="MHM95" s="52"/>
      <c r="MHN95" s="52"/>
      <c r="MHO95" s="52"/>
      <c r="MHP95" s="52"/>
      <c r="MHQ95" s="52"/>
      <c r="MHR95" s="52"/>
      <c r="MHS95" s="52"/>
      <c r="MHT95" s="52"/>
      <c r="MHU95" s="52"/>
      <c r="MHV95" s="52"/>
      <c r="MHW95" s="52"/>
      <c r="MHX95" s="52"/>
      <c r="MHY95" s="52"/>
      <c r="MHZ95" s="52"/>
      <c r="MIA95" s="52"/>
      <c r="MIB95" s="52"/>
      <c r="MIC95" s="52"/>
      <c r="MID95" s="52"/>
      <c r="MIE95" s="52"/>
      <c r="MIF95" s="52"/>
      <c r="MIG95" s="52"/>
      <c r="MIH95" s="52"/>
      <c r="MII95" s="52"/>
      <c r="MIJ95" s="52"/>
      <c r="MIK95" s="52"/>
      <c r="MIL95" s="52"/>
      <c r="MIM95" s="52"/>
      <c r="MIN95" s="52"/>
      <c r="MIO95" s="52"/>
      <c r="MIP95" s="52"/>
      <c r="MIQ95" s="52"/>
      <c r="MIR95" s="52"/>
      <c r="MIS95" s="52"/>
      <c r="MIT95" s="52"/>
      <c r="MIU95" s="52"/>
      <c r="MIV95" s="52"/>
      <c r="MIW95" s="52"/>
      <c r="MIX95" s="52"/>
      <c r="MIY95" s="52"/>
      <c r="MIZ95" s="52"/>
      <c r="MJA95" s="52"/>
      <c r="MJB95" s="52"/>
      <c r="MJC95" s="52"/>
      <c r="MJD95" s="52"/>
      <c r="MJE95" s="52"/>
      <c r="MJF95" s="52"/>
      <c r="MJG95" s="52"/>
      <c r="MJH95" s="52"/>
      <c r="MJI95" s="52"/>
      <c r="MJJ95" s="52"/>
      <c r="MJK95" s="52"/>
      <c r="MJL95" s="52"/>
      <c r="MJM95" s="52"/>
      <c r="MJN95" s="52"/>
      <c r="MJO95" s="52"/>
      <c r="MJP95" s="52"/>
      <c r="MJQ95" s="52"/>
      <c r="MJR95" s="52"/>
      <c r="MJS95" s="52"/>
      <c r="MJT95" s="52"/>
      <c r="MJU95" s="52"/>
      <c r="MJV95" s="52"/>
      <c r="MJW95" s="52"/>
      <c r="MJX95" s="52"/>
      <c r="MJY95" s="52"/>
      <c r="MJZ95" s="52"/>
      <c r="MKA95" s="52"/>
      <c r="MKB95" s="52"/>
      <c r="MKC95" s="52"/>
      <c r="MKD95" s="52"/>
      <c r="MKE95" s="52"/>
      <c r="MKF95" s="52"/>
      <c r="MKG95" s="52"/>
      <c r="MKH95" s="52"/>
      <c r="MKI95" s="52"/>
      <c r="MKJ95" s="52"/>
      <c r="MKK95" s="52"/>
      <c r="MKL95" s="52"/>
      <c r="MKM95" s="52"/>
      <c r="MKN95" s="52"/>
      <c r="MKO95" s="52"/>
      <c r="MKP95" s="52"/>
      <c r="MKQ95" s="52"/>
      <c r="MKR95" s="52"/>
      <c r="MKS95" s="52"/>
      <c r="MKT95" s="52"/>
      <c r="MKU95" s="52"/>
      <c r="MKV95" s="52"/>
      <c r="MKW95" s="52"/>
      <c r="MKX95" s="52"/>
      <c r="MKY95" s="52"/>
      <c r="MKZ95" s="52"/>
      <c r="MLA95" s="52"/>
      <c r="MLB95" s="52"/>
      <c r="MLC95" s="52"/>
      <c r="MLD95" s="52"/>
      <c r="MLE95" s="52"/>
      <c r="MLF95" s="52"/>
      <c r="MLG95" s="52"/>
      <c r="MLH95" s="52"/>
      <c r="MLI95" s="52"/>
      <c r="MLJ95" s="52"/>
      <c r="MLK95" s="52"/>
      <c r="MLL95" s="52"/>
      <c r="MLM95" s="52"/>
      <c r="MLN95" s="52"/>
      <c r="MLO95" s="52"/>
      <c r="MLP95" s="52"/>
      <c r="MLQ95" s="52"/>
      <c r="MLR95" s="52"/>
      <c r="MLS95" s="52"/>
      <c r="MLT95" s="52"/>
      <c r="MLU95" s="52"/>
      <c r="MLV95" s="52"/>
      <c r="MLW95" s="52"/>
      <c r="MLX95" s="52"/>
      <c r="MLY95" s="52"/>
      <c r="MLZ95" s="52"/>
      <c r="MMA95" s="52"/>
      <c r="MMB95" s="52"/>
      <c r="MMC95" s="52"/>
      <c r="MMD95" s="52"/>
      <c r="MME95" s="52"/>
      <c r="MMF95" s="52"/>
      <c r="MMG95" s="52"/>
      <c r="MMH95" s="52"/>
      <c r="MMI95" s="52"/>
      <c r="MMJ95" s="52"/>
      <c r="MMK95" s="52"/>
      <c r="MML95" s="52"/>
      <c r="MMM95" s="52"/>
      <c r="MMN95" s="52"/>
      <c r="MMO95" s="52"/>
      <c r="MMP95" s="52"/>
      <c r="MMQ95" s="52"/>
      <c r="MMR95" s="52"/>
      <c r="MMS95" s="52"/>
      <c r="MMT95" s="52"/>
      <c r="MMU95" s="52"/>
      <c r="MMV95" s="52"/>
      <c r="MMW95" s="52"/>
      <c r="MMX95" s="52"/>
      <c r="MMY95" s="52"/>
      <c r="MMZ95" s="52"/>
      <c r="MNA95" s="52"/>
      <c r="MNB95" s="52"/>
      <c r="MNC95" s="52"/>
      <c r="MND95" s="52"/>
      <c r="MNE95" s="52"/>
      <c r="MNF95" s="52"/>
      <c r="MNG95" s="52"/>
      <c r="MNH95" s="52"/>
      <c r="MNI95" s="52"/>
      <c r="MNJ95" s="52"/>
      <c r="MNK95" s="52"/>
      <c r="MNL95" s="52"/>
      <c r="MNM95" s="52"/>
      <c r="MNN95" s="52"/>
      <c r="MNO95" s="52"/>
      <c r="MNP95" s="52"/>
      <c r="MNQ95" s="52"/>
      <c r="MNR95" s="52"/>
      <c r="MNS95" s="52"/>
      <c r="MNT95" s="52"/>
      <c r="MNU95" s="52"/>
      <c r="MNV95" s="52"/>
      <c r="MNW95" s="52"/>
      <c r="MNX95" s="52"/>
      <c r="MNY95" s="52"/>
      <c r="MNZ95" s="52"/>
      <c r="MOA95" s="52"/>
      <c r="MOB95" s="52"/>
      <c r="MOC95" s="52"/>
      <c r="MOD95" s="52"/>
      <c r="MOE95" s="52"/>
      <c r="MOF95" s="52"/>
      <c r="MOG95" s="52"/>
      <c r="MOH95" s="52"/>
      <c r="MOI95" s="52"/>
      <c r="MOJ95" s="52"/>
      <c r="MOK95" s="52"/>
      <c r="MOL95" s="52"/>
      <c r="MOM95" s="52"/>
      <c r="MON95" s="52"/>
      <c r="MOO95" s="52"/>
      <c r="MOP95" s="52"/>
      <c r="MOQ95" s="52"/>
      <c r="MOR95" s="52"/>
      <c r="MOS95" s="52"/>
      <c r="MOT95" s="52"/>
      <c r="MOU95" s="52"/>
      <c r="MOV95" s="52"/>
      <c r="MOW95" s="52"/>
      <c r="MOX95" s="52"/>
      <c r="MOY95" s="52"/>
      <c r="MOZ95" s="52"/>
      <c r="MPA95" s="52"/>
      <c r="MPB95" s="52"/>
      <c r="MPC95" s="52"/>
      <c r="MPD95" s="52"/>
      <c r="MPE95" s="52"/>
      <c r="MPF95" s="52"/>
      <c r="MPG95" s="52"/>
      <c r="MPH95" s="52"/>
      <c r="MPI95" s="52"/>
      <c r="MPJ95" s="52"/>
      <c r="MPK95" s="52"/>
      <c r="MPL95" s="52"/>
      <c r="MPM95" s="52"/>
      <c r="MPN95" s="52"/>
      <c r="MPO95" s="52"/>
      <c r="MPP95" s="52"/>
      <c r="MPQ95" s="52"/>
      <c r="MPR95" s="52"/>
      <c r="MPS95" s="52"/>
      <c r="MPT95" s="52"/>
      <c r="MPU95" s="52"/>
      <c r="MPV95" s="52"/>
      <c r="MPW95" s="52"/>
      <c r="MPX95" s="52"/>
      <c r="MPY95" s="52"/>
      <c r="MPZ95" s="52"/>
      <c r="MQA95" s="52"/>
      <c r="MQB95" s="52"/>
      <c r="MQC95" s="52"/>
      <c r="MQD95" s="52"/>
      <c r="MQE95" s="52"/>
      <c r="MQF95" s="52"/>
      <c r="MQG95" s="52"/>
      <c r="MQH95" s="52"/>
      <c r="MQI95" s="52"/>
      <c r="MQJ95" s="52"/>
      <c r="MQK95" s="52"/>
      <c r="MQL95" s="52"/>
      <c r="MQM95" s="52"/>
      <c r="MQN95" s="52"/>
      <c r="MQO95" s="52"/>
      <c r="MQP95" s="52"/>
      <c r="MQQ95" s="52"/>
      <c r="MQR95" s="52"/>
      <c r="MQS95" s="52"/>
      <c r="MQT95" s="52"/>
      <c r="MQU95" s="52"/>
      <c r="MQV95" s="52"/>
      <c r="MQW95" s="52"/>
      <c r="MQX95" s="52"/>
      <c r="MQY95" s="52"/>
      <c r="MQZ95" s="52"/>
      <c r="MRA95" s="52"/>
      <c r="MRB95" s="52"/>
      <c r="MRC95" s="52"/>
      <c r="MRD95" s="52"/>
      <c r="MRE95" s="52"/>
      <c r="MRF95" s="52"/>
      <c r="MRG95" s="52"/>
      <c r="MRH95" s="52"/>
      <c r="MRI95" s="52"/>
      <c r="MRJ95" s="52"/>
      <c r="MRK95" s="52"/>
      <c r="MRL95" s="52"/>
      <c r="MRM95" s="52"/>
      <c r="MRN95" s="52"/>
      <c r="MRO95" s="52"/>
      <c r="MRP95" s="52"/>
      <c r="MRQ95" s="52"/>
      <c r="MRR95" s="52"/>
      <c r="MRS95" s="52"/>
      <c r="MRT95" s="52"/>
      <c r="MRU95" s="52"/>
      <c r="MRV95" s="52"/>
      <c r="MRW95" s="52"/>
      <c r="MRX95" s="52"/>
      <c r="MRY95" s="52"/>
      <c r="MRZ95" s="52"/>
      <c r="MSA95" s="52"/>
      <c r="MSB95" s="52"/>
      <c r="MSC95" s="52"/>
      <c r="MSD95" s="52"/>
      <c r="MSE95" s="52"/>
      <c r="MSF95" s="52"/>
      <c r="MSG95" s="52"/>
      <c r="MSH95" s="52"/>
      <c r="MSI95" s="52"/>
      <c r="MSJ95" s="52"/>
      <c r="MSK95" s="52"/>
      <c r="MSL95" s="52"/>
      <c r="MSM95" s="52"/>
      <c r="MSN95" s="52"/>
      <c r="MSO95" s="52"/>
      <c r="MSP95" s="52"/>
      <c r="MSQ95" s="52"/>
      <c r="MSR95" s="52"/>
      <c r="MSS95" s="52"/>
      <c r="MST95" s="52"/>
      <c r="MSU95" s="52"/>
      <c r="MSV95" s="52"/>
      <c r="MSW95" s="52"/>
      <c r="MSX95" s="52"/>
      <c r="MSY95" s="52"/>
      <c r="MSZ95" s="52"/>
      <c r="MTA95" s="52"/>
      <c r="MTB95" s="52"/>
      <c r="MTC95" s="52"/>
      <c r="MTD95" s="52"/>
      <c r="MTE95" s="52"/>
      <c r="MTF95" s="52"/>
      <c r="MTG95" s="52"/>
      <c r="MTH95" s="52"/>
      <c r="MTI95" s="52"/>
      <c r="MTJ95" s="52"/>
      <c r="MTK95" s="52"/>
      <c r="MTL95" s="52"/>
      <c r="MTM95" s="52"/>
      <c r="MTN95" s="52"/>
      <c r="MTO95" s="52"/>
      <c r="MTP95" s="52"/>
      <c r="MTQ95" s="52"/>
      <c r="MTR95" s="52"/>
      <c r="MTS95" s="52"/>
      <c r="MTT95" s="52"/>
      <c r="MTU95" s="52"/>
      <c r="MTV95" s="52"/>
      <c r="MTW95" s="52"/>
      <c r="MTX95" s="52"/>
      <c r="MTY95" s="52"/>
      <c r="MTZ95" s="52"/>
      <c r="MUA95" s="52"/>
      <c r="MUB95" s="52"/>
      <c r="MUC95" s="52"/>
      <c r="MUD95" s="52"/>
      <c r="MUE95" s="52"/>
      <c r="MUF95" s="52"/>
      <c r="MUG95" s="52"/>
      <c r="MUH95" s="52"/>
      <c r="MUI95" s="52"/>
      <c r="MUJ95" s="52"/>
      <c r="MUK95" s="52"/>
      <c r="MUL95" s="52"/>
      <c r="MUM95" s="52"/>
      <c r="MUN95" s="52"/>
      <c r="MUO95" s="52"/>
      <c r="MUP95" s="52"/>
      <c r="MUQ95" s="52"/>
      <c r="MUR95" s="52"/>
      <c r="MUS95" s="52"/>
      <c r="MUT95" s="52"/>
      <c r="MUU95" s="52"/>
      <c r="MUV95" s="52"/>
      <c r="MUW95" s="52"/>
      <c r="MUX95" s="52"/>
      <c r="MUY95" s="52"/>
      <c r="MUZ95" s="52"/>
      <c r="MVA95" s="52"/>
      <c r="MVB95" s="52"/>
      <c r="MVC95" s="52"/>
      <c r="MVD95" s="52"/>
      <c r="MVE95" s="52"/>
      <c r="MVF95" s="52"/>
      <c r="MVG95" s="52"/>
      <c r="MVH95" s="52"/>
      <c r="MVI95" s="52"/>
      <c r="MVJ95" s="52"/>
      <c r="MVK95" s="52"/>
      <c r="MVL95" s="52"/>
      <c r="MVM95" s="52"/>
      <c r="MVN95" s="52"/>
      <c r="MVO95" s="52"/>
      <c r="MVP95" s="52"/>
      <c r="MVQ95" s="52"/>
      <c r="MVR95" s="52"/>
      <c r="MVS95" s="52"/>
      <c r="MVT95" s="52"/>
      <c r="MVU95" s="52"/>
      <c r="MVV95" s="52"/>
      <c r="MVW95" s="52"/>
      <c r="MVX95" s="52"/>
      <c r="MVY95" s="52"/>
      <c r="MVZ95" s="52"/>
      <c r="MWA95" s="52"/>
      <c r="MWB95" s="52"/>
      <c r="MWC95" s="52"/>
      <c r="MWD95" s="52"/>
      <c r="MWE95" s="52"/>
      <c r="MWF95" s="52"/>
      <c r="MWG95" s="52"/>
      <c r="MWH95" s="52"/>
      <c r="MWI95" s="52"/>
      <c r="MWJ95" s="52"/>
      <c r="MWK95" s="52"/>
      <c r="MWL95" s="52"/>
      <c r="MWM95" s="52"/>
      <c r="MWN95" s="52"/>
      <c r="MWO95" s="52"/>
      <c r="MWP95" s="52"/>
      <c r="MWQ95" s="52"/>
      <c r="MWR95" s="52"/>
      <c r="MWS95" s="52"/>
      <c r="MWT95" s="52"/>
      <c r="MWU95" s="52"/>
      <c r="MWV95" s="52"/>
      <c r="MWW95" s="52"/>
      <c r="MWX95" s="52"/>
      <c r="MWY95" s="52"/>
      <c r="MWZ95" s="52"/>
      <c r="MXA95" s="52"/>
      <c r="MXB95" s="52"/>
      <c r="MXC95" s="52"/>
      <c r="MXD95" s="52"/>
      <c r="MXE95" s="52"/>
      <c r="MXF95" s="52"/>
      <c r="MXG95" s="52"/>
      <c r="MXH95" s="52"/>
      <c r="MXI95" s="52"/>
      <c r="MXJ95" s="52"/>
      <c r="MXK95" s="52"/>
      <c r="MXL95" s="52"/>
      <c r="MXM95" s="52"/>
      <c r="MXN95" s="52"/>
      <c r="MXO95" s="52"/>
      <c r="MXP95" s="52"/>
      <c r="MXQ95" s="52"/>
      <c r="MXR95" s="52"/>
      <c r="MXS95" s="52"/>
      <c r="MXT95" s="52"/>
      <c r="MXU95" s="52"/>
      <c r="MXV95" s="52"/>
      <c r="MXW95" s="52"/>
      <c r="MXX95" s="52"/>
      <c r="MXY95" s="52"/>
      <c r="MXZ95" s="52"/>
      <c r="MYA95" s="52"/>
      <c r="MYB95" s="52"/>
      <c r="MYC95" s="52"/>
      <c r="MYD95" s="52"/>
      <c r="MYE95" s="52"/>
      <c r="MYF95" s="52"/>
      <c r="MYG95" s="52"/>
      <c r="MYH95" s="52"/>
      <c r="MYI95" s="52"/>
      <c r="MYJ95" s="52"/>
      <c r="MYK95" s="52"/>
      <c r="MYL95" s="52"/>
      <c r="MYM95" s="52"/>
      <c r="MYN95" s="52"/>
      <c r="MYO95" s="52"/>
      <c r="MYP95" s="52"/>
      <c r="MYQ95" s="52"/>
      <c r="MYR95" s="52"/>
      <c r="MYS95" s="52"/>
      <c r="MYT95" s="52"/>
      <c r="MYU95" s="52"/>
      <c r="MYV95" s="52"/>
      <c r="MYW95" s="52"/>
      <c r="MYX95" s="52"/>
      <c r="MYY95" s="52"/>
      <c r="MYZ95" s="52"/>
      <c r="MZA95" s="52"/>
      <c r="MZB95" s="52"/>
      <c r="MZC95" s="52"/>
      <c r="MZD95" s="52"/>
      <c r="MZE95" s="52"/>
      <c r="MZF95" s="52"/>
      <c r="MZG95" s="52"/>
      <c r="MZH95" s="52"/>
      <c r="MZI95" s="52"/>
      <c r="MZJ95" s="52"/>
      <c r="MZK95" s="52"/>
      <c r="MZL95" s="52"/>
      <c r="MZM95" s="52"/>
      <c r="MZN95" s="52"/>
      <c r="MZO95" s="52"/>
      <c r="MZP95" s="52"/>
      <c r="MZQ95" s="52"/>
      <c r="MZR95" s="52"/>
      <c r="MZS95" s="52"/>
      <c r="MZT95" s="52"/>
      <c r="MZU95" s="52"/>
      <c r="MZV95" s="52"/>
      <c r="MZW95" s="52"/>
      <c r="MZX95" s="52"/>
      <c r="MZY95" s="52"/>
      <c r="MZZ95" s="52"/>
      <c r="NAA95" s="52"/>
      <c r="NAB95" s="52"/>
      <c r="NAC95" s="52"/>
      <c r="NAD95" s="52"/>
      <c r="NAE95" s="52"/>
      <c r="NAF95" s="52"/>
      <c r="NAG95" s="52"/>
      <c r="NAH95" s="52"/>
      <c r="NAI95" s="52"/>
      <c r="NAJ95" s="52"/>
      <c r="NAK95" s="52"/>
      <c r="NAL95" s="52"/>
      <c r="NAM95" s="52"/>
      <c r="NAN95" s="52"/>
      <c r="NAO95" s="52"/>
      <c r="NAP95" s="52"/>
      <c r="NAQ95" s="52"/>
      <c r="NAR95" s="52"/>
      <c r="NAS95" s="52"/>
      <c r="NAT95" s="52"/>
      <c r="NAU95" s="52"/>
      <c r="NAV95" s="52"/>
      <c r="NAW95" s="52"/>
      <c r="NAX95" s="52"/>
      <c r="NAY95" s="52"/>
      <c r="NAZ95" s="52"/>
      <c r="NBA95" s="52"/>
      <c r="NBB95" s="52"/>
      <c r="NBC95" s="52"/>
      <c r="NBD95" s="52"/>
      <c r="NBE95" s="52"/>
      <c r="NBF95" s="52"/>
      <c r="NBG95" s="52"/>
      <c r="NBH95" s="52"/>
      <c r="NBI95" s="52"/>
      <c r="NBJ95" s="52"/>
      <c r="NBK95" s="52"/>
      <c r="NBL95" s="52"/>
      <c r="NBM95" s="52"/>
      <c r="NBN95" s="52"/>
      <c r="NBO95" s="52"/>
      <c r="NBP95" s="52"/>
      <c r="NBQ95" s="52"/>
      <c r="NBR95" s="52"/>
      <c r="NBS95" s="52"/>
      <c r="NBT95" s="52"/>
      <c r="NBU95" s="52"/>
      <c r="NBV95" s="52"/>
      <c r="NBW95" s="52"/>
      <c r="NBX95" s="52"/>
      <c r="NBY95" s="52"/>
      <c r="NBZ95" s="52"/>
      <c r="NCA95" s="52"/>
      <c r="NCB95" s="52"/>
      <c r="NCC95" s="52"/>
      <c r="NCD95" s="52"/>
      <c r="NCE95" s="52"/>
      <c r="NCF95" s="52"/>
      <c r="NCG95" s="52"/>
      <c r="NCH95" s="52"/>
      <c r="NCI95" s="52"/>
      <c r="NCJ95" s="52"/>
      <c r="NCK95" s="52"/>
      <c r="NCL95" s="52"/>
      <c r="NCM95" s="52"/>
      <c r="NCN95" s="52"/>
      <c r="NCO95" s="52"/>
      <c r="NCP95" s="52"/>
      <c r="NCQ95" s="52"/>
      <c r="NCR95" s="52"/>
      <c r="NCS95" s="52"/>
      <c r="NCT95" s="52"/>
      <c r="NCU95" s="52"/>
      <c r="NCV95" s="52"/>
      <c r="NCW95" s="52"/>
      <c r="NCX95" s="52"/>
      <c r="NCY95" s="52"/>
      <c r="NCZ95" s="52"/>
      <c r="NDA95" s="52"/>
      <c r="NDB95" s="52"/>
      <c r="NDC95" s="52"/>
      <c r="NDD95" s="52"/>
      <c r="NDE95" s="52"/>
      <c r="NDF95" s="52"/>
      <c r="NDG95" s="52"/>
      <c r="NDH95" s="52"/>
      <c r="NDI95" s="52"/>
      <c r="NDJ95" s="52"/>
      <c r="NDK95" s="52"/>
      <c r="NDL95" s="52"/>
      <c r="NDM95" s="52"/>
      <c r="NDN95" s="52"/>
      <c r="NDO95" s="52"/>
      <c r="NDP95" s="52"/>
      <c r="NDQ95" s="52"/>
      <c r="NDR95" s="52"/>
      <c r="NDS95" s="52"/>
      <c r="NDT95" s="52"/>
      <c r="NDU95" s="52"/>
      <c r="NDV95" s="52"/>
      <c r="NDW95" s="52"/>
      <c r="NDX95" s="52"/>
      <c r="NDY95" s="52"/>
      <c r="NDZ95" s="52"/>
      <c r="NEA95" s="52"/>
      <c r="NEB95" s="52"/>
      <c r="NEC95" s="52"/>
      <c r="NED95" s="52"/>
      <c r="NEE95" s="52"/>
      <c r="NEF95" s="52"/>
      <c r="NEG95" s="52"/>
      <c r="NEH95" s="52"/>
      <c r="NEI95" s="52"/>
      <c r="NEJ95" s="52"/>
      <c r="NEK95" s="52"/>
      <c r="NEL95" s="52"/>
      <c r="NEM95" s="52"/>
      <c r="NEN95" s="52"/>
      <c r="NEO95" s="52"/>
      <c r="NEP95" s="52"/>
      <c r="NEQ95" s="52"/>
      <c r="NER95" s="52"/>
      <c r="NES95" s="52"/>
      <c r="NET95" s="52"/>
      <c r="NEU95" s="52"/>
      <c r="NEV95" s="52"/>
      <c r="NEW95" s="52"/>
      <c r="NEX95" s="52"/>
      <c r="NEY95" s="52"/>
      <c r="NEZ95" s="52"/>
      <c r="NFA95" s="52"/>
      <c r="NFB95" s="52"/>
      <c r="NFC95" s="52"/>
      <c r="NFD95" s="52"/>
      <c r="NFE95" s="52"/>
      <c r="NFF95" s="52"/>
      <c r="NFG95" s="52"/>
      <c r="NFH95" s="52"/>
      <c r="NFI95" s="52"/>
      <c r="NFJ95" s="52"/>
      <c r="NFK95" s="52"/>
      <c r="NFL95" s="52"/>
      <c r="NFM95" s="52"/>
      <c r="NFN95" s="52"/>
      <c r="NFO95" s="52"/>
      <c r="NFP95" s="52"/>
      <c r="NFQ95" s="52"/>
      <c r="NFR95" s="52"/>
      <c r="NFS95" s="52"/>
      <c r="NFT95" s="52"/>
      <c r="NFU95" s="52"/>
      <c r="NFV95" s="52"/>
      <c r="NFW95" s="52"/>
      <c r="NFX95" s="52"/>
      <c r="NFY95" s="52"/>
      <c r="NFZ95" s="52"/>
      <c r="NGA95" s="52"/>
      <c r="NGB95" s="52"/>
      <c r="NGC95" s="52"/>
      <c r="NGD95" s="52"/>
      <c r="NGE95" s="52"/>
      <c r="NGF95" s="52"/>
      <c r="NGG95" s="52"/>
      <c r="NGH95" s="52"/>
      <c r="NGI95" s="52"/>
      <c r="NGJ95" s="52"/>
      <c r="NGK95" s="52"/>
      <c r="NGL95" s="52"/>
      <c r="NGM95" s="52"/>
      <c r="NGN95" s="52"/>
      <c r="NGO95" s="52"/>
      <c r="NGP95" s="52"/>
      <c r="NGQ95" s="52"/>
      <c r="NGR95" s="52"/>
      <c r="NGS95" s="52"/>
      <c r="NGT95" s="52"/>
      <c r="NGU95" s="52"/>
      <c r="NGV95" s="52"/>
      <c r="NGW95" s="52"/>
      <c r="NGX95" s="52"/>
      <c r="NGY95" s="52"/>
      <c r="NGZ95" s="52"/>
      <c r="NHA95" s="52"/>
      <c r="NHB95" s="52"/>
      <c r="NHC95" s="52"/>
      <c r="NHD95" s="52"/>
      <c r="NHE95" s="52"/>
      <c r="NHF95" s="52"/>
      <c r="NHG95" s="52"/>
      <c r="NHH95" s="52"/>
      <c r="NHI95" s="52"/>
      <c r="NHJ95" s="52"/>
      <c r="NHK95" s="52"/>
      <c r="NHL95" s="52"/>
      <c r="NHM95" s="52"/>
      <c r="NHN95" s="52"/>
      <c r="NHO95" s="52"/>
      <c r="NHP95" s="52"/>
      <c r="NHQ95" s="52"/>
      <c r="NHR95" s="52"/>
      <c r="NHS95" s="52"/>
      <c r="NHT95" s="52"/>
      <c r="NHU95" s="52"/>
      <c r="NHV95" s="52"/>
      <c r="NHW95" s="52"/>
      <c r="NHX95" s="52"/>
      <c r="NHY95" s="52"/>
      <c r="NHZ95" s="52"/>
      <c r="NIA95" s="52"/>
      <c r="NIB95" s="52"/>
      <c r="NIC95" s="52"/>
      <c r="NID95" s="52"/>
      <c r="NIE95" s="52"/>
      <c r="NIF95" s="52"/>
      <c r="NIG95" s="52"/>
      <c r="NIH95" s="52"/>
      <c r="NII95" s="52"/>
      <c r="NIJ95" s="52"/>
      <c r="NIK95" s="52"/>
      <c r="NIL95" s="52"/>
      <c r="NIM95" s="52"/>
      <c r="NIN95" s="52"/>
      <c r="NIO95" s="52"/>
      <c r="NIP95" s="52"/>
      <c r="NIQ95" s="52"/>
      <c r="NIR95" s="52"/>
      <c r="NIS95" s="52"/>
      <c r="NIT95" s="52"/>
      <c r="NIU95" s="52"/>
      <c r="NIV95" s="52"/>
      <c r="NIW95" s="52"/>
      <c r="NIX95" s="52"/>
      <c r="NIY95" s="52"/>
      <c r="NIZ95" s="52"/>
      <c r="NJA95" s="52"/>
      <c r="NJB95" s="52"/>
      <c r="NJC95" s="52"/>
      <c r="NJD95" s="52"/>
      <c r="NJE95" s="52"/>
      <c r="NJF95" s="52"/>
      <c r="NJG95" s="52"/>
      <c r="NJH95" s="52"/>
      <c r="NJI95" s="52"/>
      <c r="NJJ95" s="52"/>
      <c r="NJK95" s="52"/>
      <c r="NJL95" s="52"/>
      <c r="NJM95" s="52"/>
      <c r="NJN95" s="52"/>
      <c r="NJO95" s="52"/>
      <c r="NJP95" s="52"/>
      <c r="NJQ95" s="52"/>
      <c r="NJR95" s="52"/>
      <c r="NJS95" s="52"/>
      <c r="NJT95" s="52"/>
      <c r="NJU95" s="52"/>
      <c r="NJV95" s="52"/>
      <c r="NJW95" s="52"/>
      <c r="NJX95" s="52"/>
      <c r="NJY95" s="52"/>
      <c r="NJZ95" s="52"/>
      <c r="NKA95" s="52"/>
      <c r="NKB95" s="52"/>
      <c r="NKC95" s="52"/>
      <c r="NKD95" s="52"/>
      <c r="NKE95" s="52"/>
      <c r="NKF95" s="52"/>
      <c r="NKG95" s="52"/>
      <c r="NKH95" s="52"/>
      <c r="NKI95" s="52"/>
      <c r="NKJ95" s="52"/>
      <c r="NKK95" s="52"/>
      <c r="NKL95" s="52"/>
      <c r="NKM95" s="52"/>
      <c r="NKN95" s="52"/>
      <c r="NKO95" s="52"/>
      <c r="NKP95" s="52"/>
      <c r="NKQ95" s="52"/>
      <c r="NKR95" s="52"/>
      <c r="NKS95" s="52"/>
      <c r="NKT95" s="52"/>
      <c r="NKU95" s="52"/>
      <c r="NKV95" s="52"/>
      <c r="NKW95" s="52"/>
      <c r="NKX95" s="52"/>
      <c r="NKY95" s="52"/>
      <c r="NKZ95" s="52"/>
      <c r="NLA95" s="52"/>
      <c r="NLB95" s="52"/>
      <c r="NLC95" s="52"/>
      <c r="NLD95" s="52"/>
      <c r="NLE95" s="52"/>
      <c r="NLF95" s="52"/>
      <c r="NLG95" s="52"/>
      <c r="NLH95" s="52"/>
      <c r="NLI95" s="52"/>
      <c r="NLJ95" s="52"/>
      <c r="NLK95" s="52"/>
      <c r="NLL95" s="52"/>
      <c r="NLM95" s="52"/>
      <c r="NLN95" s="52"/>
      <c r="NLO95" s="52"/>
      <c r="NLP95" s="52"/>
      <c r="NLQ95" s="52"/>
      <c r="NLR95" s="52"/>
      <c r="NLS95" s="52"/>
      <c r="NLT95" s="52"/>
      <c r="NLU95" s="52"/>
      <c r="NLV95" s="52"/>
      <c r="NLW95" s="52"/>
      <c r="NLX95" s="52"/>
      <c r="NLY95" s="52"/>
      <c r="NLZ95" s="52"/>
      <c r="NMA95" s="52"/>
      <c r="NMB95" s="52"/>
      <c r="NMC95" s="52"/>
      <c r="NMD95" s="52"/>
      <c r="NME95" s="52"/>
      <c r="NMF95" s="52"/>
      <c r="NMG95" s="52"/>
      <c r="NMH95" s="52"/>
      <c r="NMI95" s="52"/>
      <c r="NMJ95" s="52"/>
      <c r="NMK95" s="52"/>
      <c r="NML95" s="52"/>
      <c r="NMM95" s="52"/>
      <c r="NMN95" s="52"/>
      <c r="NMO95" s="52"/>
      <c r="NMP95" s="52"/>
      <c r="NMQ95" s="52"/>
      <c r="NMR95" s="52"/>
      <c r="NMS95" s="52"/>
      <c r="NMT95" s="52"/>
      <c r="NMU95" s="52"/>
      <c r="NMV95" s="52"/>
      <c r="NMW95" s="52"/>
      <c r="NMX95" s="52"/>
      <c r="NMY95" s="52"/>
      <c r="NMZ95" s="52"/>
      <c r="NNA95" s="52"/>
      <c r="NNB95" s="52"/>
      <c r="NNC95" s="52"/>
      <c r="NND95" s="52"/>
      <c r="NNE95" s="52"/>
      <c r="NNF95" s="52"/>
      <c r="NNG95" s="52"/>
      <c r="NNH95" s="52"/>
      <c r="NNI95" s="52"/>
      <c r="NNJ95" s="52"/>
      <c r="NNK95" s="52"/>
      <c r="NNL95" s="52"/>
      <c r="NNM95" s="52"/>
      <c r="NNN95" s="52"/>
      <c r="NNO95" s="52"/>
      <c r="NNP95" s="52"/>
      <c r="NNQ95" s="52"/>
      <c r="NNR95" s="52"/>
      <c r="NNS95" s="52"/>
      <c r="NNT95" s="52"/>
      <c r="NNU95" s="52"/>
      <c r="NNV95" s="52"/>
      <c r="NNW95" s="52"/>
      <c r="NNX95" s="52"/>
      <c r="NNY95" s="52"/>
      <c r="NNZ95" s="52"/>
      <c r="NOA95" s="52"/>
      <c r="NOB95" s="52"/>
      <c r="NOC95" s="52"/>
      <c r="NOD95" s="52"/>
      <c r="NOE95" s="52"/>
      <c r="NOF95" s="52"/>
      <c r="NOG95" s="52"/>
      <c r="NOH95" s="52"/>
      <c r="NOI95" s="52"/>
      <c r="NOJ95" s="52"/>
      <c r="NOK95" s="52"/>
      <c r="NOL95" s="52"/>
      <c r="NOM95" s="52"/>
      <c r="NON95" s="52"/>
      <c r="NOO95" s="52"/>
      <c r="NOP95" s="52"/>
      <c r="NOQ95" s="52"/>
      <c r="NOR95" s="52"/>
      <c r="NOS95" s="52"/>
      <c r="NOT95" s="52"/>
      <c r="NOU95" s="52"/>
      <c r="NOV95" s="52"/>
      <c r="NOW95" s="52"/>
      <c r="NOX95" s="52"/>
      <c r="NOY95" s="52"/>
      <c r="NOZ95" s="52"/>
      <c r="NPA95" s="52"/>
      <c r="NPB95" s="52"/>
      <c r="NPC95" s="52"/>
      <c r="NPD95" s="52"/>
      <c r="NPE95" s="52"/>
      <c r="NPF95" s="52"/>
      <c r="NPG95" s="52"/>
      <c r="NPH95" s="52"/>
      <c r="NPI95" s="52"/>
      <c r="NPJ95" s="52"/>
      <c r="NPK95" s="52"/>
      <c r="NPL95" s="52"/>
      <c r="NPM95" s="52"/>
      <c r="NPN95" s="52"/>
      <c r="NPO95" s="52"/>
      <c r="NPP95" s="52"/>
      <c r="NPQ95" s="52"/>
      <c r="NPR95" s="52"/>
      <c r="NPS95" s="52"/>
      <c r="NPT95" s="52"/>
      <c r="NPU95" s="52"/>
      <c r="NPV95" s="52"/>
      <c r="NPW95" s="52"/>
      <c r="NPX95" s="52"/>
      <c r="NPY95" s="52"/>
      <c r="NPZ95" s="52"/>
      <c r="NQA95" s="52"/>
      <c r="NQB95" s="52"/>
      <c r="NQC95" s="52"/>
      <c r="NQD95" s="52"/>
      <c r="NQE95" s="52"/>
      <c r="NQF95" s="52"/>
      <c r="NQG95" s="52"/>
      <c r="NQH95" s="52"/>
      <c r="NQI95" s="52"/>
      <c r="NQJ95" s="52"/>
      <c r="NQK95" s="52"/>
      <c r="NQL95" s="52"/>
      <c r="NQM95" s="52"/>
      <c r="NQN95" s="52"/>
      <c r="NQO95" s="52"/>
      <c r="NQP95" s="52"/>
      <c r="NQQ95" s="52"/>
      <c r="NQR95" s="52"/>
      <c r="NQS95" s="52"/>
      <c r="NQT95" s="52"/>
      <c r="NQU95" s="52"/>
      <c r="NQV95" s="52"/>
      <c r="NQW95" s="52"/>
      <c r="NQX95" s="52"/>
      <c r="NQY95" s="52"/>
      <c r="NQZ95" s="52"/>
      <c r="NRA95" s="52"/>
      <c r="NRB95" s="52"/>
      <c r="NRC95" s="52"/>
      <c r="NRD95" s="52"/>
      <c r="NRE95" s="52"/>
      <c r="NRF95" s="52"/>
      <c r="NRG95" s="52"/>
      <c r="NRH95" s="52"/>
      <c r="NRI95" s="52"/>
      <c r="NRJ95" s="52"/>
      <c r="NRK95" s="52"/>
      <c r="NRL95" s="52"/>
      <c r="NRM95" s="52"/>
      <c r="NRN95" s="52"/>
      <c r="NRO95" s="52"/>
      <c r="NRP95" s="52"/>
      <c r="NRQ95" s="52"/>
      <c r="NRR95" s="52"/>
      <c r="NRS95" s="52"/>
      <c r="NRT95" s="52"/>
      <c r="NRU95" s="52"/>
      <c r="NRV95" s="52"/>
      <c r="NRW95" s="52"/>
      <c r="NRX95" s="52"/>
      <c r="NRY95" s="52"/>
      <c r="NRZ95" s="52"/>
      <c r="NSA95" s="52"/>
      <c r="NSB95" s="52"/>
      <c r="NSC95" s="52"/>
      <c r="NSD95" s="52"/>
      <c r="NSE95" s="52"/>
      <c r="NSF95" s="52"/>
      <c r="NSG95" s="52"/>
      <c r="NSH95" s="52"/>
      <c r="NSI95" s="52"/>
      <c r="NSJ95" s="52"/>
      <c r="NSK95" s="52"/>
      <c r="NSL95" s="52"/>
      <c r="NSM95" s="52"/>
      <c r="NSN95" s="52"/>
      <c r="NSO95" s="52"/>
      <c r="NSP95" s="52"/>
      <c r="NSQ95" s="52"/>
      <c r="NSR95" s="52"/>
      <c r="NSS95" s="52"/>
      <c r="NST95" s="52"/>
      <c r="NSU95" s="52"/>
      <c r="NSV95" s="52"/>
      <c r="NSW95" s="52"/>
      <c r="NSX95" s="52"/>
      <c r="NSY95" s="52"/>
      <c r="NSZ95" s="52"/>
      <c r="NTA95" s="52"/>
      <c r="NTB95" s="52"/>
      <c r="NTC95" s="52"/>
      <c r="NTD95" s="52"/>
      <c r="NTE95" s="52"/>
      <c r="NTF95" s="52"/>
      <c r="NTG95" s="52"/>
      <c r="NTH95" s="52"/>
      <c r="NTI95" s="52"/>
      <c r="NTJ95" s="52"/>
      <c r="NTK95" s="52"/>
      <c r="NTL95" s="52"/>
      <c r="NTM95" s="52"/>
      <c r="NTN95" s="52"/>
      <c r="NTO95" s="52"/>
      <c r="NTP95" s="52"/>
      <c r="NTQ95" s="52"/>
      <c r="NTR95" s="52"/>
      <c r="NTS95" s="52"/>
      <c r="NTT95" s="52"/>
      <c r="NTU95" s="52"/>
      <c r="NTV95" s="52"/>
      <c r="NTW95" s="52"/>
      <c r="NTX95" s="52"/>
      <c r="NTY95" s="52"/>
      <c r="NTZ95" s="52"/>
      <c r="NUA95" s="52"/>
      <c r="NUB95" s="52"/>
      <c r="NUC95" s="52"/>
      <c r="NUD95" s="52"/>
      <c r="NUE95" s="52"/>
      <c r="NUF95" s="52"/>
      <c r="NUG95" s="52"/>
      <c r="NUH95" s="52"/>
      <c r="NUI95" s="52"/>
      <c r="NUJ95" s="52"/>
      <c r="NUK95" s="52"/>
      <c r="NUL95" s="52"/>
      <c r="NUM95" s="52"/>
      <c r="NUN95" s="52"/>
      <c r="NUO95" s="52"/>
      <c r="NUP95" s="52"/>
      <c r="NUQ95" s="52"/>
      <c r="NUR95" s="52"/>
      <c r="NUS95" s="52"/>
      <c r="NUT95" s="52"/>
      <c r="NUU95" s="52"/>
      <c r="NUV95" s="52"/>
      <c r="NUW95" s="52"/>
      <c r="NUX95" s="52"/>
      <c r="NUY95" s="52"/>
      <c r="NUZ95" s="52"/>
      <c r="NVA95" s="52"/>
      <c r="NVB95" s="52"/>
      <c r="NVC95" s="52"/>
      <c r="NVD95" s="52"/>
      <c r="NVE95" s="52"/>
      <c r="NVF95" s="52"/>
      <c r="NVG95" s="52"/>
      <c r="NVH95" s="52"/>
      <c r="NVI95" s="52"/>
      <c r="NVJ95" s="52"/>
      <c r="NVK95" s="52"/>
      <c r="NVL95" s="52"/>
      <c r="NVM95" s="52"/>
      <c r="NVN95" s="52"/>
      <c r="NVO95" s="52"/>
      <c r="NVP95" s="52"/>
      <c r="NVQ95" s="52"/>
      <c r="NVR95" s="52"/>
      <c r="NVS95" s="52"/>
      <c r="NVT95" s="52"/>
      <c r="NVU95" s="52"/>
      <c r="NVV95" s="52"/>
      <c r="NVW95" s="52"/>
      <c r="NVX95" s="52"/>
      <c r="NVY95" s="52"/>
      <c r="NVZ95" s="52"/>
      <c r="NWA95" s="52"/>
      <c r="NWB95" s="52"/>
      <c r="NWC95" s="52"/>
      <c r="NWD95" s="52"/>
      <c r="NWE95" s="52"/>
      <c r="NWF95" s="52"/>
      <c r="NWG95" s="52"/>
      <c r="NWH95" s="52"/>
      <c r="NWI95" s="52"/>
      <c r="NWJ95" s="52"/>
      <c r="NWK95" s="52"/>
      <c r="NWL95" s="52"/>
      <c r="NWM95" s="52"/>
      <c r="NWN95" s="52"/>
      <c r="NWO95" s="52"/>
      <c r="NWP95" s="52"/>
      <c r="NWQ95" s="52"/>
      <c r="NWR95" s="52"/>
      <c r="NWS95" s="52"/>
      <c r="NWT95" s="52"/>
      <c r="NWU95" s="52"/>
      <c r="NWV95" s="52"/>
      <c r="NWW95" s="52"/>
      <c r="NWX95" s="52"/>
      <c r="NWY95" s="52"/>
      <c r="NWZ95" s="52"/>
      <c r="NXA95" s="52"/>
      <c r="NXB95" s="52"/>
      <c r="NXC95" s="52"/>
      <c r="NXD95" s="52"/>
      <c r="NXE95" s="52"/>
      <c r="NXF95" s="52"/>
      <c r="NXG95" s="52"/>
      <c r="NXH95" s="52"/>
      <c r="NXI95" s="52"/>
      <c r="NXJ95" s="52"/>
      <c r="NXK95" s="52"/>
      <c r="NXL95" s="52"/>
      <c r="NXM95" s="52"/>
      <c r="NXN95" s="52"/>
      <c r="NXO95" s="52"/>
      <c r="NXP95" s="52"/>
      <c r="NXQ95" s="52"/>
      <c r="NXR95" s="52"/>
      <c r="NXS95" s="52"/>
      <c r="NXT95" s="52"/>
      <c r="NXU95" s="52"/>
      <c r="NXV95" s="52"/>
      <c r="NXW95" s="52"/>
      <c r="NXX95" s="52"/>
      <c r="NXY95" s="52"/>
      <c r="NXZ95" s="52"/>
      <c r="NYA95" s="52"/>
      <c r="NYB95" s="52"/>
      <c r="NYC95" s="52"/>
      <c r="NYD95" s="52"/>
      <c r="NYE95" s="52"/>
      <c r="NYF95" s="52"/>
      <c r="NYG95" s="52"/>
      <c r="NYH95" s="52"/>
      <c r="NYI95" s="52"/>
      <c r="NYJ95" s="52"/>
      <c r="NYK95" s="52"/>
      <c r="NYL95" s="52"/>
      <c r="NYM95" s="52"/>
      <c r="NYN95" s="52"/>
      <c r="NYO95" s="52"/>
      <c r="NYP95" s="52"/>
      <c r="NYQ95" s="52"/>
      <c r="NYR95" s="52"/>
      <c r="NYS95" s="52"/>
      <c r="NYT95" s="52"/>
      <c r="NYU95" s="52"/>
      <c r="NYV95" s="52"/>
      <c r="NYW95" s="52"/>
      <c r="NYX95" s="52"/>
      <c r="NYY95" s="52"/>
      <c r="NYZ95" s="52"/>
      <c r="NZA95" s="52"/>
      <c r="NZB95" s="52"/>
      <c r="NZC95" s="52"/>
      <c r="NZD95" s="52"/>
      <c r="NZE95" s="52"/>
      <c r="NZF95" s="52"/>
      <c r="NZG95" s="52"/>
      <c r="NZH95" s="52"/>
      <c r="NZI95" s="52"/>
      <c r="NZJ95" s="52"/>
      <c r="NZK95" s="52"/>
      <c r="NZL95" s="52"/>
      <c r="NZM95" s="52"/>
      <c r="NZN95" s="52"/>
      <c r="NZO95" s="52"/>
      <c r="NZP95" s="52"/>
      <c r="NZQ95" s="52"/>
      <c r="NZR95" s="52"/>
      <c r="NZS95" s="52"/>
      <c r="NZT95" s="52"/>
      <c r="NZU95" s="52"/>
      <c r="NZV95" s="52"/>
      <c r="NZW95" s="52"/>
      <c r="NZX95" s="52"/>
      <c r="NZY95" s="52"/>
      <c r="NZZ95" s="52"/>
      <c r="OAA95" s="52"/>
      <c r="OAB95" s="52"/>
      <c r="OAC95" s="52"/>
      <c r="OAD95" s="52"/>
      <c r="OAE95" s="52"/>
      <c r="OAF95" s="52"/>
      <c r="OAG95" s="52"/>
      <c r="OAH95" s="52"/>
      <c r="OAI95" s="52"/>
      <c r="OAJ95" s="52"/>
      <c r="OAK95" s="52"/>
      <c r="OAL95" s="52"/>
      <c r="OAM95" s="52"/>
      <c r="OAN95" s="52"/>
      <c r="OAO95" s="52"/>
      <c r="OAP95" s="52"/>
      <c r="OAQ95" s="52"/>
      <c r="OAR95" s="52"/>
      <c r="OAS95" s="52"/>
      <c r="OAT95" s="52"/>
      <c r="OAU95" s="52"/>
      <c r="OAV95" s="52"/>
      <c r="OAW95" s="52"/>
      <c r="OAX95" s="52"/>
      <c r="OAY95" s="52"/>
      <c r="OAZ95" s="52"/>
      <c r="OBA95" s="52"/>
      <c r="OBB95" s="52"/>
      <c r="OBC95" s="52"/>
      <c r="OBD95" s="52"/>
      <c r="OBE95" s="52"/>
      <c r="OBF95" s="52"/>
      <c r="OBG95" s="52"/>
      <c r="OBH95" s="52"/>
      <c r="OBI95" s="52"/>
      <c r="OBJ95" s="52"/>
      <c r="OBK95" s="52"/>
      <c r="OBL95" s="52"/>
      <c r="OBM95" s="52"/>
      <c r="OBN95" s="52"/>
      <c r="OBO95" s="52"/>
      <c r="OBP95" s="52"/>
      <c r="OBQ95" s="52"/>
      <c r="OBR95" s="52"/>
      <c r="OBS95" s="52"/>
      <c r="OBT95" s="52"/>
      <c r="OBU95" s="52"/>
      <c r="OBV95" s="52"/>
      <c r="OBW95" s="52"/>
      <c r="OBX95" s="52"/>
      <c r="OBY95" s="52"/>
      <c r="OBZ95" s="52"/>
      <c r="OCA95" s="52"/>
      <c r="OCB95" s="52"/>
      <c r="OCC95" s="52"/>
      <c r="OCD95" s="52"/>
      <c r="OCE95" s="52"/>
      <c r="OCF95" s="52"/>
      <c r="OCG95" s="52"/>
      <c r="OCH95" s="52"/>
      <c r="OCI95" s="52"/>
      <c r="OCJ95" s="52"/>
      <c r="OCK95" s="52"/>
      <c r="OCL95" s="52"/>
      <c r="OCM95" s="52"/>
      <c r="OCN95" s="52"/>
      <c r="OCO95" s="52"/>
      <c r="OCP95" s="52"/>
      <c r="OCQ95" s="52"/>
      <c r="OCR95" s="52"/>
      <c r="OCS95" s="52"/>
      <c r="OCT95" s="52"/>
      <c r="OCU95" s="52"/>
      <c r="OCV95" s="52"/>
      <c r="OCW95" s="52"/>
      <c r="OCX95" s="52"/>
      <c r="OCY95" s="52"/>
      <c r="OCZ95" s="52"/>
      <c r="ODA95" s="52"/>
      <c r="ODB95" s="52"/>
      <c r="ODC95" s="52"/>
      <c r="ODD95" s="52"/>
      <c r="ODE95" s="52"/>
      <c r="ODF95" s="52"/>
      <c r="ODG95" s="52"/>
      <c r="ODH95" s="52"/>
      <c r="ODI95" s="52"/>
      <c r="ODJ95" s="52"/>
      <c r="ODK95" s="52"/>
      <c r="ODL95" s="52"/>
      <c r="ODM95" s="52"/>
      <c r="ODN95" s="52"/>
      <c r="ODO95" s="52"/>
      <c r="ODP95" s="52"/>
      <c r="ODQ95" s="52"/>
      <c r="ODR95" s="52"/>
      <c r="ODS95" s="52"/>
      <c r="ODT95" s="52"/>
      <c r="ODU95" s="52"/>
      <c r="ODV95" s="52"/>
      <c r="ODW95" s="52"/>
      <c r="ODX95" s="52"/>
      <c r="ODY95" s="52"/>
      <c r="ODZ95" s="52"/>
      <c r="OEA95" s="52"/>
      <c r="OEB95" s="52"/>
      <c r="OEC95" s="52"/>
      <c r="OED95" s="52"/>
      <c r="OEE95" s="52"/>
      <c r="OEF95" s="52"/>
      <c r="OEG95" s="52"/>
      <c r="OEH95" s="52"/>
      <c r="OEI95" s="52"/>
      <c r="OEJ95" s="52"/>
      <c r="OEK95" s="52"/>
      <c r="OEL95" s="52"/>
      <c r="OEM95" s="52"/>
      <c r="OEN95" s="52"/>
      <c r="OEO95" s="52"/>
      <c r="OEP95" s="52"/>
      <c r="OEQ95" s="52"/>
      <c r="OER95" s="52"/>
      <c r="OES95" s="52"/>
      <c r="OET95" s="52"/>
      <c r="OEU95" s="52"/>
      <c r="OEV95" s="52"/>
      <c r="OEW95" s="52"/>
      <c r="OEX95" s="52"/>
      <c r="OEY95" s="52"/>
      <c r="OEZ95" s="52"/>
      <c r="OFA95" s="52"/>
      <c r="OFB95" s="52"/>
      <c r="OFC95" s="52"/>
      <c r="OFD95" s="52"/>
      <c r="OFE95" s="52"/>
      <c r="OFF95" s="52"/>
      <c r="OFG95" s="52"/>
      <c r="OFH95" s="52"/>
      <c r="OFI95" s="52"/>
      <c r="OFJ95" s="52"/>
      <c r="OFK95" s="52"/>
      <c r="OFL95" s="52"/>
      <c r="OFM95" s="52"/>
      <c r="OFN95" s="52"/>
      <c r="OFO95" s="52"/>
      <c r="OFP95" s="52"/>
      <c r="OFQ95" s="52"/>
      <c r="OFR95" s="52"/>
      <c r="OFS95" s="52"/>
      <c r="OFT95" s="52"/>
      <c r="OFU95" s="52"/>
      <c r="OFV95" s="52"/>
      <c r="OFW95" s="52"/>
      <c r="OFX95" s="52"/>
      <c r="OFY95" s="52"/>
      <c r="OFZ95" s="52"/>
      <c r="OGA95" s="52"/>
      <c r="OGB95" s="52"/>
      <c r="OGC95" s="52"/>
      <c r="OGD95" s="52"/>
      <c r="OGE95" s="52"/>
      <c r="OGF95" s="52"/>
      <c r="OGG95" s="52"/>
      <c r="OGH95" s="52"/>
      <c r="OGI95" s="52"/>
      <c r="OGJ95" s="52"/>
      <c r="OGK95" s="52"/>
      <c r="OGL95" s="52"/>
      <c r="OGM95" s="52"/>
      <c r="OGN95" s="52"/>
      <c r="OGO95" s="52"/>
      <c r="OGP95" s="52"/>
      <c r="OGQ95" s="52"/>
      <c r="OGR95" s="52"/>
      <c r="OGS95" s="52"/>
      <c r="OGT95" s="52"/>
      <c r="OGU95" s="52"/>
      <c r="OGV95" s="52"/>
      <c r="OGW95" s="52"/>
      <c r="OGX95" s="52"/>
      <c r="OGY95" s="52"/>
      <c r="OGZ95" s="52"/>
      <c r="OHA95" s="52"/>
      <c r="OHB95" s="52"/>
      <c r="OHC95" s="52"/>
      <c r="OHD95" s="52"/>
      <c r="OHE95" s="52"/>
      <c r="OHF95" s="52"/>
      <c r="OHG95" s="52"/>
      <c r="OHH95" s="52"/>
      <c r="OHI95" s="52"/>
      <c r="OHJ95" s="52"/>
      <c r="OHK95" s="52"/>
      <c r="OHL95" s="52"/>
      <c r="OHM95" s="52"/>
      <c r="OHN95" s="52"/>
      <c r="OHO95" s="52"/>
      <c r="OHP95" s="52"/>
      <c r="OHQ95" s="52"/>
      <c r="OHR95" s="52"/>
      <c r="OHS95" s="52"/>
      <c r="OHT95" s="52"/>
      <c r="OHU95" s="52"/>
      <c r="OHV95" s="52"/>
      <c r="OHW95" s="52"/>
      <c r="OHX95" s="52"/>
      <c r="OHY95" s="52"/>
      <c r="OHZ95" s="52"/>
      <c r="OIA95" s="52"/>
      <c r="OIB95" s="52"/>
      <c r="OIC95" s="52"/>
      <c r="OID95" s="52"/>
      <c r="OIE95" s="52"/>
      <c r="OIF95" s="52"/>
      <c r="OIG95" s="52"/>
      <c r="OIH95" s="52"/>
      <c r="OII95" s="52"/>
      <c r="OIJ95" s="52"/>
      <c r="OIK95" s="52"/>
      <c r="OIL95" s="52"/>
      <c r="OIM95" s="52"/>
      <c r="OIN95" s="52"/>
      <c r="OIO95" s="52"/>
      <c r="OIP95" s="52"/>
      <c r="OIQ95" s="52"/>
      <c r="OIR95" s="52"/>
      <c r="OIS95" s="52"/>
      <c r="OIT95" s="52"/>
      <c r="OIU95" s="52"/>
      <c r="OIV95" s="52"/>
      <c r="OIW95" s="52"/>
      <c r="OIX95" s="52"/>
      <c r="OIY95" s="52"/>
      <c r="OIZ95" s="52"/>
      <c r="OJA95" s="52"/>
      <c r="OJB95" s="52"/>
      <c r="OJC95" s="52"/>
      <c r="OJD95" s="52"/>
      <c r="OJE95" s="52"/>
      <c r="OJF95" s="52"/>
      <c r="OJG95" s="52"/>
      <c r="OJH95" s="52"/>
      <c r="OJI95" s="52"/>
      <c r="OJJ95" s="52"/>
      <c r="OJK95" s="52"/>
      <c r="OJL95" s="52"/>
      <c r="OJM95" s="52"/>
      <c r="OJN95" s="52"/>
      <c r="OJO95" s="52"/>
      <c r="OJP95" s="52"/>
      <c r="OJQ95" s="52"/>
      <c r="OJR95" s="52"/>
      <c r="OJS95" s="52"/>
      <c r="OJT95" s="52"/>
      <c r="OJU95" s="52"/>
      <c r="OJV95" s="52"/>
      <c r="OJW95" s="52"/>
      <c r="OJX95" s="52"/>
      <c r="OJY95" s="52"/>
      <c r="OJZ95" s="52"/>
      <c r="OKA95" s="52"/>
      <c r="OKB95" s="52"/>
      <c r="OKC95" s="52"/>
      <c r="OKD95" s="52"/>
      <c r="OKE95" s="52"/>
      <c r="OKF95" s="52"/>
      <c r="OKG95" s="52"/>
      <c r="OKH95" s="52"/>
      <c r="OKI95" s="52"/>
      <c r="OKJ95" s="52"/>
      <c r="OKK95" s="52"/>
      <c r="OKL95" s="52"/>
      <c r="OKM95" s="52"/>
      <c r="OKN95" s="52"/>
      <c r="OKO95" s="52"/>
      <c r="OKP95" s="52"/>
      <c r="OKQ95" s="52"/>
      <c r="OKR95" s="52"/>
      <c r="OKS95" s="52"/>
      <c r="OKT95" s="52"/>
      <c r="OKU95" s="52"/>
      <c r="OKV95" s="52"/>
      <c r="OKW95" s="52"/>
      <c r="OKX95" s="52"/>
      <c r="OKY95" s="52"/>
      <c r="OKZ95" s="52"/>
      <c r="OLA95" s="52"/>
      <c r="OLB95" s="52"/>
      <c r="OLC95" s="52"/>
      <c r="OLD95" s="52"/>
      <c r="OLE95" s="52"/>
      <c r="OLF95" s="52"/>
      <c r="OLG95" s="52"/>
      <c r="OLH95" s="52"/>
      <c r="OLI95" s="52"/>
      <c r="OLJ95" s="52"/>
      <c r="OLK95" s="52"/>
      <c r="OLL95" s="52"/>
      <c r="OLM95" s="52"/>
      <c r="OLN95" s="52"/>
      <c r="OLO95" s="52"/>
      <c r="OLP95" s="52"/>
      <c r="OLQ95" s="52"/>
      <c r="OLR95" s="52"/>
      <c r="OLS95" s="52"/>
      <c r="OLT95" s="52"/>
      <c r="OLU95" s="52"/>
      <c r="OLV95" s="52"/>
      <c r="OLW95" s="52"/>
      <c r="OLX95" s="52"/>
      <c r="OLY95" s="52"/>
      <c r="OLZ95" s="52"/>
      <c r="OMA95" s="52"/>
      <c r="OMB95" s="52"/>
      <c r="OMC95" s="52"/>
      <c r="OMD95" s="52"/>
      <c r="OME95" s="52"/>
      <c r="OMF95" s="52"/>
      <c r="OMG95" s="52"/>
      <c r="OMH95" s="52"/>
      <c r="OMI95" s="52"/>
      <c r="OMJ95" s="52"/>
      <c r="OMK95" s="52"/>
      <c r="OML95" s="52"/>
      <c r="OMM95" s="52"/>
      <c r="OMN95" s="52"/>
      <c r="OMO95" s="52"/>
      <c r="OMP95" s="52"/>
      <c r="OMQ95" s="52"/>
      <c r="OMR95" s="52"/>
      <c r="OMS95" s="52"/>
      <c r="OMT95" s="52"/>
      <c r="OMU95" s="52"/>
      <c r="OMV95" s="52"/>
      <c r="OMW95" s="52"/>
      <c r="OMX95" s="52"/>
      <c r="OMY95" s="52"/>
      <c r="OMZ95" s="52"/>
      <c r="ONA95" s="52"/>
      <c r="ONB95" s="52"/>
      <c r="ONC95" s="52"/>
      <c r="OND95" s="52"/>
      <c r="ONE95" s="52"/>
      <c r="ONF95" s="52"/>
      <c r="ONG95" s="52"/>
      <c r="ONH95" s="52"/>
      <c r="ONI95" s="52"/>
      <c r="ONJ95" s="52"/>
      <c r="ONK95" s="52"/>
      <c r="ONL95" s="52"/>
      <c r="ONM95" s="52"/>
      <c r="ONN95" s="52"/>
      <c r="ONO95" s="52"/>
      <c r="ONP95" s="52"/>
      <c r="ONQ95" s="52"/>
      <c r="ONR95" s="52"/>
      <c r="ONS95" s="52"/>
      <c r="ONT95" s="52"/>
      <c r="ONU95" s="52"/>
      <c r="ONV95" s="52"/>
      <c r="ONW95" s="52"/>
      <c r="ONX95" s="52"/>
      <c r="ONY95" s="52"/>
      <c r="ONZ95" s="52"/>
      <c r="OOA95" s="52"/>
      <c r="OOB95" s="52"/>
      <c r="OOC95" s="52"/>
      <c r="OOD95" s="52"/>
      <c r="OOE95" s="52"/>
      <c r="OOF95" s="52"/>
      <c r="OOG95" s="52"/>
      <c r="OOH95" s="52"/>
      <c r="OOI95" s="52"/>
      <c r="OOJ95" s="52"/>
      <c r="OOK95" s="52"/>
      <c r="OOL95" s="52"/>
      <c r="OOM95" s="52"/>
      <c r="OON95" s="52"/>
      <c r="OOO95" s="52"/>
      <c r="OOP95" s="52"/>
      <c r="OOQ95" s="52"/>
      <c r="OOR95" s="52"/>
      <c r="OOS95" s="52"/>
      <c r="OOT95" s="52"/>
      <c r="OOU95" s="52"/>
      <c r="OOV95" s="52"/>
      <c r="OOW95" s="52"/>
      <c r="OOX95" s="52"/>
      <c r="OOY95" s="52"/>
      <c r="OOZ95" s="52"/>
      <c r="OPA95" s="52"/>
      <c r="OPB95" s="52"/>
      <c r="OPC95" s="52"/>
      <c r="OPD95" s="52"/>
      <c r="OPE95" s="52"/>
      <c r="OPF95" s="52"/>
      <c r="OPG95" s="52"/>
      <c r="OPH95" s="52"/>
      <c r="OPI95" s="52"/>
      <c r="OPJ95" s="52"/>
      <c r="OPK95" s="52"/>
      <c r="OPL95" s="52"/>
      <c r="OPM95" s="52"/>
      <c r="OPN95" s="52"/>
      <c r="OPO95" s="52"/>
      <c r="OPP95" s="52"/>
      <c r="OPQ95" s="52"/>
      <c r="OPR95" s="52"/>
      <c r="OPS95" s="52"/>
      <c r="OPT95" s="52"/>
      <c r="OPU95" s="52"/>
      <c r="OPV95" s="52"/>
      <c r="OPW95" s="52"/>
      <c r="OPX95" s="52"/>
      <c r="OPY95" s="52"/>
      <c r="OPZ95" s="52"/>
      <c r="OQA95" s="52"/>
      <c r="OQB95" s="52"/>
      <c r="OQC95" s="52"/>
      <c r="OQD95" s="52"/>
      <c r="OQE95" s="52"/>
      <c r="OQF95" s="52"/>
      <c r="OQG95" s="52"/>
      <c r="OQH95" s="52"/>
      <c r="OQI95" s="52"/>
      <c r="OQJ95" s="52"/>
      <c r="OQK95" s="52"/>
      <c r="OQL95" s="52"/>
      <c r="OQM95" s="52"/>
      <c r="OQN95" s="52"/>
      <c r="OQO95" s="52"/>
      <c r="OQP95" s="52"/>
      <c r="OQQ95" s="52"/>
      <c r="OQR95" s="52"/>
      <c r="OQS95" s="52"/>
      <c r="OQT95" s="52"/>
      <c r="OQU95" s="52"/>
      <c r="OQV95" s="52"/>
      <c r="OQW95" s="52"/>
      <c r="OQX95" s="52"/>
      <c r="OQY95" s="52"/>
      <c r="OQZ95" s="52"/>
      <c r="ORA95" s="52"/>
      <c r="ORB95" s="52"/>
      <c r="ORC95" s="52"/>
      <c r="ORD95" s="52"/>
      <c r="ORE95" s="52"/>
      <c r="ORF95" s="52"/>
      <c r="ORG95" s="52"/>
      <c r="ORH95" s="52"/>
      <c r="ORI95" s="52"/>
      <c r="ORJ95" s="52"/>
      <c r="ORK95" s="52"/>
      <c r="ORL95" s="52"/>
      <c r="ORM95" s="52"/>
      <c r="ORN95" s="52"/>
      <c r="ORO95" s="52"/>
      <c r="ORP95" s="52"/>
      <c r="ORQ95" s="52"/>
      <c r="ORR95" s="52"/>
      <c r="ORS95" s="52"/>
      <c r="ORT95" s="52"/>
      <c r="ORU95" s="52"/>
      <c r="ORV95" s="52"/>
      <c r="ORW95" s="52"/>
      <c r="ORX95" s="52"/>
      <c r="ORY95" s="52"/>
      <c r="ORZ95" s="52"/>
      <c r="OSA95" s="52"/>
      <c r="OSB95" s="52"/>
      <c r="OSC95" s="52"/>
      <c r="OSD95" s="52"/>
      <c r="OSE95" s="52"/>
      <c r="OSF95" s="52"/>
      <c r="OSG95" s="52"/>
      <c r="OSH95" s="52"/>
      <c r="OSI95" s="52"/>
      <c r="OSJ95" s="52"/>
      <c r="OSK95" s="52"/>
      <c r="OSL95" s="52"/>
      <c r="OSM95" s="52"/>
      <c r="OSN95" s="52"/>
      <c r="OSO95" s="52"/>
      <c r="OSP95" s="52"/>
      <c r="OSQ95" s="52"/>
      <c r="OSR95" s="52"/>
      <c r="OSS95" s="52"/>
      <c r="OST95" s="52"/>
      <c r="OSU95" s="52"/>
      <c r="OSV95" s="52"/>
      <c r="OSW95" s="52"/>
      <c r="OSX95" s="52"/>
      <c r="OSY95" s="52"/>
      <c r="OSZ95" s="52"/>
      <c r="OTA95" s="52"/>
      <c r="OTB95" s="52"/>
      <c r="OTC95" s="52"/>
      <c r="OTD95" s="52"/>
      <c r="OTE95" s="52"/>
      <c r="OTF95" s="52"/>
      <c r="OTG95" s="52"/>
      <c r="OTH95" s="52"/>
      <c r="OTI95" s="52"/>
      <c r="OTJ95" s="52"/>
      <c r="OTK95" s="52"/>
      <c r="OTL95" s="52"/>
      <c r="OTM95" s="52"/>
      <c r="OTN95" s="52"/>
      <c r="OTO95" s="52"/>
      <c r="OTP95" s="52"/>
      <c r="OTQ95" s="52"/>
      <c r="OTR95" s="52"/>
      <c r="OTS95" s="52"/>
      <c r="OTT95" s="52"/>
      <c r="OTU95" s="52"/>
      <c r="OTV95" s="52"/>
      <c r="OTW95" s="52"/>
      <c r="OTX95" s="52"/>
      <c r="OTY95" s="52"/>
      <c r="OTZ95" s="52"/>
      <c r="OUA95" s="52"/>
      <c r="OUB95" s="52"/>
      <c r="OUC95" s="52"/>
      <c r="OUD95" s="52"/>
      <c r="OUE95" s="52"/>
      <c r="OUF95" s="52"/>
      <c r="OUG95" s="52"/>
      <c r="OUH95" s="52"/>
      <c r="OUI95" s="52"/>
      <c r="OUJ95" s="52"/>
      <c r="OUK95" s="52"/>
      <c r="OUL95" s="52"/>
      <c r="OUM95" s="52"/>
      <c r="OUN95" s="52"/>
      <c r="OUO95" s="52"/>
      <c r="OUP95" s="52"/>
      <c r="OUQ95" s="52"/>
      <c r="OUR95" s="52"/>
      <c r="OUS95" s="52"/>
      <c r="OUT95" s="52"/>
      <c r="OUU95" s="52"/>
      <c r="OUV95" s="52"/>
      <c r="OUW95" s="52"/>
      <c r="OUX95" s="52"/>
      <c r="OUY95" s="52"/>
      <c r="OUZ95" s="52"/>
      <c r="OVA95" s="52"/>
      <c r="OVB95" s="52"/>
      <c r="OVC95" s="52"/>
      <c r="OVD95" s="52"/>
      <c r="OVE95" s="52"/>
      <c r="OVF95" s="52"/>
      <c r="OVG95" s="52"/>
      <c r="OVH95" s="52"/>
      <c r="OVI95" s="52"/>
      <c r="OVJ95" s="52"/>
      <c r="OVK95" s="52"/>
      <c r="OVL95" s="52"/>
      <c r="OVM95" s="52"/>
      <c r="OVN95" s="52"/>
      <c r="OVO95" s="52"/>
      <c r="OVP95" s="52"/>
      <c r="OVQ95" s="52"/>
      <c r="OVR95" s="52"/>
      <c r="OVS95" s="52"/>
      <c r="OVT95" s="52"/>
      <c r="OVU95" s="52"/>
      <c r="OVV95" s="52"/>
      <c r="OVW95" s="52"/>
      <c r="OVX95" s="52"/>
      <c r="OVY95" s="52"/>
      <c r="OVZ95" s="52"/>
      <c r="OWA95" s="52"/>
      <c r="OWB95" s="52"/>
      <c r="OWC95" s="52"/>
      <c r="OWD95" s="52"/>
      <c r="OWE95" s="52"/>
      <c r="OWF95" s="52"/>
      <c r="OWG95" s="52"/>
      <c r="OWH95" s="52"/>
      <c r="OWI95" s="52"/>
      <c r="OWJ95" s="52"/>
      <c r="OWK95" s="52"/>
      <c r="OWL95" s="52"/>
      <c r="OWM95" s="52"/>
      <c r="OWN95" s="52"/>
      <c r="OWO95" s="52"/>
      <c r="OWP95" s="52"/>
      <c r="OWQ95" s="52"/>
      <c r="OWR95" s="52"/>
      <c r="OWS95" s="52"/>
      <c r="OWT95" s="52"/>
      <c r="OWU95" s="52"/>
      <c r="OWV95" s="52"/>
      <c r="OWW95" s="52"/>
      <c r="OWX95" s="52"/>
      <c r="OWY95" s="52"/>
      <c r="OWZ95" s="52"/>
      <c r="OXA95" s="52"/>
      <c r="OXB95" s="52"/>
      <c r="OXC95" s="52"/>
      <c r="OXD95" s="52"/>
      <c r="OXE95" s="52"/>
      <c r="OXF95" s="52"/>
      <c r="OXG95" s="52"/>
      <c r="OXH95" s="52"/>
      <c r="OXI95" s="52"/>
      <c r="OXJ95" s="52"/>
      <c r="OXK95" s="52"/>
      <c r="OXL95" s="52"/>
      <c r="OXM95" s="52"/>
      <c r="OXN95" s="52"/>
      <c r="OXO95" s="52"/>
      <c r="OXP95" s="52"/>
      <c r="OXQ95" s="52"/>
      <c r="OXR95" s="52"/>
      <c r="OXS95" s="52"/>
      <c r="OXT95" s="52"/>
      <c r="OXU95" s="52"/>
      <c r="OXV95" s="52"/>
      <c r="OXW95" s="52"/>
      <c r="OXX95" s="52"/>
      <c r="OXY95" s="52"/>
      <c r="OXZ95" s="52"/>
      <c r="OYA95" s="52"/>
      <c r="OYB95" s="52"/>
      <c r="OYC95" s="52"/>
      <c r="OYD95" s="52"/>
      <c r="OYE95" s="52"/>
      <c r="OYF95" s="52"/>
      <c r="OYG95" s="52"/>
      <c r="OYH95" s="52"/>
      <c r="OYI95" s="52"/>
      <c r="OYJ95" s="52"/>
      <c r="OYK95" s="52"/>
      <c r="OYL95" s="52"/>
      <c r="OYM95" s="52"/>
      <c r="OYN95" s="52"/>
      <c r="OYO95" s="52"/>
      <c r="OYP95" s="52"/>
      <c r="OYQ95" s="52"/>
      <c r="OYR95" s="52"/>
      <c r="OYS95" s="52"/>
      <c r="OYT95" s="52"/>
      <c r="OYU95" s="52"/>
      <c r="OYV95" s="52"/>
      <c r="OYW95" s="52"/>
      <c r="OYX95" s="52"/>
      <c r="OYY95" s="52"/>
      <c r="OYZ95" s="52"/>
      <c r="OZA95" s="52"/>
      <c r="OZB95" s="52"/>
      <c r="OZC95" s="52"/>
      <c r="OZD95" s="52"/>
      <c r="OZE95" s="52"/>
      <c r="OZF95" s="52"/>
      <c r="OZG95" s="52"/>
      <c r="OZH95" s="52"/>
      <c r="OZI95" s="52"/>
      <c r="OZJ95" s="52"/>
      <c r="OZK95" s="52"/>
      <c r="OZL95" s="52"/>
      <c r="OZM95" s="52"/>
      <c r="OZN95" s="52"/>
      <c r="OZO95" s="52"/>
      <c r="OZP95" s="52"/>
      <c r="OZQ95" s="52"/>
      <c r="OZR95" s="52"/>
      <c r="OZS95" s="52"/>
      <c r="OZT95" s="52"/>
      <c r="OZU95" s="52"/>
      <c r="OZV95" s="52"/>
      <c r="OZW95" s="52"/>
      <c r="OZX95" s="52"/>
      <c r="OZY95" s="52"/>
      <c r="OZZ95" s="52"/>
      <c r="PAA95" s="52"/>
      <c r="PAB95" s="52"/>
      <c r="PAC95" s="52"/>
      <c r="PAD95" s="52"/>
      <c r="PAE95" s="52"/>
      <c r="PAF95" s="52"/>
      <c r="PAG95" s="52"/>
      <c r="PAH95" s="52"/>
      <c r="PAI95" s="52"/>
      <c r="PAJ95" s="52"/>
      <c r="PAK95" s="52"/>
      <c r="PAL95" s="52"/>
      <c r="PAM95" s="52"/>
      <c r="PAN95" s="52"/>
      <c r="PAO95" s="52"/>
      <c r="PAP95" s="52"/>
      <c r="PAQ95" s="52"/>
      <c r="PAR95" s="52"/>
      <c r="PAS95" s="52"/>
      <c r="PAT95" s="52"/>
      <c r="PAU95" s="52"/>
      <c r="PAV95" s="52"/>
      <c r="PAW95" s="52"/>
      <c r="PAX95" s="52"/>
      <c r="PAY95" s="52"/>
      <c r="PAZ95" s="52"/>
      <c r="PBA95" s="52"/>
      <c r="PBB95" s="52"/>
      <c r="PBC95" s="52"/>
      <c r="PBD95" s="52"/>
      <c r="PBE95" s="52"/>
      <c r="PBF95" s="52"/>
      <c r="PBG95" s="52"/>
      <c r="PBH95" s="52"/>
      <c r="PBI95" s="52"/>
      <c r="PBJ95" s="52"/>
      <c r="PBK95" s="52"/>
      <c r="PBL95" s="52"/>
      <c r="PBM95" s="52"/>
      <c r="PBN95" s="52"/>
      <c r="PBO95" s="52"/>
      <c r="PBP95" s="52"/>
      <c r="PBQ95" s="52"/>
      <c r="PBR95" s="52"/>
      <c r="PBS95" s="52"/>
      <c r="PBT95" s="52"/>
      <c r="PBU95" s="52"/>
      <c r="PBV95" s="52"/>
      <c r="PBW95" s="52"/>
      <c r="PBX95" s="52"/>
      <c r="PBY95" s="52"/>
      <c r="PBZ95" s="52"/>
      <c r="PCA95" s="52"/>
      <c r="PCB95" s="52"/>
      <c r="PCC95" s="52"/>
      <c r="PCD95" s="52"/>
      <c r="PCE95" s="52"/>
      <c r="PCF95" s="52"/>
      <c r="PCG95" s="52"/>
      <c r="PCH95" s="52"/>
      <c r="PCI95" s="52"/>
      <c r="PCJ95" s="52"/>
      <c r="PCK95" s="52"/>
      <c r="PCL95" s="52"/>
      <c r="PCM95" s="52"/>
      <c r="PCN95" s="52"/>
      <c r="PCO95" s="52"/>
      <c r="PCP95" s="52"/>
      <c r="PCQ95" s="52"/>
      <c r="PCR95" s="52"/>
      <c r="PCS95" s="52"/>
      <c r="PCT95" s="52"/>
      <c r="PCU95" s="52"/>
      <c r="PCV95" s="52"/>
      <c r="PCW95" s="52"/>
      <c r="PCX95" s="52"/>
      <c r="PCY95" s="52"/>
      <c r="PCZ95" s="52"/>
      <c r="PDA95" s="52"/>
      <c r="PDB95" s="52"/>
      <c r="PDC95" s="52"/>
      <c r="PDD95" s="52"/>
      <c r="PDE95" s="52"/>
      <c r="PDF95" s="52"/>
      <c r="PDG95" s="52"/>
      <c r="PDH95" s="52"/>
      <c r="PDI95" s="52"/>
      <c r="PDJ95" s="52"/>
      <c r="PDK95" s="52"/>
      <c r="PDL95" s="52"/>
      <c r="PDM95" s="52"/>
      <c r="PDN95" s="52"/>
      <c r="PDO95" s="52"/>
      <c r="PDP95" s="52"/>
      <c r="PDQ95" s="52"/>
      <c r="PDR95" s="52"/>
      <c r="PDS95" s="52"/>
      <c r="PDT95" s="52"/>
      <c r="PDU95" s="52"/>
      <c r="PDV95" s="52"/>
      <c r="PDW95" s="52"/>
      <c r="PDX95" s="52"/>
      <c r="PDY95" s="52"/>
      <c r="PDZ95" s="52"/>
      <c r="PEA95" s="52"/>
      <c r="PEB95" s="52"/>
      <c r="PEC95" s="52"/>
      <c r="PED95" s="52"/>
      <c r="PEE95" s="52"/>
      <c r="PEF95" s="52"/>
      <c r="PEG95" s="52"/>
      <c r="PEH95" s="52"/>
      <c r="PEI95" s="52"/>
      <c r="PEJ95" s="52"/>
      <c r="PEK95" s="52"/>
      <c r="PEL95" s="52"/>
      <c r="PEM95" s="52"/>
      <c r="PEN95" s="52"/>
      <c r="PEO95" s="52"/>
      <c r="PEP95" s="52"/>
      <c r="PEQ95" s="52"/>
      <c r="PER95" s="52"/>
      <c r="PES95" s="52"/>
      <c r="PET95" s="52"/>
      <c r="PEU95" s="52"/>
      <c r="PEV95" s="52"/>
      <c r="PEW95" s="52"/>
      <c r="PEX95" s="52"/>
      <c r="PEY95" s="52"/>
      <c r="PEZ95" s="52"/>
      <c r="PFA95" s="52"/>
      <c r="PFB95" s="52"/>
      <c r="PFC95" s="52"/>
      <c r="PFD95" s="52"/>
      <c r="PFE95" s="52"/>
      <c r="PFF95" s="52"/>
      <c r="PFG95" s="52"/>
      <c r="PFH95" s="52"/>
      <c r="PFI95" s="52"/>
      <c r="PFJ95" s="52"/>
      <c r="PFK95" s="52"/>
      <c r="PFL95" s="52"/>
      <c r="PFM95" s="52"/>
      <c r="PFN95" s="52"/>
      <c r="PFO95" s="52"/>
      <c r="PFP95" s="52"/>
      <c r="PFQ95" s="52"/>
      <c r="PFR95" s="52"/>
      <c r="PFS95" s="52"/>
      <c r="PFT95" s="52"/>
      <c r="PFU95" s="52"/>
      <c r="PFV95" s="52"/>
      <c r="PFW95" s="52"/>
      <c r="PFX95" s="52"/>
      <c r="PFY95" s="52"/>
      <c r="PFZ95" s="52"/>
      <c r="PGA95" s="52"/>
      <c r="PGB95" s="52"/>
      <c r="PGC95" s="52"/>
      <c r="PGD95" s="52"/>
      <c r="PGE95" s="52"/>
      <c r="PGF95" s="52"/>
      <c r="PGG95" s="52"/>
      <c r="PGH95" s="52"/>
      <c r="PGI95" s="52"/>
      <c r="PGJ95" s="52"/>
      <c r="PGK95" s="52"/>
      <c r="PGL95" s="52"/>
      <c r="PGM95" s="52"/>
      <c r="PGN95" s="52"/>
      <c r="PGO95" s="52"/>
      <c r="PGP95" s="52"/>
      <c r="PGQ95" s="52"/>
      <c r="PGR95" s="52"/>
      <c r="PGS95" s="52"/>
      <c r="PGT95" s="52"/>
      <c r="PGU95" s="52"/>
      <c r="PGV95" s="52"/>
      <c r="PGW95" s="52"/>
      <c r="PGX95" s="52"/>
      <c r="PGY95" s="52"/>
      <c r="PGZ95" s="52"/>
      <c r="PHA95" s="52"/>
      <c r="PHB95" s="52"/>
      <c r="PHC95" s="52"/>
      <c r="PHD95" s="52"/>
      <c r="PHE95" s="52"/>
      <c r="PHF95" s="52"/>
      <c r="PHG95" s="52"/>
      <c r="PHH95" s="52"/>
      <c r="PHI95" s="52"/>
      <c r="PHJ95" s="52"/>
      <c r="PHK95" s="52"/>
      <c r="PHL95" s="52"/>
      <c r="PHM95" s="52"/>
      <c r="PHN95" s="52"/>
      <c r="PHO95" s="52"/>
      <c r="PHP95" s="52"/>
      <c r="PHQ95" s="52"/>
      <c r="PHR95" s="52"/>
      <c r="PHS95" s="52"/>
      <c r="PHT95" s="52"/>
      <c r="PHU95" s="52"/>
      <c r="PHV95" s="52"/>
      <c r="PHW95" s="52"/>
      <c r="PHX95" s="52"/>
      <c r="PHY95" s="52"/>
      <c r="PHZ95" s="52"/>
      <c r="PIA95" s="52"/>
      <c r="PIB95" s="52"/>
      <c r="PIC95" s="52"/>
      <c r="PID95" s="52"/>
      <c r="PIE95" s="52"/>
      <c r="PIF95" s="52"/>
      <c r="PIG95" s="52"/>
      <c r="PIH95" s="52"/>
      <c r="PII95" s="52"/>
      <c r="PIJ95" s="52"/>
      <c r="PIK95" s="52"/>
      <c r="PIL95" s="52"/>
      <c r="PIM95" s="52"/>
      <c r="PIN95" s="52"/>
      <c r="PIO95" s="52"/>
      <c r="PIP95" s="52"/>
      <c r="PIQ95" s="52"/>
      <c r="PIR95" s="52"/>
      <c r="PIS95" s="52"/>
      <c r="PIT95" s="52"/>
      <c r="PIU95" s="52"/>
      <c r="PIV95" s="52"/>
      <c r="PIW95" s="52"/>
      <c r="PIX95" s="52"/>
      <c r="PIY95" s="52"/>
      <c r="PIZ95" s="52"/>
      <c r="PJA95" s="52"/>
      <c r="PJB95" s="52"/>
      <c r="PJC95" s="52"/>
      <c r="PJD95" s="52"/>
      <c r="PJE95" s="52"/>
      <c r="PJF95" s="52"/>
      <c r="PJG95" s="52"/>
      <c r="PJH95" s="52"/>
      <c r="PJI95" s="52"/>
      <c r="PJJ95" s="52"/>
      <c r="PJK95" s="52"/>
      <c r="PJL95" s="52"/>
      <c r="PJM95" s="52"/>
      <c r="PJN95" s="52"/>
      <c r="PJO95" s="52"/>
      <c r="PJP95" s="52"/>
      <c r="PJQ95" s="52"/>
      <c r="PJR95" s="52"/>
      <c r="PJS95" s="52"/>
      <c r="PJT95" s="52"/>
      <c r="PJU95" s="52"/>
      <c r="PJV95" s="52"/>
      <c r="PJW95" s="52"/>
      <c r="PJX95" s="52"/>
      <c r="PJY95" s="52"/>
      <c r="PJZ95" s="52"/>
      <c r="PKA95" s="52"/>
      <c r="PKB95" s="52"/>
      <c r="PKC95" s="52"/>
      <c r="PKD95" s="52"/>
      <c r="PKE95" s="52"/>
      <c r="PKF95" s="52"/>
      <c r="PKG95" s="52"/>
      <c r="PKH95" s="52"/>
      <c r="PKI95" s="52"/>
      <c r="PKJ95" s="52"/>
      <c r="PKK95" s="52"/>
      <c r="PKL95" s="52"/>
      <c r="PKM95" s="52"/>
      <c r="PKN95" s="52"/>
      <c r="PKO95" s="52"/>
      <c r="PKP95" s="52"/>
      <c r="PKQ95" s="52"/>
      <c r="PKR95" s="52"/>
      <c r="PKS95" s="52"/>
      <c r="PKT95" s="52"/>
      <c r="PKU95" s="52"/>
      <c r="PKV95" s="52"/>
      <c r="PKW95" s="52"/>
      <c r="PKX95" s="52"/>
      <c r="PKY95" s="52"/>
      <c r="PKZ95" s="52"/>
      <c r="PLA95" s="52"/>
      <c r="PLB95" s="52"/>
      <c r="PLC95" s="52"/>
      <c r="PLD95" s="52"/>
      <c r="PLE95" s="52"/>
      <c r="PLF95" s="52"/>
      <c r="PLG95" s="52"/>
      <c r="PLH95" s="52"/>
      <c r="PLI95" s="52"/>
      <c r="PLJ95" s="52"/>
      <c r="PLK95" s="52"/>
      <c r="PLL95" s="52"/>
      <c r="PLM95" s="52"/>
      <c r="PLN95" s="52"/>
      <c r="PLO95" s="52"/>
      <c r="PLP95" s="52"/>
      <c r="PLQ95" s="52"/>
      <c r="PLR95" s="52"/>
      <c r="PLS95" s="52"/>
      <c r="PLT95" s="52"/>
      <c r="PLU95" s="52"/>
      <c r="PLV95" s="52"/>
      <c r="PLW95" s="52"/>
      <c r="PLX95" s="52"/>
      <c r="PLY95" s="52"/>
      <c r="PLZ95" s="52"/>
      <c r="PMA95" s="52"/>
      <c r="PMB95" s="52"/>
      <c r="PMC95" s="52"/>
      <c r="PMD95" s="52"/>
      <c r="PME95" s="52"/>
      <c r="PMF95" s="52"/>
      <c r="PMG95" s="52"/>
      <c r="PMH95" s="52"/>
      <c r="PMI95" s="52"/>
      <c r="PMJ95" s="52"/>
      <c r="PMK95" s="52"/>
      <c r="PML95" s="52"/>
      <c r="PMM95" s="52"/>
      <c r="PMN95" s="52"/>
      <c r="PMO95" s="52"/>
      <c r="PMP95" s="52"/>
      <c r="PMQ95" s="52"/>
      <c r="PMR95" s="52"/>
      <c r="PMS95" s="52"/>
      <c r="PMT95" s="52"/>
      <c r="PMU95" s="52"/>
      <c r="PMV95" s="52"/>
      <c r="PMW95" s="52"/>
      <c r="PMX95" s="52"/>
      <c r="PMY95" s="52"/>
      <c r="PMZ95" s="52"/>
      <c r="PNA95" s="52"/>
      <c r="PNB95" s="52"/>
      <c r="PNC95" s="52"/>
      <c r="PND95" s="52"/>
      <c r="PNE95" s="52"/>
      <c r="PNF95" s="52"/>
      <c r="PNG95" s="52"/>
      <c r="PNH95" s="52"/>
      <c r="PNI95" s="52"/>
      <c r="PNJ95" s="52"/>
      <c r="PNK95" s="52"/>
      <c r="PNL95" s="52"/>
      <c r="PNM95" s="52"/>
      <c r="PNN95" s="52"/>
      <c r="PNO95" s="52"/>
      <c r="PNP95" s="52"/>
      <c r="PNQ95" s="52"/>
      <c r="PNR95" s="52"/>
      <c r="PNS95" s="52"/>
      <c r="PNT95" s="52"/>
      <c r="PNU95" s="52"/>
      <c r="PNV95" s="52"/>
      <c r="PNW95" s="52"/>
      <c r="PNX95" s="52"/>
      <c r="PNY95" s="52"/>
      <c r="PNZ95" s="52"/>
      <c r="POA95" s="52"/>
      <c r="POB95" s="52"/>
      <c r="POC95" s="52"/>
      <c r="POD95" s="52"/>
      <c r="POE95" s="52"/>
      <c r="POF95" s="52"/>
      <c r="POG95" s="52"/>
      <c r="POH95" s="52"/>
      <c r="POI95" s="52"/>
      <c r="POJ95" s="52"/>
      <c r="POK95" s="52"/>
      <c r="POL95" s="52"/>
      <c r="POM95" s="52"/>
      <c r="PON95" s="52"/>
      <c r="POO95" s="52"/>
      <c r="POP95" s="52"/>
      <c r="POQ95" s="52"/>
      <c r="POR95" s="52"/>
      <c r="POS95" s="52"/>
      <c r="POT95" s="52"/>
      <c r="POU95" s="52"/>
      <c r="POV95" s="52"/>
      <c r="POW95" s="52"/>
      <c r="POX95" s="52"/>
      <c r="POY95" s="52"/>
      <c r="POZ95" s="52"/>
      <c r="PPA95" s="52"/>
      <c r="PPB95" s="52"/>
      <c r="PPC95" s="52"/>
      <c r="PPD95" s="52"/>
      <c r="PPE95" s="52"/>
      <c r="PPF95" s="52"/>
      <c r="PPG95" s="52"/>
      <c r="PPH95" s="52"/>
      <c r="PPI95" s="52"/>
      <c r="PPJ95" s="52"/>
      <c r="PPK95" s="52"/>
      <c r="PPL95" s="52"/>
      <c r="PPM95" s="52"/>
      <c r="PPN95" s="52"/>
      <c r="PPO95" s="52"/>
      <c r="PPP95" s="52"/>
      <c r="PPQ95" s="52"/>
      <c r="PPR95" s="52"/>
      <c r="PPS95" s="52"/>
      <c r="PPT95" s="52"/>
      <c r="PPU95" s="52"/>
      <c r="PPV95" s="52"/>
      <c r="PPW95" s="52"/>
      <c r="PPX95" s="52"/>
      <c r="PPY95" s="52"/>
      <c r="PPZ95" s="52"/>
      <c r="PQA95" s="52"/>
      <c r="PQB95" s="52"/>
      <c r="PQC95" s="52"/>
      <c r="PQD95" s="52"/>
      <c r="PQE95" s="52"/>
      <c r="PQF95" s="52"/>
      <c r="PQG95" s="52"/>
      <c r="PQH95" s="52"/>
      <c r="PQI95" s="52"/>
      <c r="PQJ95" s="52"/>
      <c r="PQK95" s="52"/>
      <c r="PQL95" s="52"/>
      <c r="PQM95" s="52"/>
      <c r="PQN95" s="52"/>
      <c r="PQO95" s="52"/>
      <c r="PQP95" s="52"/>
      <c r="PQQ95" s="52"/>
      <c r="PQR95" s="52"/>
      <c r="PQS95" s="52"/>
      <c r="PQT95" s="52"/>
      <c r="PQU95" s="52"/>
      <c r="PQV95" s="52"/>
      <c r="PQW95" s="52"/>
      <c r="PQX95" s="52"/>
      <c r="PQY95" s="52"/>
      <c r="PQZ95" s="52"/>
      <c r="PRA95" s="52"/>
      <c r="PRB95" s="52"/>
      <c r="PRC95" s="52"/>
      <c r="PRD95" s="52"/>
      <c r="PRE95" s="52"/>
      <c r="PRF95" s="52"/>
      <c r="PRG95" s="52"/>
      <c r="PRH95" s="52"/>
      <c r="PRI95" s="52"/>
      <c r="PRJ95" s="52"/>
      <c r="PRK95" s="52"/>
      <c r="PRL95" s="52"/>
      <c r="PRM95" s="52"/>
      <c r="PRN95" s="52"/>
      <c r="PRO95" s="52"/>
      <c r="PRP95" s="52"/>
      <c r="PRQ95" s="52"/>
      <c r="PRR95" s="52"/>
      <c r="PRS95" s="52"/>
      <c r="PRT95" s="52"/>
      <c r="PRU95" s="52"/>
      <c r="PRV95" s="52"/>
      <c r="PRW95" s="52"/>
      <c r="PRX95" s="52"/>
      <c r="PRY95" s="52"/>
      <c r="PRZ95" s="52"/>
      <c r="PSA95" s="52"/>
      <c r="PSB95" s="52"/>
      <c r="PSC95" s="52"/>
      <c r="PSD95" s="52"/>
      <c r="PSE95" s="52"/>
      <c r="PSF95" s="52"/>
      <c r="PSG95" s="52"/>
      <c r="PSH95" s="52"/>
      <c r="PSI95" s="52"/>
      <c r="PSJ95" s="52"/>
      <c r="PSK95" s="52"/>
      <c r="PSL95" s="52"/>
      <c r="PSM95" s="52"/>
      <c r="PSN95" s="52"/>
      <c r="PSO95" s="52"/>
      <c r="PSP95" s="52"/>
      <c r="PSQ95" s="52"/>
      <c r="PSR95" s="52"/>
      <c r="PSS95" s="52"/>
      <c r="PST95" s="52"/>
      <c r="PSU95" s="52"/>
      <c r="PSV95" s="52"/>
      <c r="PSW95" s="52"/>
      <c r="PSX95" s="52"/>
      <c r="PSY95" s="52"/>
      <c r="PSZ95" s="52"/>
      <c r="PTA95" s="52"/>
      <c r="PTB95" s="52"/>
      <c r="PTC95" s="52"/>
      <c r="PTD95" s="52"/>
      <c r="PTE95" s="52"/>
      <c r="PTF95" s="52"/>
      <c r="PTG95" s="52"/>
      <c r="PTH95" s="52"/>
      <c r="PTI95" s="52"/>
      <c r="PTJ95" s="52"/>
      <c r="PTK95" s="52"/>
      <c r="PTL95" s="52"/>
      <c r="PTM95" s="52"/>
      <c r="PTN95" s="52"/>
      <c r="PTO95" s="52"/>
      <c r="PTP95" s="52"/>
      <c r="PTQ95" s="52"/>
      <c r="PTR95" s="52"/>
      <c r="PTS95" s="52"/>
      <c r="PTT95" s="52"/>
      <c r="PTU95" s="52"/>
      <c r="PTV95" s="52"/>
      <c r="PTW95" s="52"/>
      <c r="PTX95" s="52"/>
      <c r="PTY95" s="52"/>
      <c r="PTZ95" s="52"/>
      <c r="PUA95" s="52"/>
      <c r="PUB95" s="52"/>
      <c r="PUC95" s="52"/>
      <c r="PUD95" s="52"/>
      <c r="PUE95" s="52"/>
      <c r="PUF95" s="52"/>
      <c r="PUG95" s="52"/>
      <c r="PUH95" s="52"/>
      <c r="PUI95" s="52"/>
      <c r="PUJ95" s="52"/>
      <c r="PUK95" s="52"/>
      <c r="PUL95" s="52"/>
      <c r="PUM95" s="52"/>
      <c r="PUN95" s="52"/>
      <c r="PUO95" s="52"/>
      <c r="PUP95" s="52"/>
      <c r="PUQ95" s="52"/>
      <c r="PUR95" s="52"/>
      <c r="PUS95" s="52"/>
      <c r="PUT95" s="52"/>
      <c r="PUU95" s="52"/>
      <c r="PUV95" s="52"/>
      <c r="PUW95" s="52"/>
      <c r="PUX95" s="52"/>
      <c r="PUY95" s="52"/>
      <c r="PUZ95" s="52"/>
      <c r="PVA95" s="52"/>
      <c r="PVB95" s="52"/>
      <c r="PVC95" s="52"/>
      <c r="PVD95" s="52"/>
      <c r="PVE95" s="52"/>
      <c r="PVF95" s="52"/>
      <c r="PVG95" s="52"/>
      <c r="PVH95" s="52"/>
      <c r="PVI95" s="52"/>
      <c r="PVJ95" s="52"/>
      <c r="PVK95" s="52"/>
      <c r="PVL95" s="52"/>
      <c r="PVM95" s="52"/>
      <c r="PVN95" s="52"/>
      <c r="PVO95" s="52"/>
      <c r="PVP95" s="52"/>
      <c r="PVQ95" s="52"/>
      <c r="PVR95" s="52"/>
      <c r="PVS95" s="52"/>
      <c r="PVT95" s="52"/>
      <c r="PVU95" s="52"/>
      <c r="PVV95" s="52"/>
      <c r="PVW95" s="52"/>
      <c r="PVX95" s="52"/>
      <c r="PVY95" s="52"/>
      <c r="PVZ95" s="52"/>
      <c r="PWA95" s="52"/>
      <c r="PWB95" s="52"/>
      <c r="PWC95" s="52"/>
      <c r="PWD95" s="52"/>
      <c r="PWE95" s="52"/>
      <c r="PWF95" s="52"/>
      <c r="PWG95" s="52"/>
      <c r="PWH95" s="52"/>
      <c r="PWI95" s="52"/>
      <c r="PWJ95" s="52"/>
      <c r="PWK95" s="52"/>
      <c r="PWL95" s="52"/>
      <c r="PWM95" s="52"/>
      <c r="PWN95" s="52"/>
      <c r="PWO95" s="52"/>
      <c r="PWP95" s="52"/>
      <c r="PWQ95" s="52"/>
      <c r="PWR95" s="52"/>
      <c r="PWS95" s="52"/>
      <c r="PWT95" s="52"/>
      <c r="PWU95" s="52"/>
      <c r="PWV95" s="52"/>
      <c r="PWW95" s="52"/>
      <c r="PWX95" s="52"/>
      <c r="PWY95" s="52"/>
      <c r="PWZ95" s="52"/>
      <c r="PXA95" s="52"/>
      <c r="PXB95" s="52"/>
      <c r="PXC95" s="52"/>
      <c r="PXD95" s="52"/>
      <c r="PXE95" s="52"/>
      <c r="PXF95" s="52"/>
      <c r="PXG95" s="52"/>
      <c r="PXH95" s="52"/>
      <c r="PXI95" s="52"/>
      <c r="PXJ95" s="52"/>
      <c r="PXK95" s="52"/>
      <c r="PXL95" s="52"/>
      <c r="PXM95" s="52"/>
      <c r="PXN95" s="52"/>
      <c r="PXO95" s="52"/>
      <c r="PXP95" s="52"/>
      <c r="PXQ95" s="52"/>
      <c r="PXR95" s="52"/>
      <c r="PXS95" s="52"/>
      <c r="PXT95" s="52"/>
      <c r="PXU95" s="52"/>
      <c r="PXV95" s="52"/>
      <c r="PXW95" s="52"/>
      <c r="PXX95" s="52"/>
      <c r="PXY95" s="52"/>
      <c r="PXZ95" s="52"/>
      <c r="PYA95" s="52"/>
      <c r="PYB95" s="52"/>
      <c r="PYC95" s="52"/>
      <c r="PYD95" s="52"/>
      <c r="PYE95" s="52"/>
      <c r="PYF95" s="52"/>
      <c r="PYG95" s="52"/>
      <c r="PYH95" s="52"/>
      <c r="PYI95" s="52"/>
      <c r="PYJ95" s="52"/>
      <c r="PYK95" s="52"/>
      <c r="PYL95" s="52"/>
      <c r="PYM95" s="52"/>
      <c r="PYN95" s="52"/>
      <c r="PYO95" s="52"/>
      <c r="PYP95" s="52"/>
      <c r="PYQ95" s="52"/>
      <c r="PYR95" s="52"/>
      <c r="PYS95" s="52"/>
      <c r="PYT95" s="52"/>
      <c r="PYU95" s="52"/>
      <c r="PYV95" s="52"/>
      <c r="PYW95" s="52"/>
      <c r="PYX95" s="52"/>
      <c r="PYY95" s="52"/>
      <c r="PYZ95" s="52"/>
      <c r="PZA95" s="52"/>
      <c r="PZB95" s="52"/>
      <c r="PZC95" s="52"/>
      <c r="PZD95" s="52"/>
      <c r="PZE95" s="52"/>
      <c r="PZF95" s="52"/>
      <c r="PZG95" s="52"/>
      <c r="PZH95" s="52"/>
      <c r="PZI95" s="52"/>
      <c r="PZJ95" s="52"/>
      <c r="PZK95" s="52"/>
      <c r="PZL95" s="52"/>
      <c r="PZM95" s="52"/>
      <c r="PZN95" s="52"/>
      <c r="PZO95" s="52"/>
      <c r="PZP95" s="52"/>
      <c r="PZQ95" s="52"/>
      <c r="PZR95" s="52"/>
      <c r="PZS95" s="52"/>
      <c r="PZT95" s="52"/>
      <c r="PZU95" s="52"/>
      <c r="PZV95" s="52"/>
      <c r="PZW95" s="52"/>
      <c r="PZX95" s="52"/>
      <c r="PZY95" s="52"/>
      <c r="PZZ95" s="52"/>
      <c r="QAA95" s="52"/>
      <c r="QAB95" s="52"/>
      <c r="QAC95" s="52"/>
      <c r="QAD95" s="52"/>
      <c r="QAE95" s="52"/>
      <c r="QAF95" s="52"/>
      <c r="QAG95" s="52"/>
      <c r="QAH95" s="52"/>
      <c r="QAI95" s="52"/>
      <c r="QAJ95" s="52"/>
      <c r="QAK95" s="52"/>
      <c r="QAL95" s="52"/>
      <c r="QAM95" s="52"/>
      <c r="QAN95" s="52"/>
      <c r="QAO95" s="52"/>
      <c r="QAP95" s="52"/>
      <c r="QAQ95" s="52"/>
      <c r="QAR95" s="52"/>
      <c r="QAS95" s="52"/>
      <c r="QAT95" s="52"/>
      <c r="QAU95" s="52"/>
      <c r="QAV95" s="52"/>
      <c r="QAW95" s="52"/>
      <c r="QAX95" s="52"/>
      <c r="QAY95" s="52"/>
      <c r="QAZ95" s="52"/>
      <c r="QBA95" s="52"/>
      <c r="QBB95" s="52"/>
      <c r="QBC95" s="52"/>
      <c r="QBD95" s="52"/>
      <c r="QBE95" s="52"/>
      <c r="QBF95" s="52"/>
      <c r="QBG95" s="52"/>
      <c r="QBH95" s="52"/>
      <c r="QBI95" s="52"/>
      <c r="QBJ95" s="52"/>
      <c r="QBK95" s="52"/>
      <c r="QBL95" s="52"/>
      <c r="QBM95" s="52"/>
      <c r="QBN95" s="52"/>
      <c r="QBO95" s="52"/>
      <c r="QBP95" s="52"/>
      <c r="QBQ95" s="52"/>
      <c r="QBR95" s="52"/>
      <c r="QBS95" s="52"/>
      <c r="QBT95" s="52"/>
      <c r="QBU95" s="52"/>
      <c r="QBV95" s="52"/>
      <c r="QBW95" s="52"/>
      <c r="QBX95" s="52"/>
      <c r="QBY95" s="52"/>
      <c r="QBZ95" s="52"/>
      <c r="QCA95" s="52"/>
      <c r="QCB95" s="52"/>
      <c r="QCC95" s="52"/>
      <c r="QCD95" s="52"/>
      <c r="QCE95" s="52"/>
      <c r="QCF95" s="52"/>
      <c r="QCG95" s="52"/>
      <c r="QCH95" s="52"/>
      <c r="QCI95" s="52"/>
      <c r="QCJ95" s="52"/>
      <c r="QCK95" s="52"/>
      <c r="QCL95" s="52"/>
      <c r="QCM95" s="52"/>
      <c r="QCN95" s="52"/>
      <c r="QCO95" s="52"/>
      <c r="QCP95" s="52"/>
      <c r="QCQ95" s="52"/>
      <c r="QCR95" s="52"/>
      <c r="QCS95" s="52"/>
      <c r="QCT95" s="52"/>
      <c r="QCU95" s="52"/>
      <c r="QCV95" s="52"/>
      <c r="QCW95" s="52"/>
      <c r="QCX95" s="52"/>
      <c r="QCY95" s="52"/>
      <c r="QCZ95" s="52"/>
      <c r="QDA95" s="52"/>
      <c r="QDB95" s="52"/>
      <c r="QDC95" s="52"/>
      <c r="QDD95" s="52"/>
      <c r="QDE95" s="52"/>
      <c r="QDF95" s="52"/>
      <c r="QDG95" s="52"/>
      <c r="QDH95" s="52"/>
      <c r="QDI95" s="52"/>
      <c r="QDJ95" s="52"/>
      <c r="QDK95" s="52"/>
      <c r="QDL95" s="52"/>
      <c r="QDM95" s="52"/>
      <c r="QDN95" s="52"/>
      <c r="QDO95" s="52"/>
      <c r="QDP95" s="52"/>
      <c r="QDQ95" s="52"/>
      <c r="QDR95" s="52"/>
      <c r="QDS95" s="52"/>
      <c r="QDT95" s="52"/>
      <c r="QDU95" s="52"/>
      <c r="QDV95" s="52"/>
      <c r="QDW95" s="52"/>
      <c r="QDX95" s="52"/>
      <c r="QDY95" s="52"/>
      <c r="QDZ95" s="52"/>
      <c r="QEA95" s="52"/>
      <c r="QEB95" s="52"/>
      <c r="QEC95" s="52"/>
      <c r="QED95" s="52"/>
      <c r="QEE95" s="52"/>
      <c r="QEF95" s="52"/>
      <c r="QEG95" s="52"/>
      <c r="QEH95" s="52"/>
      <c r="QEI95" s="52"/>
      <c r="QEJ95" s="52"/>
      <c r="QEK95" s="52"/>
      <c r="QEL95" s="52"/>
      <c r="QEM95" s="52"/>
      <c r="QEN95" s="52"/>
      <c r="QEO95" s="52"/>
      <c r="QEP95" s="52"/>
      <c r="QEQ95" s="52"/>
      <c r="QER95" s="52"/>
      <c r="QES95" s="52"/>
      <c r="QET95" s="52"/>
      <c r="QEU95" s="52"/>
      <c r="QEV95" s="52"/>
      <c r="QEW95" s="52"/>
      <c r="QEX95" s="52"/>
      <c r="QEY95" s="52"/>
      <c r="QEZ95" s="52"/>
      <c r="QFA95" s="52"/>
      <c r="QFB95" s="52"/>
      <c r="QFC95" s="52"/>
      <c r="QFD95" s="52"/>
      <c r="QFE95" s="52"/>
      <c r="QFF95" s="52"/>
      <c r="QFG95" s="52"/>
      <c r="QFH95" s="52"/>
      <c r="QFI95" s="52"/>
      <c r="QFJ95" s="52"/>
      <c r="QFK95" s="52"/>
      <c r="QFL95" s="52"/>
      <c r="QFM95" s="52"/>
      <c r="QFN95" s="52"/>
      <c r="QFO95" s="52"/>
      <c r="QFP95" s="52"/>
      <c r="QFQ95" s="52"/>
      <c r="QFR95" s="52"/>
      <c r="QFS95" s="52"/>
      <c r="QFT95" s="52"/>
      <c r="QFU95" s="52"/>
      <c r="QFV95" s="52"/>
      <c r="QFW95" s="52"/>
      <c r="QFX95" s="52"/>
      <c r="QFY95" s="52"/>
      <c r="QFZ95" s="52"/>
      <c r="QGA95" s="52"/>
      <c r="QGB95" s="52"/>
      <c r="QGC95" s="52"/>
      <c r="QGD95" s="52"/>
      <c r="QGE95" s="52"/>
      <c r="QGF95" s="52"/>
      <c r="QGG95" s="52"/>
      <c r="QGH95" s="52"/>
      <c r="QGI95" s="52"/>
      <c r="QGJ95" s="52"/>
      <c r="QGK95" s="52"/>
      <c r="QGL95" s="52"/>
      <c r="QGM95" s="52"/>
      <c r="QGN95" s="52"/>
      <c r="QGO95" s="52"/>
      <c r="QGP95" s="52"/>
      <c r="QGQ95" s="52"/>
      <c r="QGR95" s="52"/>
      <c r="QGS95" s="52"/>
      <c r="QGT95" s="52"/>
      <c r="QGU95" s="52"/>
      <c r="QGV95" s="52"/>
      <c r="QGW95" s="52"/>
      <c r="QGX95" s="52"/>
      <c r="QGY95" s="52"/>
      <c r="QGZ95" s="52"/>
      <c r="QHA95" s="52"/>
      <c r="QHB95" s="52"/>
      <c r="QHC95" s="52"/>
      <c r="QHD95" s="52"/>
      <c r="QHE95" s="52"/>
      <c r="QHF95" s="52"/>
      <c r="QHG95" s="52"/>
      <c r="QHH95" s="52"/>
      <c r="QHI95" s="52"/>
      <c r="QHJ95" s="52"/>
      <c r="QHK95" s="52"/>
      <c r="QHL95" s="52"/>
      <c r="QHM95" s="52"/>
      <c r="QHN95" s="52"/>
      <c r="QHO95" s="52"/>
      <c r="QHP95" s="52"/>
      <c r="QHQ95" s="52"/>
      <c r="QHR95" s="52"/>
      <c r="QHS95" s="52"/>
      <c r="QHT95" s="52"/>
      <c r="QHU95" s="52"/>
      <c r="QHV95" s="52"/>
      <c r="QHW95" s="52"/>
      <c r="QHX95" s="52"/>
      <c r="QHY95" s="52"/>
      <c r="QHZ95" s="52"/>
      <c r="QIA95" s="52"/>
      <c r="QIB95" s="52"/>
      <c r="QIC95" s="52"/>
      <c r="QID95" s="52"/>
      <c r="QIE95" s="52"/>
      <c r="QIF95" s="52"/>
      <c r="QIG95" s="52"/>
      <c r="QIH95" s="52"/>
      <c r="QII95" s="52"/>
      <c r="QIJ95" s="52"/>
      <c r="QIK95" s="52"/>
      <c r="QIL95" s="52"/>
      <c r="QIM95" s="52"/>
      <c r="QIN95" s="52"/>
      <c r="QIO95" s="52"/>
      <c r="QIP95" s="52"/>
      <c r="QIQ95" s="52"/>
      <c r="QIR95" s="52"/>
      <c r="QIS95" s="52"/>
      <c r="QIT95" s="52"/>
      <c r="QIU95" s="52"/>
      <c r="QIV95" s="52"/>
      <c r="QIW95" s="52"/>
      <c r="QIX95" s="52"/>
      <c r="QIY95" s="52"/>
      <c r="QIZ95" s="52"/>
      <c r="QJA95" s="52"/>
      <c r="QJB95" s="52"/>
      <c r="QJC95" s="52"/>
      <c r="QJD95" s="52"/>
      <c r="QJE95" s="52"/>
      <c r="QJF95" s="52"/>
      <c r="QJG95" s="52"/>
      <c r="QJH95" s="52"/>
      <c r="QJI95" s="52"/>
      <c r="QJJ95" s="52"/>
      <c r="QJK95" s="52"/>
      <c r="QJL95" s="52"/>
      <c r="QJM95" s="52"/>
      <c r="QJN95" s="52"/>
      <c r="QJO95" s="52"/>
      <c r="QJP95" s="52"/>
      <c r="QJQ95" s="52"/>
      <c r="QJR95" s="52"/>
      <c r="QJS95" s="52"/>
      <c r="QJT95" s="52"/>
      <c r="QJU95" s="52"/>
      <c r="QJV95" s="52"/>
      <c r="QJW95" s="52"/>
      <c r="QJX95" s="52"/>
      <c r="QJY95" s="52"/>
      <c r="QJZ95" s="52"/>
      <c r="QKA95" s="52"/>
      <c r="QKB95" s="52"/>
      <c r="QKC95" s="52"/>
      <c r="QKD95" s="52"/>
      <c r="QKE95" s="52"/>
      <c r="QKF95" s="52"/>
      <c r="QKG95" s="52"/>
      <c r="QKH95" s="52"/>
      <c r="QKI95" s="52"/>
      <c r="QKJ95" s="52"/>
      <c r="QKK95" s="52"/>
      <c r="QKL95" s="52"/>
      <c r="QKM95" s="52"/>
      <c r="QKN95" s="52"/>
      <c r="QKO95" s="52"/>
      <c r="QKP95" s="52"/>
      <c r="QKQ95" s="52"/>
      <c r="QKR95" s="52"/>
      <c r="QKS95" s="52"/>
      <c r="QKT95" s="52"/>
      <c r="QKU95" s="52"/>
      <c r="QKV95" s="52"/>
      <c r="QKW95" s="52"/>
      <c r="QKX95" s="52"/>
      <c r="QKY95" s="52"/>
      <c r="QKZ95" s="52"/>
      <c r="QLA95" s="52"/>
      <c r="QLB95" s="52"/>
      <c r="QLC95" s="52"/>
      <c r="QLD95" s="52"/>
      <c r="QLE95" s="52"/>
      <c r="QLF95" s="52"/>
      <c r="QLG95" s="52"/>
      <c r="QLH95" s="52"/>
      <c r="QLI95" s="52"/>
      <c r="QLJ95" s="52"/>
      <c r="QLK95" s="52"/>
      <c r="QLL95" s="52"/>
      <c r="QLM95" s="52"/>
      <c r="QLN95" s="52"/>
      <c r="QLO95" s="52"/>
      <c r="QLP95" s="52"/>
      <c r="QLQ95" s="52"/>
      <c r="QLR95" s="52"/>
      <c r="QLS95" s="52"/>
      <c r="QLT95" s="52"/>
      <c r="QLU95" s="52"/>
      <c r="QLV95" s="52"/>
      <c r="QLW95" s="52"/>
      <c r="QLX95" s="52"/>
      <c r="QLY95" s="52"/>
      <c r="QLZ95" s="52"/>
      <c r="QMA95" s="52"/>
      <c r="QMB95" s="52"/>
      <c r="QMC95" s="52"/>
      <c r="QMD95" s="52"/>
      <c r="QME95" s="52"/>
      <c r="QMF95" s="52"/>
      <c r="QMG95" s="52"/>
      <c r="QMH95" s="52"/>
      <c r="QMI95" s="52"/>
      <c r="QMJ95" s="52"/>
      <c r="QMK95" s="52"/>
      <c r="QML95" s="52"/>
      <c r="QMM95" s="52"/>
      <c r="QMN95" s="52"/>
      <c r="QMO95" s="52"/>
      <c r="QMP95" s="52"/>
      <c r="QMQ95" s="52"/>
      <c r="QMR95" s="52"/>
      <c r="QMS95" s="52"/>
      <c r="QMT95" s="52"/>
      <c r="QMU95" s="52"/>
      <c r="QMV95" s="52"/>
      <c r="QMW95" s="52"/>
      <c r="QMX95" s="52"/>
      <c r="QMY95" s="52"/>
      <c r="QMZ95" s="52"/>
      <c r="QNA95" s="52"/>
      <c r="QNB95" s="52"/>
      <c r="QNC95" s="52"/>
      <c r="QND95" s="52"/>
      <c r="QNE95" s="52"/>
      <c r="QNF95" s="52"/>
      <c r="QNG95" s="52"/>
      <c r="QNH95" s="52"/>
      <c r="QNI95" s="52"/>
      <c r="QNJ95" s="52"/>
      <c r="QNK95" s="52"/>
      <c r="QNL95" s="52"/>
      <c r="QNM95" s="52"/>
      <c r="QNN95" s="52"/>
      <c r="QNO95" s="52"/>
      <c r="QNP95" s="52"/>
      <c r="QNQ95" s="52"/>
      <c r="QNR95" s="52"/>
      <c r="QNS95" s="52"/>
      <c r="QNT95" s="52"/>
      <c r="QNU95" s="52"/>
      <c r="QNV95" s="52"/>
      <c r="QNW95" s="52"/>
      <c r="QNX95" s="52"/>
      <c r="QNY95" s="52"/>
      <c r="QNZ95" s="52"/>
      <c r="QOA95" s="52"/>
      <c r="QOB95" s="52"/>
      <c r="QOC95" s="52"/>
      <c r="QOD95" s="52"/>
      <c r="QOE95" s="52"/>
      <c r="QOF95" s="52"/>
      <c r="QOG95" s="52"/>
      <c r="QOH95" s="52"/>
      <c r="QOI95" s="52"/>
      <c r="QOJ95" s="52"/>
      <c r="QOK95" s="52"/>
      <c r="QOL95" s="52"/>
      <c r="QOM95" s="52"/>
      <c r="QON95" s="52"/>
      <c r="QOO95" s="52"/>
      <c r="QOP95" s="52"/>
      <c r="QOQ95" s="52"/>
      <c r="QOR95" s="52"/>
      <c r="QOS95" s="52"/>
      <c r="QOT95" s="52"/>
      <c r="QOU95" s="52"/>
      <c r="QOV95" s="52"/>
      <c r="QOW95" s="52"/>
      <c r="QOX95" s="52"/>
      <c r="QOY95" s="52"/>
      <c r="QOZ95" s="52"/>
      <c r="QPA95" s="52"/>
      <c r="QPB95" s="52"/>
      <c r="QPC95" s="52"/>
      <c r="QPD95" s="52"/>
      <c r="QPE95" s="52"/>
      <c r="QPF95" s="52"/>
      <c r="QPG95" s="52"/>
      <c r="QPH95" s="52"/>
      <c r="QPI95" s="52"/>
      <c r="QPJ95" s="52"/>
      <c r="QPK95" s="52"/>
      <c r="QPL95" s="52"/>
      <c r="QPM95" s="52"/>
      <c r="QPN95" s="52"/>
      <c r="QPO95" s="52"/>
      <c r="QPP95" s="52"/>
      <c r="QPQ95" s="52"/>
      <c r="QPR95" s="52"/>
      <c r="QPS95" s="52"/>
      <c r="QPT95" s="52"/>
      <c r="QPU95" s="52"/>
      <c r="QPV95" s="52"/>
      <c r="QPW95" s="52"/>
      <c r="QPX95" s="52"/>
      <c r="QPY95" s="52"/>
      <c r="QPZ95" s="52"/>
      <c r="QQA95" s="52"/>
      <c r="QQB95" s="52"/>
      <c r="QQC95" s="52"/>
      <c r="QQD95" s="52"/>
      <c r="QQE95" s="52"/>
      <c r="QQF95" s="52"/>
      <c r="QQG95" s="52"/>
      <c r="QQH95" s="52"/>
      <c r="QQI95" s="52"/>
      <c r="QQJ95" s="52"/>
      <c r="QQK95" s="52"/>
      <c r="QQL95" s="52"/>
      <c r="QQM95" s="52"/>
      <c r="QQN95" s="52"/>
      <c r="QQO95" s="52"/>
      <c r="QQP95" s="52"/>
      <c r="QQQ95" s="52"/>
      <c r="QQR95" s="52"/>
      <c r="QQS95" s="52"/>
      <c r="QQT95" s="52"/>
      <c r="QQU95" s="52"/>
      <c r="QQV95" s="52"/>
      <c r="QQW95" s="52"/>
      <c r="QQX95" s="52"/>
      <c r="QQY95" s="52"/>
      <c r="QQZ95" s="52"/>
      <c r="QRA95" s="52"/>
      <c r="QRB95" s="52"/>
      <c r="QRC95" s="52"/>
      <c r="QRD95" s="52"/>
      <c r="QRE95" s="52"/>
      <c r="QRF95" s="52"/>
      <c r="QRG95" s="52"/>
      <c r="QRH95" s="52"/>
      <c r="QRI95" s="52"/>
      <c r="QRJ95" s="52"/>
      <c r="QRK95" s="52"/>
      <c r="QRL95" s="52"/>
      <c r="QRM95" s="52"/>
      <c r="QRN95" s="52"/>
      <c r="QRO95" s="52"/>
      <c r="QRP95" s="52"/>
      <c r="QRQ95" s="52"/>
      <c r="QRR95" s="52"/>
      <c r="QRS95" s="52"/>
      <c r="QRT95" s="52"/>
      <c r="QRU95" s="52"/>
      <c r="QRV95" s="52"/>
      <c r="QRW95" s="52"/>
      <c r="QRX95" s="52"/>
      <c r="QRY95" s="52"/>
      <c r="QRZ95" s="52"/>
      <c r="QSA95" s="52"/>
      <c r="QSB95" s="52"/>
      <c r="QSC95" s="52"/>
      <c r="QSD95" s="52"/>
      <c r="QSE95" s="52"/>
      <c r="QSF95" s="52"/>
      <c r="QSG95" s="52"/>
      <c r="QSH95" s="52"/>
      <c r="QSI95" s="52"/>
      <c r="QSJ95" s="52"/>
      <c r="QSK95" s="52"/>
      <c r="QSL95" s="52"/>
      <c r="QSM95" s="52"/>
      <c r="QSN95" s="52"/>
      <c r="QSO95" s="52"/>
      <c r="QSP95" s="52"/>
      <c r="QSQ95" s="52"/>
      <c r="QSR95" s="52"/>
      <c r="QSS95" s="52"/>
      <c r="QST95" s="52"/>
      <c r="QSU95" s="52"/>
      <c r="QSV95" s="52"/>
      <c r="QSW95" s="52"/>
      <c r="QSX95" s="52"/>
      <c r="QSY95" s="52"/>
      <c r="QSZ95" s="52"/>
      <c r="QTA95" s="52"/>
      <c r="QTB95" s="52"/>
      <c r="QTC95" s="52"/>
      <c r="QTD95" s="52"/>
      <c r="QTE95" s="52"/>
      <c r="QTF95" s="52"/>
      <c r="QTG95" s="52"/>
      <c r="QTH95" s="52"/>
      <c r="QTI95" s="52"/>
      <c r="QTJ95" s="52"/>
      <c r="QTK95" s="52"/>
      <c r="QTL95" s="52"/>
      <c r="QTM95" s="52"/>
      <c r="QTN95" s="52"/>
      <c r="QTO95" s="52"/>
      <c r="QTP95" s="52"/>
      <c r="QTQ95" s="52"/>
      <c r="QTR95" s="52"/>
      <c r="QTS95" s="52"/>
      <c r="QTT95" s="52"/>
      <c r="QTU95" s="52"/>
      <c r="QTV95" s="52"/>
      <c r="QTW95" s="52"/>
      <c r="QTX95" s="52"/>
      <c r="QTY95" s="52"/>
      <c r="QTZ95" s="52"/>
      <c r="QUA95" s="52"/>
      <c r="QUB95" s="52"/>
      <c r="QUC95" s="52"/>
      <c r="QUD95" s="52"/>
      <c r="QUE95" s="52"/>
      <c r="QUF95" s="52"/>
      <c r="QUG95" s="52"/>
      <c r="QUH95" s="52"/>
      <c r="QUI95" s="52"/>
      <c r="QUJ95" s="52"/>
      <c r="QUK95" s="52"/>
      <c r="QUL95" s="52"/>
      <c r="QUM95" s="52"/>
      <c r="QUN95" s="52"/>
      <c r="QUO95" s="52"/>
      <c r="QUP95" s="52"/>
      <c r="QUQ95" s="52"/>
      <c r="QUR95" s="52"/>
      <c r="QUS95" s="52"/>
      <c r="QUT95" s="52"/>
      <c r="QUU95" s="52"/>
      <c r="QUV95" s="52"/>
      <c r="QUW95" s="52"/>
      <c r="QUX95" s="52"/>
      <c r="QUY95" s="52"/>
      <c r="QUZ95" s="52"/>
      <c r="QVA95" s="52"/>
      <c r="QVB95" s="52"/>
      <c r="QVC95" s="52"/>
      <c r="QVD95" s="52"/>
      <c r="QVE95" s="52"/>
      <c r="QVF95" s="52"/>
      <c r="QVG95" s="52"/>
      <c r="QVH95" s="52"/>
      <c r="QVI95" s="52"/>
      <c r="QVJ95" s="52"/>
      <c r="QVK95" s="52"/>
      <c r="QVL95" s="52"/>
      <c r="QVM95" s="52"/>
      <c r="QVN95" s="52"/>
      <c r="QVO95" s="52"/>
      <c r="QVP95" s="52"/>
      <c r="QVQ95" s="52"/>
      <c r="QVR95" s="52"/>
      <c r="QVS95" s="52"/>
      <c r="QVT95" s="52"/>
      <c r="QVU95" s="52"/>
      <c r="QVV95" s="52"/>
      <c r="QVW95" s="52"/>
      <c r="QVX95" s="52"/>
      <c r="QVY95" s="52"/>
      <c r="QVZ95" s="52"/>
      <c r="QWA95" s="52"/>
      <c r="QWB95" s="52"/>
      <c r="QWC95" s="52"/>
      <c r="QWD95" s="52"/>
      <c r="QWE95" s="52"/>
      <c r="QWF95" s="52"/>
      <c r="QWG95" s="52"/>
      <c r="QWH95" s="52"/>
      <c r="QWI95" s="52"/>
      <c r="QWJ95" s="52"/>
      <c r="QWK95" s="52"/>
      <c r="QWL95" s="52"/>
      <c r="QWM95" s="52"/>
      <c r="QWN95" s="52"/>
      <c r="QWO95" s="52"/>
      <c r="QWP95" s="52"/>
      <c r="QWQ95" s="52"/>
      <c r="QWR95" s="52"/>
      <c r="QWS95" s="52"/>
      <c r="QWT95" s="52"/>
      <c r="QWU95" s="52"/>
      <c r="QWV95" s="52"/>
      <c r="QWW95" s="52"/>
      <c r="QWX95" s="52"/>
      <c r="QWY95" s="52"/>
      <c r="QWZ95" s="52"/>
      <c r="QXA95" s="52"/>
      <c r="QXB95" s="52"/>
      <c r="QXC95" s="52"/>
      <c r="QXD95" s="52"/>
      <c r="QXE95" s="52"/>
      <c r="QXF95" s="52"/>
      <c r="QXG95" s="52"/>
      <c r="QXH95" s="52"/>
      <c r="QXI95" s="52"/>
      <c r="QXJ95" s="52"/>
      <c r="QXK95" s="52"/>
      <c r="QXL95" s="52"/>
      <c r="QXM95" s="52"/>
      <c r="QXN95" s="52"/>
      <c r="QXO95" s="52"/>
      <c r="QXP95" s="52"/>
      <c r="QXQ95" s="52"/>
      <c r="QXR95" s="52"/>
      <c r="QXS95" s="52"/>
      <c r="QXT95" s="52"/>
      <c r="QXU95" s="52"/>
      <c r="QXV95" s="52"/>
      <c r="QXW95" s="52"/>
      <c r="QXX95" s="52"/>
      <c r="QXY95" s="52"/>
      <c r="QXZ95" s="52"/>
      <c r="QYA95" s="52"/>
      <c r="QYB95" s="52"/>
      <c r="QYC95" s="52"/>
      <c r="QYD95" s="52"/>
      <c r="QYE95" s="52"/>
      <c r="QYF95" s="52"/>
      <c r="QYG95" s="52"/>
      <c r="QYH95" s="52"/>
      <c r="QYI95" s="52"/>
      <c r="QYJ95" s="52"/>
      <c r="QYK95" s="52"/>
      <c r="QYL95" s="52"/>
      <c r="QYM95" s="52"/>
      <c r="QYN95" s="52"/>
      <c r="QYO95" s="52"/>
      <c r="QYP95" s="52"/>
      <c r="QYQ95" s="52"/>
      <c r="QYR95" s="52"/>
      <c r="QYS95" s="52"/>
      <c r="QYT95" s="52"/>
      <c r="QYU95" s="52"/>
      <c r="QYV95" s="52"/>
      <c r="QYW95" s="52"/>
      <c r="QYX95" s="52"/>
      <c r="QYY95" s="52"/>
      <c r="QYZ95" s="52"/>
      <c r="QZA95" s="52"/>
      <c r="QZB95" s="52"/>
      <c r="QZC95" s="52"/>
      <c r="QZD95" s="52"/>
      <c r="QZE95" s="52"/>
      <c r="QZF95" s="52"/>
      <c r="QZG95" s="52"/>
      <c r="QZH95" s="52"/>
      <c r="QZI95" s="52"/>
      <c r="QZJ95" s="52"/>
      <c r="QZK95" s="52"/>
      <c r="QZL95" s="52"/>
      <c r="QZM95" s="52"/>
      <c r="QZN95" s="52"/>
      <c r="QZO95" s="52"/>
      <c r="QZP95" s="52"/>
      <c r="QZQ95" s="52"/>
      <c r="QZR95" s="52"/>
      <c r="QZS95" s="52"/>
      <c r="QZT95" s="52"/>
      <c r="QZU95" s="52"/>
      <c r="QZV95" s="52"/>
      <c r="QZW95" s="52"/>
      <c r="QZX95" s="52"/>
      <c r="QZY95" s="52"/>
      <c r="QZZ95" s="52"/>
      <c r="RAA95" s="52"/>
      <c r="RAB95" s="52"/>
      <c r="RAC95" s="52"/>
      <c r="RAD95" s="52"/>
      <c r="RAE95" s="52"/>
      <c r="RAF95" s="52"/>
      <c r="RAG95" s="52"/>
      <c r="RAH95" s="52"/>
      <c r="RAI95" s="52"/>
      <c r="RAJ95" s="52"/>
      <c r="RAK95" s="52"/>
      <c r="RAL95" s="52"/>
      <c r="RAM95" s="52"/>
      <c r="RAN95" s="52"/>
      <c r="RAO95" s="52"/>
      <c r="RAP95" s="52"/>
      <c r="RAQ95" s="52"/>
      <c r="RAR95" s="52"/>
      <c r="RAS95" s="52"/>
      <c r="RAT95" s="52"/>
      <c r="RAU95" s="52"/>
      <c r="RAV95" s="52"/>
      <c r="RAW95" s="52"/>
      <c r="RAX95" s="52"/>
      <c r="RAY95" s="52"/>
      <c r="RAZ95" s="52"/>
      <c r="RBA95" s="52"/>
      <c r="RBB95" s="52"/>
      <c r="RBC95" s="52"/>
      <c r="RBD95" s="52"/>
      <c r="RBE95" s="52"/>
      <c r="RBF95" s="52"/>
      <c r="RBG95" s="52"/>
      <c r="RBH95" s="52"/>
      <c r="RBI95" s="52"/>
      <c r="RBJ95" s="52"/>
      <c r="RBK95" s="52"/>
      <c r="RBL95" s="52"/>
      <c r="RBM95" s="52"/>
      <c r="RBN95" s="52"/>
      <c r="RBO95" s="52"/>
      <c r="RBP95" s="52"/>
      <c r="RBQ95" s="52"/>
      <c r="RBR95" s="52"/>
      <c r="RBS95" s="52"/>
      <c r="RBT95" s="52"/>
      <c r="RBU95" s="52"/>
      <c r="RBV95" s="52"/>
      <c r="RBW95" s="52"/>
      <c r="RBX95" s="52"/>
      <c r="RBY95" s="52"/>
      <c r="RBZ95" s="52"/>
      <c r="RCA95" s="52"/>
      <c r="RCB95" s="52"/>
      <c r="RCC95" s="52"/>
      <c r="RCD95" s="52"/>
      <c r="RCE95" s="52"/>
      <c r="RCF95" s="52"/>
      <c r="RCG95" s="52"/>
      <c r="RCH95" s="52"/>
      <c r="RCI95" s="52"/>
      <c r="RCJ95" s="52"/>
      <c r="RCK95" s="52"/>
      <c r="RCL95" s="52"/>
      <c r="RCM95" s="52"/>
      <c r="RCN95" s="52"/>
      <c r="RCO95" s="52"/>
      <c r="RCP95" s="52"/>
      <c r="RCQ95" s="52"/>
      <c r="RCR95" s="52"/>
      <c r="RCS95" s="52"/>
      <c r="RCT95" s="52"/>
      <c r="RCU95" s="52"/>
      <c r="RCV95" s="52"/>
      <c r="RCW95" s="52"/>
      <c r="RCX95" s="52"/>
      <c r="RCY95" s="52"/>
      <c r="RCZ95" s="52"/>
      <c r="RDA95" s="52"/>
      <c r="RDB95" s="52"/>
      <c r="RDC95" s="52"/>
      <c r="RDD95" s="52"/>
      <c r="RDE95" s="52"/>
      <c r="RDF95" s="52"/>
      <c r="RDG95" s="52"/>
      <c r="RDH95" s="52"/>
      <c r="RDI95" s="52"/>
      <c r="RDJ95" s="52"/>
      <c r="RDK95" s="52"/>
      <c r="RDL95" s="52"/>
      <c r="RDM95" s="52"/>
      <c r="RDN95" s="52"/>
      <c r="RDO95" s="52"/>
      <c r="RDP95" s="52"/>
      <c r="RDQ95" s="52"/>
      <c r="RDR95" s="52"/>
      <c r="RDS95" s="52"/>
      <c r="RDT95" s="52"/>
      <c r="RDU95" s="52"/>
      <c r="RDV95" s="52"/>
      <c r="RDW95" s="52"/>
      <c r="RDX95" s="52"/>
      <c r="RDY95" s="52"/>
      <c r="RDZ95" s="52"/>
      <c r="REA95" s="52"/>
      <c r="REB95" s="52"/>
      <c r="REC95" s="52"/>
      <c r="RED95" s="52"/>
      <c r="REE95" s="52"/>
      <c r="REF95" s="52"/>
      <c r="REG95" s="52"/>
      <c r="REH95" s="52"/>
      <c r="REI95" s="52"/>
      <c r="REJ95" s="52"/>
      <c r="REK95" s="52"/>
      <c r="REL95" s="52"/>
      <c r="REM95" s="52"/>
      <c r="REN95" s="52"/>
      <c r="REO95" s="52"/>
      <c r="REP95" s="52"/>
      <c r="REQ95" s="52"/>
      <c r="RER95" s="52"/>
      <c r="RES95" s="52"/>
      <c r="RET95" s="52"/>
      <c r="REU95" s="52"/>
      <c r="REV95" s="52"/>
      <c r="REW95" s="52"/>
      <c r="REX95" s="52"/>
      <c r="REY95" s="52"/>
      <c r="REZ95" s="52"/>
      <c r="RFA95" s="52"/>
      <c r="RFB95" s="52"/>
      <c r="RFC95" s="52"/>
      <c r="RFD95" s="52"/>
      <c r="RFE95" s="52"/>
      <c r="RFF95" s="52"/>
      <c r="RFG95" s="52"/>
      <c r="RFH95" s="52"/>
      <c r="RFI95" s="52"/>
      <c r="RFJ95" s="52"/>
      <c r="RFK95" s="52"/>
      <c r="RFL95" s="52"/>
      <c r="RFM95" s="52"/>
      <c r="RFN95" s="52"/>
      <c r="RFO95" s="52"/>
      <c r="RFP95" s="52"/>
      <c r="RFQ95" s="52"/>
      <c r="RFR95" s="52"/>
      <c r="RFS95" s="52"/>
      <c r="RFT95" s="52"/>
      <c r="RFU95" s="52"/>
      <c r="RFV95" s="52"/>
      <c r="RFW95" s="52"/>
      <c r="RFX95" s="52"/>
      <c r="RFY95" s="52"/>
      <c r="RFZ95" s="52"/>
      <c r="RGA95" s="52"/>
      <c r="RGB95" s="52"/>
      <c r="RGC95" s="52"/>
      <c r="RGD95" s="52"/>
      <c r="RGE95" s="52"/>
      <c r="RGF95" s="52"/>
      <c r="RGG95" s="52"/>
      <c r="RGH95" s="52"/>
      <c r="RGI95" s="52"/>
      <c r="RGJ95" s="52"/>
      <c r="RGK95" s="52"/>
      <c r="RGL95" s="52"/>
      <c r="RGM95" s="52"/>
      <c r="RGN95" s="52"/>
      <c r="RGO95" s="52"/>
      <c r="RGP95" s="52"/>
      <c r="RGQ95" s="52"/>
      <c r="RGR95" s="52"/>
      <c r="RGS95" s="52"/>
      <c r="RGT95" s="52"/>
      <c r="RGU95" s="52"/>
      <c r="RGV95" s="52"/>
      <c r="RGW95" s="52"/>
      <c r="RGX95" s="52"/>
      <c r="RGY95" s="52"/>
      <c r="RGZ95" s="52"/>
      <c r="RHA95" s="52"/>
      <c r="RHB95" s="52"/>
      <c r="RHC95" s="52"/>
      <c r="RHD95" s="52"/>
      <c r="RHE95" s="52"/>
      <c r="RHF95" s="52"/>
      <c r="RHG95" s="52"/>
      <c r="RHH95" s="52"/>
      <c r="RHI95" s="52"/>
      <c r="RHJ95" s="52"/>
      <c r="RHK95" s="52"/>
      <c r="RHL95" s="52"/>
      <c r="RHM95" s="52"/>
      <c r="RHN95" s="52"/>
      <c r="RHO95" s="52"/>
      <c r="RHP95" s="52"/>
      <c r="RHQ95" s="52"/>
      <c r="RHR95" s="52"/>
      <c r="RHS95" s="52"/>
      <c r="RHT95" s="52"/>
      <c r="RHU95" s="52"/>
      <c r="RHV95" s="52"/>
      <c r="RHW95" s="52"/>
      <c r="RHX95" s="52"/>
      <c r="RHY95" s="52"/>
      <c r="RHZ95" s="52"/>
      <c r="RIA95" s="52"/>
      <c r="RIB95" s="52"/>
      <c r="RIC95" s="52"/>
      <c r="RID95" s="52"/>
      <c r="RIE95" s="52"/>
      <c r="RIF95" s="52"/>
      <c r="RIG95" s="52"/>
      <c r="RIH95" s="52"/>
      <c r="RII95" s="52"/>
      <c r="RIJ95" s="52"/>
      <c r="RIK95" s="52"/>
      <c r="RIL95" s="52"/>
      <c r="RIM95" s="52"/>
      <c r="RIN95" s="52"/>
      <c r="RIO95" s="52"/>
      <c r="RIP95" s="52"/>
      <c r="RIQ95" s="52"/>
      <c r="RIR95" s="52"/>
      <c r="RIS95" s="52"/>
      <c r="RIT95" s="52"/>
      <c r="RIU95" s="52"/>
      <c r="RIV95" s="52"/>
      <c r="RIW95" s="52"/>
      <c r="RIX95" s="52"/>
      <c r="RIY95" s="52"/>
      <c r="RIZ95" s="52"/>
      <c r="RJA95" s="52"/>
      <c r="RJB95" s="52"/>
      <c r="RJC95" s="52"/>
      <c r="RJD95" s="52"/>
      <c r="RJE95" s="52"/>
      <c r="RJF95" s="52"/>
      <c r="RJG95" s="52"/>
      <c r="RJH95" s="52"/>
      <c r="RJI95" s="52"/>
      <c r="RJJ95" s="52"/>
      <c r="RJK95" s="52"/>
      <c r="RJL95" s="52"/>
      <c r="RJM95" s="52"/>
      <c r="RJN95" s="52"/>
      <c r="RJO95" s="52"/>
      <c r="RJP95" s="52"/>
      <c r="RJQ95" s="52"/>
      <c r="RJR95" s="52"/>
      <c r="RJS95" s="52"/>
      <c r="RJT95" s="52"/>
      <c r="RJU95" s="52"/>
      <c r="RJV95" s="52"/>
      <c r="RJW95" s="52"/>
      <c r="RJX95" s="52"/>
      <c r="RJY95" s="52"/>
      <c r="RJZ95" s="52"/>
      <c r="RKA95" s="52"/>
      <c r="RKB95" s="52"/>
      <c r="RKC95" s="52"/>
      <c r="RKD95" s="52"/>
      <c r="RKE95" s="52"/>
      <c r="RKF95" s="52"/>
      <c r="RKG95" s="52"/>
      <c r="RKH95" s="52"/>
      <c r="RKI95" s="52"/>
      <c r="RKJ95" s="52"/>
      <c r="RKK95" s="52"/>
      <c r="RKL95" s="52"/>
      <c r="RKM95" s="52"/>
      <c r="RKN95" s="52"/>
      <c r="RKO95" s="52"/>
      <c r="RKP95" s="52"/>
      <c r="RKQ95" s="52"/>
      <c r="RKR95" s="52"/>
      <c r="RKS95" s="52"/>
      <c r="RKT95" s="52"/>
      <c r="RKU95" s="52"/>
      <c r="RKV95" s="52"/>
      <c r="RKW95" s="52"/>
      <c r="RKX95" s="52"/>
      <c r="RKY95" s="52"/>
      <c r="RKZ95" s="52"/>
      <c r="RLA95" s="52"/>
      <c r="RLB95" s="52"/>
      <c r="RLC95" s="52"/>
      <c r="RLD95" s="52"/>
      <c r="RLE95" s="52"/>
      <c r="RLF95" s="52"/>
      <c r="RLG95" s="52"/>
      <c r="RLH95" s="52"/>
      <c r="RLI95" s="52"/>
      <c r="RLJ95" s="52"/>
      <c r="RLK95" s="52"/>
      <c r="RLL95" s="52"/>
      <c r="RLM95" s="52"/>
      <c r="RLN95" s="52"/>
      <c r="RLO95" s="52"/>
      <c r="RLP95" s="52"/>
      <c r="RLQ95" s="52"/>
      <c r="RLR95" s="52"/>
      <c r="RLS95" s="52"/>
      <c r="RLT95" s="52"/>
      <c r="RLU95" s="52"/>
      <c r="RLV95" s="52"/>
      <c r="RLW95" s="52"/>
      <c r="RLX95" s="52"/>
      <c r="RLY95" s="52"/>
      <c r="RLZ95" s="52"/>
      <c r="RMA95" s="52"/>
      <c r="RMB95" s="52"/>
      <c r="RMC95" s="52"/>
      <c r="RMD95" s="52"/>
      <c r="RME95" s="52"/>
      <c r="RMF95" s="52"/>
      <c r="RMG95" s="52"/>
      <c r="RMH95" s="52"/>
      <c r="RMI95" s="52"/>
      <c r="RMJ95" s="52"/>
      <c r="RMK95" s="52"/>
      <c r="RML95" s="52"/>
      <c r="RMM95" s="52"/>
      <c r="RMN95" s="52"/>
      <c r="RMO95" s="52"/>
      <c r="RMP95" s="52"/>
      <c r="RMQ95" s="52"/>
      <c r="RMR95" s="52"/>
      <c r="RMS95" s="52"/>
      <c r="RMT95" s="52"/>
      <c r="RMU95" s="52"/>
      <c r="RMV95" s="52"/>
      <c r="RMW95" s="52"/>
      <c r="RMX95" s="52"/>
      <c r="RMY95" s="52"/>
      <c r="RMZ95" s="52"/>
      <c r="RNA95" s="52"/>
      <c r="RNB95" s="52"/>
      <c r="RNC95" s="52"/>
      <c r="RND95" s="52"/>
      <c r="RNE95" s="52"/>
      <c r="RNF95" s="52"/>
      <c r="RNG95" s="52"/>
      <c r="RNH95" s="52"/>
      <c r="RNI95" s="52"/>
      <c r="RNJ95" s="52"/>
      <c r="RNK95" s="52"/>
      <c r="RNL95" s="52"/>
      <c r="RNM95" s="52"/>
      <c r="RNN95" s="52"/>
      <c r="RNO95" s="52"/>
      <c r="RNP95" s="52"/>
      <c r="RNQ95" s="52"/>
      <c r="RNR95" s="52"/>
      <c r="RNS95" s="52"/>
      <c r="RNT95" s="52"/>
      <c r="RNU95" s="52"/>
      <c r="RNV95" s="52"/>
      <c r="RNW95" s="52"/>
      <c r="RNX95" s="52"/>
      <c r="RNY95" s="52"/>
      <c r="RNZ95" s="52"/>
      <c r="ROA95" s="52"/>
      <c r="ROB95" s="52"/>
      <c r="ROC95" s="52"/>
      <c r="ROD95" s="52"/>
      <c r="ROE95" s="52"/>
      <c r="ROF95" s="52"/>
      <c r="ROG95" s="52"/>
      <c r="ROH95" s="52"/>
      <c r="ROI95" s="52"/>
      <c r="ROJ95" s="52"/>
      <c r="ROK95" s="52"/>
      <c r="ROL95" s="52"/>
      <c r="ROM95" s="52"/>
      <c r="RON95" s="52"/>
      <c r="ROO95" s="52"/>
      <c r="ROP95" s="52"/>
      <c r="ROQ95" s="52"/>
      <c r="ROR95" s="52"/>
      <c r="ROS95" s="52"/>
      <c r="ROT95" s="52"/>
      <c r="ROU95" s="52"/>
      <c r="ROV95" s="52"/>
      <c r="ROW95" s="52"/>
      <c r="ROX95" s="52"/>
      <c r="ROY95" s="52"/>
      <c r="ROZ95" s="52"/>
      <c r="RPA95" s="52"/>
      <c r="RPB95" s="52"/>
      <c r="RPC95" s="52"/>
      <c r="RPD95" s="52"/>
      <c r="RPE95" s="52"/>
      <c r="RPF95" s="52"/>
      <c r="RPG95" s="52"/>
      <c r="RPH95" s="52"/>
      <c r="RPI95" s="52"/>
      <c r="RPJ95" s="52"/>
      <c r="RPK95" s="52"/>
      <c r="RPL95" s="52"/>
      <c r="RPM95" s="52"/>
      <c r="RPN95" s="52"/>
      <c r="RPO95" s="52"/>
      <c r="RPP95" s="52"/>
      <c r="RPQ95" s="52"/>
      <c r="RPR95" s="52"/>
      <c r="RPS95" s="52"/>
      <c r="RPT95" s="52"/>
      <c r="RPU95" s="52"/>
      <c r="RPV95" s="52"/>
      <c r="RPW95" s="52"/>
      <c r="RPX95" s="52"/>
      <c r="RPY95" s="52"/>
      <c r="RPZ95" s="52"/>
      <c r="RQA95" s="52"/>
      <c r="RQB95" s="52"/>
      <c r="RQC95" s="52"/>
      <c r="RQD95" s="52"/>
      <c r="RQE95" s="52"/>
      <c r="RQF95" s="52"/>
      <c r="RQG95" s="52"/>
      <c r="RQH95" s="52"/>
      <c r="RQI95" s="52"/>
      <c r="RQJ95" s="52"/>
      <c r="RQK95" s="52"/>
      <c r="RQL95" s="52"/>
      <c r="RQM95" s="52"/>
      <c r="RQN95" s="52"/>
      <c r="RQO95" s="52"/>
      <c r="RQP95" s="52"/>
      <c r="RQQ95" s="52"/>
      <c r="RQR95" s="52"/>
      <c r="RQS95" s="52"/>
      <c r="RQT95" s="52"/>
      <c r="RQU95" s="52"/>
      <c r="RQV95" s="52"/>
      <c r="RQW95" s="52"/>
      <c r="RQX95" s="52"/>
      <c r="RQY95" s="52"/>
      <c r="RQZ95" s="52"/>
      <c r="RRA95" s="52"/>
      <c r="RRB95" s="52"/>
      <c r="RRC95" s="52"/>
      <c r="RRD95" s="52"/>
      <c r="RRE95" s="52"/>
      <c r="RRF95" s="52"/>
      <c r="RRG95" s="52"/>
      <c r="RRH95" s="52"/>
      <c r="RRI95" s="52"/>
      <c r="RRJ95" s="52"/>
      <c r="RRK95" s="52"/>
      <c r="RRL95" s="52"/>
      <c r="RRM95" s="52"/>
      <c r="RRN95" s="52"/>
      <c r="RRO95" s="52"/>
      <c r="RRP95" s="52"/>
      <c r="RRQ95" s="52"/>
      <c r="RRR95" s="52"/>
      <c r="RRS95" s="52"/>
      <c r="RRT95" s="52"/>
      <c r="RRU95" s="52"/>
      <c r="RRV95" s="52"/>
      <c r="RRW95" s="52"/>
      <c r="RRX95" s="52"/>
      <c r="RRY95" s="52"/>
      <c r="RRZ95" s="52"/>
      <c r="RSA95" s="52"/>
      <c r="RSB95" s="52"/>
      <c r="RSC95" s="52"/>
      <c r="RSD95" s="52"/>
      <c r="RSE95" s="52"/>
      <c r="RSF95" s="52"/>
      <c r="RSG95" s="52"/>
      <c r="RSH95" s="52"/>
      <c r="RSI95" s="52"/>
      <c r="RSJ95" s="52"/>
      <c r="RSK95" s="52"/>
      <c r="RSL95" s="52"/>
      <c r="RSM95" s="52"/>
      <c r="RSN95" s="52"/>
      <c r="RSO95" s="52"/>
      <c r="RSP95" s="52"/>
      <c r="RSQ95" s="52"/>
      <c r="RSR95" s="52"/>
      <c r="RSS95" s="52"/>
      <c r="RST95" s="52"/>
      <c r="RSU95" s="52"/>
      <c r="RSV95" s="52"/>
      <c r="RSW95" s="52"/>
      <c r="RSX95" s="52"/>
      <c r="RSY95" s="52"/>
      <c r="RSZ95" s="52"/>
      <c r="RTA95" s="52"/>
      <c r="RTB95" s="52"/>
      <c r="RTC95" s="52"/>
      <c r="RTD95" s="52"/>
      <c r="RTE95" s="52"/>
      <c r="RTF95" s="52"/>
      <c r="RTG95" s="52"/>
      <c r="RTH95" s="52"/>
      <c r="RTI95" s="52"/>
      <c r="RTJ95" s="52"/>
      <c r="RTK95" s="52"/>
      <c r="RTL95" s="52"/>
      <c r="RTM95" s="52"/>
      <c r="RTN95" s="52"/>
      <c r="RTO95" s="52"/>
      <c r="RTP95" s="52"/>
      <c r="RTQ95" s="52"/>
      <c r="RTR95" s="52"/>
      <c r="RTS95" s="52"/>
      <c r="RTT95" s="52"/>
      <c r="RTU95" s="52"/>
      <c r="RTV95" s="52"/>
      <c r="RTW95" s="52"/>
      <c r="RTX95" s="52"/>
      <c r="RTY95" s="52"/>
      <c r="RTZ95" s="52"/>
      <c r="RUA95" s="52"/>
      <c r="RUB95" s="52"/>
      <c r="RUC95" s="52"/>
      <c r="RUD95" s="52"/>
      <c r="RUE95" s="52"/>
      <c r="RUF95" s="52"/>
      <c r="RUG95" s="52"/>
      <c r="RUH95" s="52"/>
      <c r="RUI95" s="52"/>
      <c r="RUJ95" s="52"/>
      <c r="RUK95" s="52"/>
      <c r="RUL95" s="52"/>
      <c r="RUM95" s="52"/>
      <c r="RUN95" s="52"/>
      <c r="RUO95" s="52"/>
      <c r="RUP95" s="52"/>
      <c r="RUQ95" s="52"/>
      <c r="RUR95" s="52"/>
      <c r="RUS95" s="52"/>
      <c r="RUT95" s="52"/>
      <c r="RUU95" s="52"/>
      <c r="RUV95" s="52"/>
      <c r="RUW95" s="52"/>
      <c r="RUX95" s="52"/>
      <c r="RUY95" s="52"/>
      <c r="RUZ95" s="52"/>
      <c r="RVA95" s="52"/>
      <c r="RVB95" s="52"/>
      <c r="RVC95" s="52"/>
      <c r="RVD95" s="52"/>
      <c r="RVE95" s="52"/>
      <c r="RVF95" s="52"/>
      <c r="RVG95" s="52"/>
      <c r="RVH95" s="52"/>
      <c r="RVI95" s="52"/>
      <c r="RVJ95" s="52"/>
      <c r="RVK95" s="52"/>
      <c r="RVL95" s="52"/>
      <c r="RVM95" s="52"/>
      <c r="RVN95" s="52"/>
      <c r="RVO95" s="52"/>
      <c r="RVP95" s="52"/>
      <c r="RVQ95" s="52"/>
      <c r="RVR95" s="52"/>
      <c r="RVS95" s="52"/>
      <c r="RVT95" s="52"/>
      <c r="RVU95" s="52"/>
      <c r="RVV95" s="52"/>
      <c r="RVW95" s="52"/>
      <c r="RVX95" s="52"/>
      <c r="RVY95" s="52"/>
      <c r="RVZ95" s="52"/>
      <c r="RWA95" s="52"/>
      <c r="RWB95" s="52"/>
      <c r="RWC95" s="52"/>
      <c r="RWD95" s="52"/>
      <c r="RWE95" s="52"/>
      <c r="RWF95" s="52"/>
      <c r="RWG95" s="52"/>
      <c r="RWH95" s="52"/>
      <c r="RWI95" s="52"/>
      <c r="RWJ95" s="52"/>
      <c r="RWK95" s="52"/>
      <c r="RWL95" s="52"/>
      <c r="RWM95" s="52"/>
      <c r="RWN95" s="52"/>
      <c r="RWO95" s="52"/>
      <c r="RWP95" s="52"/>
      <c r="RWQ95" s="52"/>
      <c r="RWR95" s="52"/>
      <c r="RWS95" s="52"/>
      <c r="RWT95" s="52"/>
      <c r="RWU95" s="52"/>
      <c r="RWV95" s="52"/>
      <c r="RWW95" s="52"/>
      <c r="RWX95" s="52"/>
      <c r="RWY95" s="52"/>
      <c r="RWZ95" s="52"/>
      <c r="RXA95" s="52"/>
      <c r="RXB95" s="52"/>
      <c r="RXC95" s="52"/>
      <c r="RXD95" s="52"/>
      <c r="RXE95" s="52"/>
      <c r="RXF95" s="52"/>
      <c r="RXG95" s="52"/>
      <c r="RXH95" s="52"/>
      <c r="RXI95" s="52"/>
      <c r="RXJ95" s="52"/>
      <c r="RXK95" s="52"/>
      <c r="RXL95" s="52"/>
      <c r="RXM95" s="52"/>
      <c r="RXN95" s="52"/>
      <c r="RXO95" s="52"/>
      <c r="RXP95" s="52"/>
      <c r="RXQ95" s="52"/>
      <c r="RXR95" s="52"/>
      <c r="RXS95" s="52"/>
      <c r="RXT95" s="52"/>
      <c r="RXU95" s="52"/>
      <c r="RXV95" s="52"/>
      <c r="RXW95" s="52"/>
      <c r="RXX95" s="52"/>
      <c r="RXY95" s="52"/>
      <c r="RXZ95" s="52"/>
      <c r="RYA95" s="52"/>
      <c r="RYB95" s="52"/>
      <c r="RYC95" s="52"/>
      <c r="RYD95" s="52"/>
      <c r="RYE95" s="52"/>
      <c r="RYF95" s="52"/>
      <c r="RYG95" s="52"/>
      <c r="RYH95" s="52"/>
      <c r="RYI95" s="52"/>
      <c r="RYJ95" s="52"/>
      <c r="RYK95" s="52"/>
      <c r="RYL95" s="52"/>
      <c r="RYM95" s="52"/>
      <c r="RYN95" s="52"/>
      <c r="RYO95" s="52"/>
      <c r="RYP95" s="52"/>
      <c r="RYQ95" s="52"/>
      <c r="RYR95" s="52"/>
      <c r="RYS95" s="52"/>
      <c r="RYT95" s="52"/>
      <c r="RYU95" s="52"/>
      <c r="RYV95" s="52"/>
      <c r="RYW95" s="52"/>
      <c r="RYX95" s="52"/>
      <c r="RYY95" s="52"/>
      <c r="RYZ95" s="52"/>
      <c r="RZA95" s="52"/>
      <c r="RZB95" s="52"/>
      <c r="RZC95" s="52"/>
      <c r="RZD95" s="52"/>
      <c r="RZE95" s="52"/>
      <c r="RZF95" s="52"/>
      <c r="RZG95" s="52"/>
      <c r="RZH95" s="52"/>
      <c r="RZI95" s="52"/>
      <c r="RZJ95" s="52"/>
      <c r="RZK95" s="52"/>
      <c r="RZL95" s="52"/>
      <c r="RZM95" s="52"/>
      <c r="RZN95" s="52"/>
      <c r="RZO95" s="52"/>
      <c r="RZP95" s="52"/>
      <c r="RZQ95" s="52"/>
      <c r="RZR95" s="52"/>
      <c r="RZS95" s="52"/>
      <c r="RZT95" s="52"/>
      <c r="RZU95" s="52"/>
      <c r="RZV95" s="52"/>
      <c r="RZW95" s="52"/>
      <c r="RZX95" s="52"/>
      <c r="RZY95" s="52"/>
      <c r="RZZ95" s="52"/>
      <c r="SAA95" s="52"/>
      <c r="SAB95" s="52"/>
      <c r="SAC95" s="52"/>
      <c r="SAD95" s="52"/>
      <c r="SAE95" s="52"/>
      <c r="SAF95" s="52"/>
      <c r="SAG95" s="52"/>
      <c r="SAH95" s="52"/>
      <c r="SAI95" s="52"/>
      <c r="SAJ95" s="52"/>
      <c r="SAK95" s="52"/>
      <c r="SAL95" s="52"/>
      <c r="SAM95" s="52"/>
      <c r="SAN95" s="52"/>
      <c r="SAO95" s="52"/>
      <c r="SAP95" s="52"/>
      <c r="SAQ95" s="52"/>
      <c r="SAR95" s="52"/>
      <c r="SAS95" s="52"/>
      <c r="SAT95" s="52"/>
      <c r="SAU95" s="52"/>
      <c r="SAV95" s="52"/>
      <c r="SAW95" s="52"/>
      <c r="SAX95" s="52"/>
      <c r="SAY95" s="52"/>
      <c r="SAZ95" s="52"/>
      <c r="SBA95" s="52"/>
      <c r="SBB95" s="52"/>
      <c r="SBC95" s="52"/>
      <c r="SBD95" s="52"/>
      <c r="SBE95" s="52"/>
      <c r="SBF95" s="52"/>
      <c r="SBG95" s="52"/>
      <c r="SBH95" s="52"/>
      <c r="SBI95" s="52"/>
      <c r="SBJ95" s="52"/>
      <c r="SBK95" s="52"/>
      <c r="SBL95" s="52"/>
      <c r="SBM95" s="52"/>
      <c r="SBN95" s="52"/>
      <c r="SBO95" s="52"/>
      <c r="SBP95" s="52"/>
      <c r="SBQ95" s="52"/>
      <c r="SBR95" s="52"/>
      <c r="SBS95" s="52"/>
      <c r="SBT95" s="52"/>
      <c r="SBU95" s="52"/>
      <c r="SBV95" s="52"/>
      <c r="SBW95" s="52"/>
      <c r="SBX95" s="52"/>
      <c r="SBY95" s="52"/>
      <c r="SBZ95" s="52"/>
      <c r="SCA95" s="52"/>
      <c r="SCB95" s="52"/>
      <c r="SCC95" s="52"/>
      <c r="SCD95" s="52"/>
      <c r="SCE95" s="52"/>
      <c r="SCF95" s="52"/>
      <c r="SCG95" s="52"/>
      <c r="SCH95" s="52"/>
      <c r="SCI95" s="52"/>
      <c r="SCJ95" s="52"/>
      <c r="SCK95" s="52"/>
      <c r="SCL95" s="52"/>
      <c r="SCM95" s="52"/>
      <c r="SCN95" s="52"/>
      <c r="SCO95" s="52"/>
      <c r="SCP95" s="52"/>
      <c r="SCQ95" s="52"/>
      <c r="SCR95" s="52"/>
      <c r="SCS95" s="52"/>
      <c r="SCT95" s="52"/>
      <c r="SCU95" s="52"/>
      <c r="SCV95" s="52"/>
      <c r="SCW95" s="52"/>
      <c r="SCX95" s="52"/>
      <c r="SCY95" s="52"/>
      <c r="SCZ95" s="52"/>
      <c r="SDA95" s="52"/>
      <c r="SDB95" s="52"/>
      <c r="SDC95" s="52"/>
      <c r="SDD95" s="52"/>
      <c r="SDE95" s="52"/>
      <c r="SDF95" s="52"/>
      <c r="SDG95" s="52"/>
      <c r="SDH95" s="52"/>
      <c r="SDI95" s="52"/>
      <c r="SDJ95" s="52"/>
      <c r="SDK95" s="52"/>
      <c r="SDL95" s="52"/>
      <c r="SDM95" s="52"/>
      <c r="SDN95" s="52"/>
      <c r="SDO95" s="52"/>
      <c r="SDP95" s="52"/>
      <c r="SDQ95" s="52"/>
      <c r="SDR95" s="52"/>
      <c r="SDS95" s="52"/>
      <c r="SDT95" s="52"/>
      <c r="SDU95" s="52"/>
      <c r="SDV95" s="52"/>
      <c r="SDW95" s="52"/>
      <c r="SDX95" s="52"/>
      <c r="SDY95" s="52"/>
      <c r="SDZ95" s="52"/>
      <c r="SEA95" s="52"/>
      <c r="SEB95" s="52"/>
      <c r="SEC95" s="52"/>
      <c r="SED95" s="52"/>
      <c r="SEE95" s="52"/>
      <c r="SEF95" s="52"/>
      <c r="SEG95" s="52"/>
      <c r="SEH95" s="52"/>
      <c r="SEI95" s="52"/>
      <c r="SEJ95" s="52"/>
      <c r="SEK95" s="52"/>
      <c r="SEL95" s="52"/>
      <c r="SEM95" s="52"/>
      <c r="SEN95" s="52"/>
      <c r="SEO95" s="52"/>
      <c r="SEP95" s="52"/>
      <c r="SEQ95" s="52"/>
      <c r="SER95" s="52"/>
      <c r="SES95" s="52"/>
      <c r="SET95" s="52"/>
      <c r="SEU95" s="52"/>
      <c r="SEV95" s="52"/>
      <c r="SEW95" s="52"/>
      <c r="SEX95" s="52"/>
      <c r="SEY95" s="52"/>
      <c r="SEZ95" s="52"/>
      <c r="SFA95" s="52"/>
      <c r="SFB95" s="52"/>
      <c r="SFC95" s="52"/>
      <c r="SFD95" s="52"/>
      <c r="SFE95" s="52"/>
      <c r="SFF95" s="52"/>
      <c r="SFG95" s="52"/>
      <c r="SFH95" s="52"/>
      <c r="SFI95" s="52"/>
      <c r="SFJ95" s="52"/>
      <c r="SFK95" s="52"/>
      <c r="SFL95" s="52"/>
      <c r="SFM95" s="52"/>
      <c r="SFN95" s="52"/>
      <c r="SFO95" s="52"/>
      <c r="SFP95" s="52"/>
      <c r="SFQ95" s="52"/>
      <c r="SFR95" s="52"/>
      <c r="SFS95" s="52"/>
      <c r="SFT95" s="52"/>
      <c r="SFU95" s="52"/>
      <c r="SFV95" s="52"/>
      <c r="SFW95" s="52"/>
      <c r="SFX95" s="52"/>
      <c r="SFY95" s="52"/>
      <c r="SFZ95" s="52"/>
      <c r="SGA95" s="52"/>
      <c r="SGB95" s="52"/>
      <c r="SGC95" s="52"/>
      <c r="SGD95" s="52"/>
      <c r="SGE95" s="52"/>
      <c r="SGF95" s="52"/>
      <c r="SGG95" s="52"/>
      <c r="SGH95" s="52"/>
      <c r="SGI95" s="52"/>
      <c r="SGJ95" s="52"/>
      <c r="SGK95" s="52"/>
      <c r="SGL95" s="52"/>
      <c r="SGM95" s="52"/>
      <c r="SGN95" s="52"/>
      <c r="SGO95" s="52"/>
      <c r="SGP95" s="52"/>
      <c r="SGQ95" s="52"/>
      <c r="SGR95" s="52"/>
      <c r="SGS95" s="52"/>
      <c r="SGT95" s="52"/>
      <c r="SGU95" s="52"/>
      <c r="SGV95" s="52"/>
      <c r="SGW95" s="52"/>
      <c r="SGX95" s="52"/>
      <c r="SGY95" s="52"/>
      <c r="SGZ95" s="52"/>
      <c r="SHA95" s="52"/>
      <c r="SHB95" s="52"/>
      <c r="SHC95" s="52"/>
      <c r="SHD95" s="52"/>
      <c r="SHE95" s="52"/>
      <c r="SHF95" s="52"/>
      <c r="SHG95" s="52"/>
      <c r="SHH95" s="52"/>
      <c r="SHI95" s="52"/>
      <c r="SHJ95" s="52"/>
      <c r="SHK95" s="52"/>
      <c r="SHL95" s="52"/>
      <c r="SHM95" s="52"/>
      <c r="SHN95" s="52"/>
      <c r="SHO95" s="52"/>
      <c r="SHP95" s="52"/>
      <c r="SHQ95" s="52"/>
      <c r="SHR95" s="52"/>
      <c r="SHS95" s="52"/>
      <c r="SHT95" s="52"/>
      <c r="SHU95" s="52"/>
      <c r="SHV95" s="52"/>
      <c r="SHW95" s="52"/>
      <c r="SHX95" s="52"/>
      <c r="SHY95" s="52"/>
      <c r="SHZ95" s="52"/>
      <c r="SIA95" s="52"/>
      <c r="SIB95" s="52"/>
      <c r="SIC95" s="52"/>
      <c r="SID95" s="52"/>
      <c r="SIE95" s="52"/>
      <c r="SIF95" s="52"/>
      <c r="SIG95" s="52"/>
      <c r="SIH95" s="52"/>
      <c r="SII95" s="52"/>
      <c r="SIJ95" s="52"/>
      <c r="SIK95" s="52"/>
      <c r="SIL95" s="52"/>
      <c r="SIM95" s="52"/>
      <c r="SIN95" s="52"/>
      <c r="SIO95" s="52"/>
      <c r="SIP95" s="52"/>
      <c r="SIQ95" s="52"/>
      <c r="SIR95" s="52"/>
      <c r="SIS95" s="52"/>
      <c r="SIT95" s="52"/>
      <c r="SIU95" s="52"/>
      <c r="SIV95" s="52"/>
      <c r="SIW95" s="52"/>
      <c r="SIX95" s="52"/>
      <c r="SIY95" s="52"/>
      <c r="SIZ95" s="52"/>
      <c r="SJA95" s="52"/>
      <c r="SJB95" s="52"/>
      <c r="SJC95" s="52"/>
      <c r="SJD95" s="52"/>
      <c r="SJE95" s="52"/>
      <c r="SJF95" s="52"/>
      <c r="SJG95" s="52"/>
      <c r="SJH95" s="52"/>
      <c r="SJI95" s="52"/>
      <c r="SJJ95" s="52"/>
      <c r="SJK95" s="52"/>
      <c r="SJL95" s="52"/>
      <c r="SJM95" s="52"/>
      <c r="SJN95" s="52"/>
      <c r="SJO95" s="52"/>
      <c r="SJP95" s="52"/>
      <c r="SJQ95" s="52"/>
      <c r="SJR95" s="52"/>
      <c r="SJS95" s="52"/>
      <c r="SJT95" s="52"/>
      <c r="SJU95" s="52"/>
      <c r="SJV95" s="52"/>
      <c r="SJW95" s="52"/>
      <c r="SJX95" s="52"/>
      <c r="SJY95" s="52"/>
      <c r="SJZ95" s="52"/>
      <c r="SKA95" s="52"/>
      <c r="SKB95" s="52"/>
      <c r="SKC95" s="52"/>
      <c r="SKD95" s="52"/>
      <c r="SKE95" s="52"/>
      <c r="SKF95" s="52"/>
      <c r="SKG95" s="52"/>
      <c r="SKH95" s="52"/>
      <c r="SKI95" s="52"/>
      <c r="SKJ95" s="52"/>
      <c r="SKK95" s="52"/>
      <c r="SKL95" s="52"/>
      <c r="SKM95" s="52"/>
      <c r="SKN95" s="52"/>
      <c r="SKO95" s="52"/>
      <c r="SKP95" s="52"/>
      <c r="SKQ95" s="52"/>
      <c r="SKR95" s="52"/>
      <c r="SKS95" s="52"/>
      <c r="SKT95" s="52"/>
      <c r="SKU95" s="52"/>
      <c r="SKV95" s="52"/>
      <c r="SKW95" s="52"/>
      <c r="SKX95" s="52"/>
      <c r="SKY95" s="52"/>
      <c r="SKZ95" s="52"/>
      <c r="SLA95" s="52"/>
      <c r="SLB95" s="52"/>
      <c r="SLC95" s="52"/>
      <c r="SLD95" s="52"/>
      <c r="SLE95" s="52"/>
      <c r="SLF95" s="52"/>
      <c r="SLG95" s="52"/>
      <c r="SLH95" s="52"/>
      <c r="SLI95" s="52"/>
      <c r="SLJ95" s="52"/>
      <c r="SLK95" s="52"/>
      <c r="SLL95" s="52"/>
      <c r="SLM95" s="52"/>
      <c r="SLN95" s="52"/>
      <c r="SLO95" s="52"/>
      <c r="SLP95" s="52"/>
      <c r="SLQ95" s="52"/>
      <c r="SLR95" s="52"/>
      <c r="SLS95" s="52"/>
      <c r="SLT95" s="52"/>
      <c r="SLU95" s="52"/>
      <c r="SLV95" s="52"/>
      <c r="SLW95" s="52"/>
      <c r="SLX95" s="52"/>
      <c r="SLY95" s="52"/>
      <c r="SLZ95" s="52"/>
      <c r="SMA95" s="52"/>
      <c r="SMB95" s="52"/>
      <c r="SMC95" s="52"/>
      <c r="SMD95" s="52"/>
      <c r="SME95" s="52"/>
      <c r="SMF95" s="52"/>
      <c r="SMG95" s="52"/>
      <c r="SMH95" s="52"/>
      <c r="SMI95" s="52"/>
      <c r="SMJ95" s="52"/>
      <c r="SMK95" s="52"/>
      <c r="SML95" s="52"/>
      <c r="SMM95" s="52"/>
      <c r="SMN95" s="52"/>
      <c r="SMO95" s="52"/>
      <c r="SMP95" s="52"/>
      <c r="SMQ95" s="52"/>
      <c r="SMR95" s="52"/>
      <c r="SMS95" s="52"/>
      <c r="SMT95" s="52"/>
      <c r="SMU95" s="52"/>
      <c r="SMV95" s="52"/>
      <c r="SMW95" s="52"/>
      <c r="SMX95" s="52"/>
      <c r="SMY95" s="52"/>
      <c r="SMZ95" s="52"/>
      <c r="SNA95" s="52"/>
      <c r="SNB95" s="52"/>
      <c r="SNC95" s="52"/>
      <c r="SND95" s="52"/>
      <c r="SNE95" s="52"/>
      <c r="SNF95" s="52"/>
      <c r="SNG95" s="52"/>
      <c r="SNH95" s="52"/>
      <c r="SNI95" s="52"/>
      <c r="SNJ95" s="52"/>
      <c r="SNK95" s="52"/>
      <c r="SNL95" s="52"/>
      <c r="SNM95" s="52"/>
      <c r="SNN95" s="52"/>
      <c r="SNO95" s="52"/>
      <c r="SNP95" s="52"/>
      <c r="SNQ95" s="52"/>
      <c r="SNR95" s="52"/>
      <c r="SNS95" s="52"/>
      <c r="SNT95" s="52"/>
      <c r="SNU95" s="52"/>
      <c r="SNV95" s="52"/>
      <c r="SNW95" s="52"/>
      <c r="SNX95" s="52"/>
      <c r="SNY95" s="52"/>
      <c r="SNZ95" s="52"/>
      <c r="SOA95" s="52"/>
      <c r="SOB95" s="52"/>
      <c r="SOC95" s="52"/>
      <c r="SOD95" s="52"/>
      <c r="SOE95" s="52"/>
      <c r="SOF95" s="52"/>
      <c r="SOG95" s="52"/>
      <c r="SOH95" s="52"/>
      <c r="SOI95" s="52"/>
      <c r="SOJ95" s="52"/>
      <c r="SOK95" s="52"/>
      <c r="SOL95" s="52"/>
      <c r="SOM95" s="52"/>
      <c r="SON95" s="52"/>
      <c r="SOO95" s="52"/>
      <c r="SOP95" s="52"/>
      <c r="SOQ95" s="52"/>
      <c r="SOR95" s="52"/>
      <c r="SOS95" s="52"/>
      <c r="SOT95" s="52"/>
      <c r="SOU95" s="52"/>
      <c r="SOV95" s="52"/>
      <c r="SOW95" s="52"/>
      <c r="SOX95" s="52"/>
      <c r="SOY95" s="52"/>
      <c r="SOZ95" s="52"/>
      <c r="SPA95" s="52"/>
      <c r="SPB95" s="52"/>
      <c r="SPC95" s="52"/>
      <c r="SPD95" s="52"/>
      <c r="SPE95" s="52"/>
      <c r="SPF95" s="52"/>
      <c r="SPG95" s="52"/>
      <c r="SPH95" s="52"/>
      <c r="SPI95" s="52"/>
      <c r="SPJ95" s="52"/>
      <c r="SPK95" s="52"/>
      <c r="SPL95" s="52"/>
      <c r="SPM95" s="52"/>
      <c r="SPN95" s="52"/>
      <c r="SPO95" s="52"/>
      <c r="SPP95" s="52"/>
      <c r="SPQ95" s="52"/>
      <c r="SPR95" s="52"/>
      <c r="SPS95" s="52"/>
      <c r="SPT95" s="52"/>
      <c r="SPU95" s="52"/>
      <c r="SPV95" s="52"/>
      <c r="SPW95" s="52"/>
      <c r="SPX95" s="52"/>
      <c r="SPY95" s="52"/>
      <c r="SPZ95" s="52"/>
      <c r="SQA95" s="52"/>
      <c r="SQB95" s="52"/>
      <c r="SQC95" s="52"/>
      <c r="SQD95" s="52"/>
      <c r="SQE95" s="52"/>
      <c r="SQF95" s="52"/>
      <c r="SQG95" s="52"/>
      <c r="SQH95" s="52"/>
      <c r="SQI95" s="52"/>
      <c r="SQJ95" s="52"/>
      <c r="SQK95" s="52"/>
      <c r="SQL95" s="52"/>
      <c r="SQM95" s="52"/>
      <c r="SQN95" s="52"/>
      <c r="SQO95" s="52"/>
      <c r="SQP95" s="52"/>
      <c r="SQQ95" s="52"/>
      <c r="SQR95" s="52"/>
      <c r="SQS95" s="52"/>
      <c r="SQT95" s="52"/>
      <c r="SQU95" s="52"/>
      <c r="SQV95" s="52"/>
      <c r="SQW95" s="52"/>
      <c r="SQX95" s="52"/>
      <c r="SQY95" s="52"/>
      <c r="SQZ95" s="52"/>
      <c r="SRA95" s="52"/>
      <c r="SRB95" s="52"/>
      <c r="SRC95" s="52"/>
      <c r="SRD95" s="52"/>
      <c r="SRE95" s="52"/>
      <c r="SRF95" s="52"/>
      <c r="SRG95" s="52"/>
      <c r="SRH95" s="52"/>
      <c r="SRI95" s="52"/>
      <c r="SRJ95" s="52"/>
      <c r="SRK95" s="52"/>
      <c r="SRL95" s="52"/>
      <c r="SRM95" s="52"/>
      <c r="SRN95" s="52"/>
      <c r="SRO95" s="52"/>
      <c r="SRP95" s="52"/>
      <c r="SRQ95" s="52"/>
      <c r="SRR95" s="52"/>
      <c r="SRS95" s="52"/>
      <c r="SRT95" s="52"/>
      <c r="SRU95" s="52"/>
      <c r="SRV95" s="52"/>
      <c r="SRW95" s="52"/>
      <c r="SRX95" s="52"/>
      <c r="SRY95" s="52"/>
      <c r="SRZ95" s="52"/>
      <c r="SSA95" s="52"/>
      <c r="SSB95" s="52"/>
      <c r="SSC95" s="52"/>
      <c r="SSD95" s="52"/>
      <c r="SSE95" s="52"/>
      <c r="SSF95" s="52"/>
      <c r="SSG95" s="52"/>
      <c r="SSH95" s="52"/>
      <c r="SSI95" s="52"/>
      <c r="SSJ95" s="52"/>
      <c r="SSK95" s="52"/>
      <c r="SSL95" s="52"/>
      <c r="SSM95" s="52"/>
      <c r="SSN95" s="52"/>
      <c r="SSO95" s="52"/>
      <c r="SSP95" s="52"/>
      <c r="SSQ95" s="52"/>
      <c r="SSR95" s="52"/>
      <c r="SSS95" s="52"/>
      <c r="SST95" s="52"/>
      <c r="SSU95" s="52"/>
      <c r="SSV95" s="52"/>
      <c r="SSW95" s="52"/>
      <c r="SSX95" s="52"/>
      <c r="SSY95" s="52"/>
      <c r="SSZ95" s="52"/>
      <c r="STA95" s="52"/>
      <c r="STB95" s="52"/>
      <c r="STC95" s="52"/>
      <c r="STD95" s="52"/>
      <c r="STE95" s="52"/>
      <c r="STF95" s="52"/>
      <c r="STG95" s="52"/>
      <c r="STH95" s="52"/>
      <c r="STI95" s="52"/>
      <c r="STJ95" s="52"/>
      <c r="STK95" s="52"/>
      <c r="STL95" s="52"/>
      <c r="STM95" s="52"/>
      <c r="STN95" s="52"/>
      <c r="STO95" s="52"/>
      <c r="STP95" s="52"/>
      <c r="STQ95" s="52"/>
      <c r="STR95" s="52"/>
      <c r="STS95" s="52"/>
      <c r="STT95" s="52"/>
      <c r="STU95" s="52"/>
      <c r="STV95" s="52"/>
      <c r="STW95" s="52"/>
      <c r="STX95" s="52"/>
      <c r="STY95" s="52"/>
      <c r="STZ95" s="52"/>
      <c r="SUA95" s="52"/>
      <c r="SUB95" s="52"/>
      <c r="SUC95" s="52"/>
      <c r="SUD95" s="52"/>
      <c r="SUE95" s="52"/>
      <c r="SUF95" s="52"/>
      <c r="SUG95" s="52"/>
      <c r="SUH95" s="52"/>
      <c r="SUI95" s="52"/>
      <c r="SUJ95" s="52"/>
      <c r="SUK95" s="52"/>
      <c r="SUL95" s="52"/>
      <c r="SUM95" s="52"/>
      <c r="SUN95" s="52"/>
      <c r="SUO95" s="52"/>
      <c r="SUP95" s="52"/>
      <c r="SUQ95" s="52"/>
      <c r="SUR95" s="52"/>
      <c r="SUS95" s="52"/>
      <c r="SUT95" s="52"/>
      <c r="SUU95" s="52"/>
      <c r="SUV95" s="52"/>
      <c r="SUW95" s="52"/>
      <c r="SUX95" s="52"/>
      <c r="SUY95" s="52"/>
      <c r="SUZ95" s="52"/>
      <c r="SVA95" s="52"/>
      <c r="SVB95" s="52"/>
      <c r="SVC95" s="52"/>
      <c r="SVD95" s="52"/>
      <c r="SVE95" s="52"/>
      <c r="SVF95" s="52"/>
      <c r="SVG95" s="52"/>
      <c r="SVH95" s="52"/>
      <c r="SVI95" s="52"/>
      <c r="SVJ95" s="52"/>
      <c r="SVK95" s="52"/>
      <c r="SVL95" s="52"/>
      <c r="SVM95" s="52"/>
      <c r="SVN95" s="52"/>
      <c r="SVO95" s="52"/>
      <c r="SVP95" s="52"/>
      <c r="SVQ95" s="52"/>
      <c r="SVR95" s="52"/>
      <c r="SVS95" s="52"/>
      <c r="SVT95" s="52"/>
      <c r="SVU95" s="52"/>
      <c r="SVV95" s="52"/>
      <c r="SVW95" s="52"/>
      <c r="SVX95" s="52"/>
      <c r="SVY95" s="52"/>
      <c r="SVZ95" s="52"/>
      <c r="SWA95" s="52"/>
      <c r="SWB95" s="52"/>
      <c r="SWC95" s="52"/>
      <c r="SWD95" s="52"/>
      <c r="SWE95" s="52"/>
      <c r="SWF95" s="52"/>
      <c r="SWG95" s="52"/>
      <c r="SWH95" s="52"/>
      <c r="SWI95" s="52"/>
      <c r="SWJ95" s="52"/>
      <c r="SWK95" s="52"/>
      <c r="SWL95" s="52"/>
      <c r="SWM95" s="52"/>
      <c r="SWN95" s="52"/>
      <c r="SWO95" s="52"/>
      <c r="SWP95" s="52"/>
      <c r="SWQ95" s="52"/>
      <c r="SWR95" s="52"/>
      <c r="SWS95" s="52"/>
      <c r="SWT95" s="52"/>
      <c r="SWU95" s="52"/>
      <c r="SWV95" s="52"/>
      <c r="SWW95" s="52"/>
      <c r="SWX95" s="52"/>
      <c r="SWY95" s="52"/>
      <c r="SWZ95" s="52"/>
      <c r="SXA95" s="52"/>
      <c r="SXB95" s="52"/>
      <c r="SXC95" s="52"/>
      <c r="SXD95" s="52"/>
      <c r="SXE95" s="52"/>
      <c r="SXF95" s="52"/>
      <c r="SXG95" s="52"/>
      <c r="SXH95" s="52"/>
      <c r="SXI95" s="52"/>
      <c r="SXJ95" s="52"/>
      <c r="SXK95" s="52"/>
      <c r="SXL95" s="52"/>
      <c r="SXM95" s="52"/>
      <c r="SXN95" s="52"/>
      <c r="SXO95" s="52"/>
      <c r="SXP95" s="52"/>
      <c r="SXQ95" s="52"/>
      <c r="SXR95" s="52"/>
      <c r="SXS95" s="52"/>
      <c r="SXT95" s="52"/>
      <c r="SXU95" s="52"/>
      <c r="SXV95" s="52"/>
      <c r="SXW95" s="52"/>
      <c r="SXX95" s="52"/>
      <c r="SXY95" s="52"/>
      <c r="SXZ95" s="52"/>
      <c r="SYA95" s="52"/>
      <c r="SYB95" s="52"/>
      <c r="SYC95" s="52"/>
      <c r="SYD95" s="52"/>
      <c r="SYE95" s="52"/>
      <c r="SYF95" s="52"/>
      <c r="SYG95" s="52"/>
      <c r="SYH95" s="52"/>
      <c r="SYI95" s="52"/>
      <c r="SYJ95" s="52"/>
      <c r="SYK95" s="52"/>
      <c r="SYL95" s="52"/>
      <c r="SYM95" s="52"/>
      <c r="SYN95" s="52"/>
      <c r="SYO95" s="52"/>
      <c r="SYP95" s="52"/>
      <c r="SYQ95" s="52"/>
      <c r="SYR95" s="52"/>
      <c r="SYS95" s="52"/>
      <c r="SYT95" s="52"/>
      <c r="SYU95" s="52"/>
      <c r="SYV95" s="52"/>
      <c r="SYW95" s="52"/>
      <c r="SYX95" s="52"/>
      <c r="SYY95" s="52"/>
      <c r="SYZ95" s="52"/>
      <c r="SZA95" s="52"/>
      <c r="SZB95" s="52"/>
      <c r="SZC95" s="52"/>
      <c r="SZD95" s="52"/>
      <c r="SZE95" s="52"/>
      <c r="SZF95" s="52"/>
      <c r="SZG95" s="52"/>
      <c r="SZH95" s="52"/>
      <c r="SZI95" s="52"/>
      <c r="SZJ95" s="52"/>
      <c r="SZK95" s="52"/>
      <c r="SZL95" s="52"/>
      <c r="SZM95" s="52"/>
      <c r="SZN95" s="52"/>
      <c r="SZO95" s="52"/>
      <c r="SZP95" s="52"/>
      <c r="SZQ95" s="52"/>
      <c r="SZR95" s="52"/>
      <c r="SZS95" s="52"/>
      <c r="SZT95" s="52"/>
      <c r="SZU95" s="52"/>
      <c r="SZV95" s="52"/>
      <c r="SZW95" s="52"/>
      <c r="SZX95" s="52"/>
      <c r="SZY95" s="52"/>
      <c r="SZZ95" s="52"/>
      <c r="TAA95" s="52"/>
      <c r="TAB95" s="52"/>
      <c r="TAC95" s="52"/>
      <c r="TAD95" s="52"/>
      <c r="TAE95" s="52"/>
      <c r="TAF95" s="52"/>
      <c r="TAG95" s="52"/>
      <c r="TAH95" s="52"/>
      <c r="TAI95" s="52"/>
      <c r="TAJ95" s="52"/>
      <c r="TAK95" s="52"/>
      <c r="TAL95" s="52"/>
      <c r="TAM95" s="52"/>
      <c r="TAN95" s="52"/>
      <c r="TAO95" s="52"/>
      <c r="TAP95" s="52"/>
      <c r="TAQ95" s="52"/>
      <c r="TAR95" s="52"/>
      <c r="TAS95" s="52"/>
      <c r="TAT95" s="52"/>
      <c r="TAU95" s="52"/>
      <c r="TAV95" s="52"/>
      <c r="TAW95" s="52"/>
      <c r="TAX95" s="52"/>
      <c r="TAY95" s="52"/>
      <c r="TAZ95" s="52"/>
      <c r="TBA95" s="52"/>
      <c r="TBB95" s="52"/>
      <c r="TBC95" s="52"/>
      <c r="TBD95" s="52"/>
      <c r="TBE95" s="52"/>
      <c r="TBF95" s="52"/>
      <c r="TBG95" s="52"/>
      <c r="TBH95" s="52"/>
      <c r="TBI95" s="52"/>
      <c r="TBJ95" s="52"/>
      <c r="TBK95" s="52"/>
      <c r="TBL95" s="52"/>
      <c r="TBM95" s="52"/>
      <c r="TBN95" s="52"/>
      <c r="TBO95" s="52"/>
      <c r="TBP95" s="52"/>
      <c r="TBQ95" s="52"/>
      <c r="TBR95" s="52"/>
      <c r="TBS95" s="52"/>
      <c r="TBT95" s="52"/>
      <c r="TBU95" s="52"/>
      <c r="TBV95" s="52"/>
      <c r="TBW95" s="52"/>
      <c r="TBX95" s="52"/>
      <c r="TBY95" s="52"/>
      <c r="TBZ95" s="52"/>
      <c r="TCA95" s="52"/>
      <c r="TCB95" s="52"/>
      <c r="TCC95" s="52"/>
      <c r="TCD95" s="52"/>
      <c r="TCE95" s="52"/>
      <c r="TCF95" s="52"/>
      <c r="TCG95" s="52"/>
      <c r="TCH95" s="52"/>
      <c r="TCI95" s="52"/>
      <c r="TCJ95" s="52"/>
      <c r="TCK95" s="52"/>
      <c r="TCL95" s="52"/>
      <c r="TCM95" s="52"/>
      <c r="TCN95" s="52"/>
      <c r="TCO95" s="52"/>
      <c r="TCP95" s="52"/>
      <c r="TCQ95" s="52"/>
      <c r="TCR95" s="52"/>
      <c r="TCS95" s="52"/>
      <c r="TCT95" s="52"/>
      <c r="TCU95" s="52"/>
      <c r="TCV95" s="52"/>
      <c r="TCW95" s="52"/>
      <c r="TCX95" s="52"/>
      <c r="TCY95" s="52"/>
      <c r="TCZ95" s="52"/>
      <c r="TDA95" s="52"/>
      <c r="TDB95" s="52"/>
      <c r="TDC95" s="52"/>
      <c r="TDD95" s="52"/>
      <c r="TDE95" s="52"/>
      <c r="TDF95" s="52"/>
      <c r="TDG95" s="52"/>
      <c r="TDH95" s="52"/>
      <c r="TDI95" s="52"/>
      <c r="TDJ95" s="52"/>
      <c r="TDK95" s="52"/>
      <c r="TDL95" s="52"/>
      <c r="TDM95" s="52"/>
      <c r="TDN95" s="52"/>
      <c r="TDO95" s="52"/>
      <c r="TDP95" s="52"/>
      <c r="TDQ95" s="52"/>
      <c r="TDR95" s="52"/>
      <c r="TDS95" s="52"/>
      <c r="TDT95" s="52"/>
      <c r="TDU95" s="52"/>
      <c r="TDV95" s="52"/>
      <c r="TDW95" s="52"/>
      <c r="TDX95" s="52"/>
      <c r="TDY95" s="52"/>
      <c r="TDZ95" s="52"/>
      <c r="TEA95" s="52"/>
      <c r="TEB95" s="52"/>
      <c r="TEC95" s="52"/>
      <c r="TED95" s="52"/>
      <c r="TEE95" s="52"/>
      <c r="TEF95" s="52"/>
      <c r="TEG95" s="52"/>
      <c r="TEH95" s="52"/>
      <c r="TEI95" s="52"/>
      <c r="TEJ95" s="52"/>
      <c r="TEK95" s="52"/>
      <c r="TEL95" s="52"/>
      <c r="TEM95" s="52"/>
      <c r="TEN95" s="52"/>
      <c r="TEO95" s="52"/>
      <c r="TEP95" s="52"/>
      <c r="TEQ95" s="52"/>
      <c r="TER95" s="52"/>
      <c r="TES95" s="52"/>
      <c r="TET95" s="52"/>
      <c r="TEU95" s="52"/>
      <c r="TEV95" s="52"/>
      <c r="TEW95" s="52"/>
      <c r="TEX95" s="52"/>
      <c r="TEY95" s="52"/>
      <c r="TEZ95" s="52"/>
      <c r="TFA95" s="52"/>
      <c r="TFB95" s="52"/>
      <c r="TFC95" s="52"/>
      <c r="TFD95" s="52"/>
      <c r="TFE95" s="52"/>
      <c r="TFF95" s="52"/>
      <c r="TFG95" s="52"/>
      <c r="TFH95" s="52"/>
      <c r="TFI95" s="52"/>
      <c r="TFJ95" s="52"/>
      <c r="TFK95" s="52"/>
      <c r="TFL95" s="52"/>
      <c r="TFM95" s="52"/>
      <c r="TFN95" s="52"/>
      <c r="TFO95" s="52"/>
      <c r="TFP95" s="52"/>
      <c r="TFQ95" s="52"/>
      <c r="TFR95" s="52"/>
      <c r="TFS95" s="52"/>
      <c r="TFT95" s="52"/>
      <c r="TFU95" s="52"/>
      <c r="TFV95" s="52"/>
      <c r="TFW95" s="52"/>
      <c r="TFX95" s="52"/>
      <c r="TFY95" s="52"/>
      <c r="TFZ95" s="52"/>
      <c r="TGA95" s="52"/>
      <c r="TGB95" s="52"/>
      <c r="TGC95" s="52"/>
      <c r="TGD95" s="52"/>
      <c r="TGE95" s="52"/>
      <c r="TGF95" s="52"/>
      <c r="TGG95" s="52"/>
      <c r="TGH95" s="52"/>
      <c r="TGI95" s="52"/>
      <c r="TGJ95" s="52"/>
      <c r="TGK95" s="52"/>
      <c r="TGL95" s="52"/>
      <c r="TGM95" s="52"/>
      <c r="TGN95" s="52"/>
      <c r="TGO95" s="52"/>
      <c r="TGP95" s="52"/>
      <c r="TGQ95" s="52"/>
      <c r="TGR95" s="52"/>
      <c r="TGS95" s="52"/>
      <c r="TGT95" s="52"/>
      <c r="TGU95" s="52"/>
      <c r="TGV95" s="52"/>
      <c r="TGW95" s="52"/>
      <c r="TGX95" s="52"/>
      <c r="TGY95" s="52"/>
      <c r="TGZ95" s="52"/>
      <c r="THA95" s="52"/>
      <c r="THB95" s="52"/>
      <c r="THC95" s="52"/>
      <c r="THD95" s="52"/>
      <c r="THE95" s="52"/>
      <c r="THF95" s="52"/>
      <c r="THG95" s="52"/>
      <c r="THH95" s="52"/>
      <c r="THI95" s="52"/>
      <c r="THJ95" s="52"/>
      <c r="THK95" s="52"/>
      <c r="THL95" s="52"/>
      <c r="THM95" s="52"/>
      <c r="THN95" s="52"/>
      <c r="THO95" s="52"/>
      <c r="THP95" s="52"/>
      <c r="THQ95" s="52"/>
      <c r="THR95" s="52"/>
      <c r="THS95" s="52"/>
      <c r="THT95" s="52"/>
      <c r="THU95" s="52"/>
      <c r="THV95" s="52"/>
      <c r="THW95" s="52"/>
      <c r="THX95" s="52"/>
      <c r="THY95" s="52"/>
      <c r="THZ95" s="52"/>
      <c r="TIA95" s="52"/>
      <c r="TIB95" s="52"/>
      <c r="TIC95" s="52"/>
      <c r="TID95" s="52"/>
      <c r="TIE95" s="52"/>
      <c r="TIF95" s="52"/>
      <c r="TIG95" s="52"/>
      <c r="TIH95" s="52"/>
      <c r="TII95" s="52"/>
      <c r="TIJ95" s="52"/>
      <c r="TIK95" s="52"/>
      <c r="TIL95" s="52"/>
      <c r="TIM95" s="52"/>
      <c r="TIN95" s="52"/>
      <c r="TIO95" s="52"/>
      <c r="TIP95" s="52"/>
      <c r="TIQ95" s="52"/>
      <c r="TIR95" s="52"/>
      <c r="TIS95" s="52"/>
      <c r="TIT95" s="52"/>
      <c r="TIU95" s="52"/>
      <c r="TIV95" s="52"/>
      <c r="TIW95" s="52"/>
      <c r="TIX95" s="52"/>
      <c r="TIY95" s="52"/>
      <c r="TIZ95" s="52"/>
      <c r="TJA95" s="52"/>
      <c r="TJB95" s="52"/>
      <c r="TJC95" s="52"/>
      <c r="TJD95" s="52"/>
      <c r="TJE95" s="52"/>
      <c r="TJF95" s="52"/>
      <c r="TJG95" s="52"/>
      <c r="TJH95" s="52"/>
      <c r="TJI95" s="52"/>
      <c r="TJJ95" s="52"/>
      <c r="TJK95" s="52"/>
      <c r="TJL95" s="52"/>
      <c r="TJM95" s="52"/>
      <c r="TJN95" s="52"/>
      <c r="TJO95" s="52"/>
      <c r="TJP95" s="52"/>
      <c r="TJQ95" s="52"/>
      <c r="TJR95" s="52"/>
      <c r="TJS95" s="52"/>
      <c r="TJT95" s="52"/>
      <c r="TJU95" s="52"/>
      <c r="TJV95" s="52"/>
      <c r="TJW95" s="52"/>
      <c r="TJX95" s="52"/>
      <c r="TJY95" s="52"/>
      <c r="TJZ95" s="52"/>
      <c r="TKA95" s="52"/>
      <c r="TKB95" s="52"/>
      <c r="TKC95" s="52"/>
      <c r="TKD95" s="52"/>
      <c r="TKE95" s="52"/>
      <c r="TKF95" s="52"/>
      <c r="TKG95" s="52"/>
      <c r="TKH95" s="52"/>
      <c r="TKI95" s="52"/>
      <c r="TKJ95" s="52"/>
      <c r="TKK95" s="52"/>
      <c r="TKL95" s="52"/>
      <c r="TKM95" s="52"/>
      <c r="TKN95" s="52"/>
      <c r="TKO95" s="52"/>
      <c r="TKP95" s="52"/>
      <c r="TKQ95" s="52"/>
      <c r="TKR95" s="52"/>
      <c r="TKS95" s="52"/>
      <c r="TKT95" s="52"/>
      <c r="TKU95" s="52"/>
      <c r="TKV95" s="52"/>
      <c r="TKW95" s="52"/>
      <c r="TKX95" s="52"/>
      <c r="TKY95" s="52"/>
      <c r="TKZ95" s="52"/>
      <c r="TLA95" s="52"/>
      <c r="TLB95" s="52"/>
      <c r="TLC95" s="52"/>
      <c r="TLD95" s="52"/>
      <c r="TLE95" s="52"/>
      <c r="TLF95" s="52"/>
      <c r="TLG95" s="52"/>
      <c r="TLH95" s="52"/>
      <c r="TLI95" s="52"/>
      <c r="TLJ95" s="52"/>
      <c r="TLK95" s="52"/>
      <c r="TLL95" s="52"/>
      <c r="TLM95" s="52"/>
      <c r="TLN95" s="52"/>
      <c r="TLO95" s="52"/>
      <c r="TLP95" s="52"/>
      <c r="TLQ95" s="52"/>
      <c r="TLR95" s="52"/>
      <c r="TLS95" s="52"/>
      <c r="TLT95" s="52"/>
      <c r="TLU95" s="52"/>
      <c r="TLV95" s="52"/>
      <c r="TLW95" s="52"/>
      <c r="TLX95" s="52"/>
      <c r="TLY95" s="52"/>
      <c r="TLZ95" s="52"/>
      <c r="TMA95" s="52"/>
      <c r="TMB95" s="52"/>
      <c r="TMC95" s="52"/>
      <c r="TMD95" s="52"/>
      <c r="TME95" s="52"/>
      <c r="TMF95" s="52"/>
      <c r="TMG95" s="52"/>
      <c r="TMH95" s="52"/>
      <c r="TMI95" s="52"/>
      <c r="TMJ95" s="52"/>
      <c r="TMK95" s="52"/>
      <c r="TML95" s="52"/>
      <c r="TMM95" s="52"/>
      <c r="TMN95" s="52"/>
      <c r="TMO95" s="52"/>
      <c r="TMP95" s="52"/>
      <c r="TMQ95" s="52"/>
      <c r="TMR95" s="52"/>
      <c r="TMS95" s="52"/>
      <c r="TMT95" s="52"/>
      <c r="TMU95" s="52"/>
      <c r="TMV95" s="52"/>
      <c r="TMW95" s="52"/>
      <c r="TMX95" s="52"/>
      <c r="TMY95" s="52"/>
      <c r="TMZ95" s="52"/>
      <c r="TNA95" s="52"/>
      <c r="TNB95" s="52"/>
      <c r="TNC95" s="52"/>
      <c r="TND95" s="52"/>
      <c r="TNE95" s="52"/>
      <c r="TNF95" s="52"/>
      <c r="TNG95" s="52"/>
      <c r="TNH95" s="52"/>
      <c r="TNI95" s="52"/>
      <c r="TNJ95" s="52"/>
      <c r="TNK95" s="52"/>
      <c r="TNL95" s="52"/>
      <c r="TNM95" s="52"/>
      <c r="TNN95" s="52"/>
      <c r="TNO95" s="52"/>
      <c r="TNP95" s="52"/>
      <c r="TNQ95" s="52"/>
      <c r="TNR95" s="52"/>
      <c r="TNS95" s="52"/>
      <c r="TNT95" s="52"/>
      <c r="TNU95" s="52"/>
      <c r="TNV95" s="52"/>
      <c r="TNW95" s="52"/>
      <c r="TNX95" s="52"/>
      <c r="TNY95" s="52"/>
      <c r="TNZ95" s="52"/>
      <c r="TOA95" s="52"/>
      <c r="TOB95" s="52"/>
      <c r="TOC95" s="52"/>
      <c r="TOD95" s="52"/>
      <c r="TOE95" s="52"/>
      <c r="TOF95" s="52"/>
      <c r="TOG95" s="52"/>
      <c r="TOH95" s="52"/>
      <c r="TOI95" s="52"/>
      <c r="TOJ95" s="52"/>
      <c r="TOK95" s="52"/>
      <c r="TOL95" s="52"/>
      <c r="TOM95" s="52"/>
      <c r="TON95" s="52"/>
      <c r="TOO95" s="52"/>
      <c r="TOP95" s="52"/>
      <c r="TOQ95" s="52"/>
      <c r="TOR95" s="52"/>
      <c r="TOS95" s="52"/>
      <c r="TOT95" s="52"/>
      <c r="TOU95" s="52"/>
      <c r="TOV95" s="52"/>
      <c r="TOW95" s="52"/>
      <c r="TOX95" s="52"/>
      <c r="TOY95" s="52"/>
      <c r="TOZ95" s="52"/>
      <c r="TPA95" s="52"/>
      <c r="TPB95" s="52"/>
      <c r="TPC95" s="52"/>
      <c r="TPD95" s="52"/>
      <c r="TPE95" s="52"/>
      <c r="TPF95" s="52"/>
      <c r="TPG95" s="52"/>
      <c r="TPH95" s="52"/>
      <c r="TPI95" s="52"/>
      <c r="TPJ95" s="52"/>
      <c r="TPK95" s="52"/>
      <c r="TPL95" s="52"/>
      <c r="TPM95" s="52"/>
      <c r="TPN95" s="52"/>
      <c r="TPO95" s="52"/>
      <c r="TPP95" s="52"/>
      <c r="TPQ95" s="52"/>
      <c r="TPR95" s="52"/>
      <c r="TPS95" s="52"/>
      <c r="TPT95" s="52"/>
      <c r="TPU95" s="52"/>
      <c r="TPV95" s="52"/>
      <c r="TPW95" s="52"/>
      <c r="TPX95" s="52"/>
      <c r="TPY95" s="52"/>
      <c r="TPZ95" s="52"/>
      <c r="TQA95" s="52"/>
      <c r="TQB95" s="52"/>
      <c r="TQC95" s="52"/>
      <c r="TQD95" s="52"/>
      <c r="TQE95" s="52"/>
      <c r="TQF95" s="52"/>
      <c r="TQG95" s="52"/>
      <c r="TQH95" s="52"/>
      <c r="TQI95" s="52"/>
      <c r="TQJ95" s="52"/>
      <c r="TQK95" s="52"/>
      <c r="TQL95" s="52"/>
      <c r="TQM95" s="52"/>
      <c r="TQN95" s="52"/>
      <c r="TQO95" s="52"/>
      <c r="TQP95" s="52"/>
      <c r="TQQ95" s="52"/>
      <c r="TQR95" s="52"/>
      <c r="TQS95" s="52"/>
      <c r="TQT95" s="52"/>
      <c r="TQU95" s="52"/>
      <c r="TQV95" s="52"/>
      <c r="TQW95" s="52"/>
      <c r="TQX95" s="52"/>
      <c r="TQY95" s="52"/>
      <c r="TQZ95" s="52"/>
      <c r="TRA95" s="52"/>
      <c r="TRB95" s="52"/>
      <c r="TRC95" s="52"/>
      <c r="TRD95" s="52"/>
      <c r="TRE95" s="52"/>
      <c r="TRF95" s="52"/>
      <c r="TRG95" s="52"/>
      <c r="TRH95" s="52"/>
      <c r="TRI95" s="52"/>
      <c r="TRJ95" s="52"/>
      <c r="TRK95" s="52"/>
      <c r="TRL95" s="52"/>
      <c r="TRM95" s="52"/>
      <c r="TRN95" s="52"/>
      <c r="TRO95" s="52"/>
      <c r="TRP95" s="52"/>
      <c r="TRQ95" s="52"/>
      <c r="TRR95" s="52"/>
      <c r="TRS95" s="52"/>
      <c r="TRT95" s="52"/>
      <c r="TRU95" s="52"/>
      <c r="TRV95" s="52"/>
      <c r="TRW95" s="52"/>
      <c r="TRX95" s="52"/>
      <c r="TRY95" s="52"/>
      <c r="TRZ95" s="52"/>
      <c r="TSA95" s="52"/>
      <c r="TSB95" s="52"/>
      <c r="TSC95" s="52"/>
      <c r="TSD95" s="52"/>
      <c r="TSE95" s="52"/>
      <c r="TSF95" s="52"/>
      <c r="TSG95" s="52"/>
      <c r="TSH95" s="52"/>
      <c r="TSI95" s="52"/>
      <c r="TSJ95" s="52"/>
      <c r="TSK95" s="52"/>
      <c r="TSL95" s="52"/>
      <c r="TSM95" s="52"/>
      <c r="TSN95" s="52"/>
      <c r="TSO95" s="52"/>
      <c r="TSP95" s="52"/>
      <c r="TSQ95" s="52"/>
      <c r="TSR95" s="52"/>
      <c r="TSS95" s="52"/>
      <c r="TST95" s="52"/>
      <c r="TSU95" s="52"/>
      <c r="TSV95" s="52"/>
      <c r="TSW95" s="52"/>
      <c r="TSX95" s="52"/>
      <c r="TSY95" s="52"/>
      <c r="TSZ95" s="52"/>
      <c r="TTA95" s="52"/>
      <c r="TTB95" s="52"/>
      <c r="TTC95" s="52"/>
      <c r="TTD95" s="52"/>
      <c r="TTE95" s="52"/>
      <c r="TTF95" s="52"/>
      <c r="TTG95" s="52"/>
      <c r="TTH95" s="52"/>
      <c r="TTI95" s="52"/>
      <c r="TTJ95" s="52"/>
      <c r="TTK95" s="52"/>
      <c r="TTL95" s="52"/>
      <c r="TTM95" s="52"/>
      <c r="TTN95" s="52"/>
      <c r="TTO95" s="52"/>
      <c r="TTP95" s="52"/>
      <c r="TTQ95" s="52"/>
      <c r="TTR95" s="52"/>
      <c r="TTS95" s="52"/>
      <c r="TTT95" s="52"/>
      <c r="TTU95" s="52"/>
      <c r="TTV95" s="52"/>
      <c r="TTW95" s="52"/>
      <c r="TTX95" s="52"/>
      <c r="TTY95" s="52"/>
      <c r="TTZ95" s="52"/>
      <c r="TUA95" s="52"/>
      <c r="TUB95" s="52"/>
      <c r="TUC95" s="52"/>
      <c r="TUD95" s="52"/>
      <c r="TUE95" s="52"/>
      <c r="TUF95" s="52"/>
      <c r="TUG95" s="52"/>
      <c r="TUH95" s="52"/>
      <c r="TUI95" s="52"/>
      <c r="TUJ95" s="52"/>
      <c r="TUK95" s="52"/>
      <c r="TUL95" s="52"/>
      <c r="TUM95" s="52"/>
      <c r="TUN95" s="52"/>
      <c r="TUO95" s="52"/>
      <c r="TUP95" s="52"/>
      <c r="TUQ95" s="52"/>
      <c r="TUR95" s="52"/>
      <c r="TUS95" s="52"/>
      <c r="TUT95" s="52"/>
      <c r="TUU95" s="52"/>
      <c r="TUV95" s="52"/>
      <c r="TUW95" s="52"/>
      <c r="TUX95" s="52"/>
      <c r="TUY95" s="52"/>
      <c r="TUZ95" s="52"/>
      <c r="TVA95" s="52"/>
      <c r="TVB95" s="52"/>
      <c r="TVC95" s="52"/>
      <c r="TVD95" s="52"/>
      <c r="TVE95" s="52"/>
      <c r="TVF95" s="52"/>
      <c r="TVG95" s="52"/>
      <c r="TVH95" s="52"/>
      <c r="TVI95" s="52"/>
      <c r="TVJ95" s="52"/>
      <c r="TVK95" s="52"/>
      <c r="TVL95" s="52"/>
      <c r="TVM95" s="52"/>
      <c r="TVN95" s="52"/>
      <c r="TVO95" s="52"/>
      <c r="TVP95" s="52"/>
      <c r="TVQ95" s="52"/>
      <c r="TVR95" s="52"/>
      <c r="TVS95" s="52"/>
      <c r="TVT95" s="52"/>
      <c r="TVU95" s="52"/>
      <c r="TVV95" s="52"/>
      <c r="TVW95" s="52"/>
      <c r="TVX95" s="52"/>
      <c r="TVY95" s="52"/>
      <c r="TVZ95" s="52"/>
      <c r="TWA95" s="52"/>
      <c r="TWB95" s="52"/>
      <c r="TWC95" s="52"/>
      <c r="TWD95" s="52"/>
      <c r="TWE95" s="52"/>
      <c r="TWF95" s="52"/>
      <c r="TWG95" s="52"/>
      <c r="TWH95" s="52"/>
      <c r="TWI95" s="52"/>
      <c r="TWJ95" s="52"/>
      <c r="TWK95" s="52"/>
      <c r="TWL95" s="52"/>
      <c r="TWM95" s="52"/>
      <c r="TWN95" s="52"/>
      <c r="TWO95" s="52"/>
      <c r="TWP95" s="52"/>
      <c r="TWQ95" s="52"/>
      <c r="TWR95" s="52"/>
      <c r="TWS95" s="52"/>
      <c r="TWT95" s="52"/>
      <c r="TWU95" s="52"/>
      <c r="TWV95" s="52"/>
      <c r="TWW95" s="52"/>
      <c r="TWX95" s="52"/>
      <c r="TWY95" s="52"/>
      <c r="TWZ95" s="52"/>
      <c r="TXA95" s="52"/>
      <c r="TXB95" s="52"/>
      <c r="TXC95" s="52"/>
      <c r="TXD95" s="52"/>
      <c r="TXE95" s="52"/>
      <c r="TXF95" s="52"/>
      <c r="TXG95" s="52"/>
      <c r="TXH95" s="52"/>
      <c r="TXI95" s="52"/>
      <c r="TXJ95" s="52"/>
      <c r="TXK95" s="52"/>
      <c r="TXL95" s="52"/>
      <c r="TXM95" s="52"/>
      <c r="TXN95" s="52"/>
      <c r="TXO95" s="52"/>
      <c r="TXP95" s="52"/>
      <c r="TXQ95" s="52"/>
      <c r="TXR95" s="52"/>
      <c r="TXS95" s="52"/>
      <c r="TXT95" s="52"/>
      <c r="TXU95" s="52"/>
      <c r="TXV95" s="52"/>
      <c r="TXW95" s="52"/>
      <c r="TXX95" s="52"/>
      <c r="TXY95" s="52"/>
      <c r="TXZ95" s="52"/>
      <c r="TYA95" s="52"/>
      <c r="TYB95" s="52"/>
      <c r="TYC95" s="52"/>
      <c r="TYD95" s="52"/>
      <c r="TYE95" s="52"/>
      <c r="TYF95" s="52"/>
      <c r="TYG95" s="52"/>
      <c r="TYH95" s="52"/>
      <c r="TYI95" s="52"/>
      <c r="TYJ95" s="52"/>
      <c r="TYK95" s="52"/>
      <c r="TYL95" s="52"/>
      <c r="TYM95" s="52"/>
      <c r="TYN95" s="52"/>
      <c r="TYO95" s="52"/>
      <c r="TYP95" s="52"/>
      <c r="TYQ95" s="52"/>
      <c r="TYR95" s="52"/>
      <c r="TYS95" s="52"/>
      <c r="TYT95" s="52"/>
      <c r="TYU95" s="52"/>
      <c r="TYV95" s="52"/>
      <c r="TYW95" s="52"/>
      <c r="TYX95" s="52"/>
      <c r="TYY95" s="52"/>
      <c r="TYZ95" s="52"/>
      <c r="TZA95" s="52"/>
      <c r="TZB95" s="52"/>
      <c r="TZC95" s="52"/>
      <c r="TZD95" s="52"/>
      <c r="TZE95" s="52"/>
      <c r="TZF95" s="52"/>
      <c r="TZG95" s="52"/>
      <c r="TZH95" s="52"/>
      <c r="TZI95" s="52"/>
      <c r="TZJ95" s="52"/>
      <c r="TZK95" s="52"/>
      <c r="TZL95" s="52"/>
      <c r="TZM95" s="52"/>
      <c r="TZN95" s="52"/>
      <c r="TZO95" s="52"/>
      <c r="TZP95" s="52"/>
      <c r="TZQ95" s="52"/>
      <c r="TZR95" s="52"/>
      <c r="TZS95" s="52"/>
      <c r="TZT95" s="52"/>
      <c r="TZU95" s="52"/>
      <c r="TZV95" s="52"/>
      <c r="TZW95" s="52"/>
      <c r="TZX95" s="52"/>
      <c r="TZY95" s="52"/>
      <c r="TZZ95" s="52"/>
      <c r="UAA95" s="52"/>
      <c r="UAB95" s="52"/>
      <c r="UAC95" s="52"/>
      <c r="UAD95" s="52"/>
      <c r="UAE95" s="52"/>
      <c r="UAF95" s="52"/>
      <c r="UAG95" s="52"/>
      <c r="UAH95" s="52"/>
      <c r="UAI95" s="52"/>
      <c r="UAJ95" s="52"/>
      <c r="UAK95" s="52"/>
      <c r="UAL95" s="52"/>
      <c r="UAM95" s="52"/>
      <c r="UAN95" s="52"/>
      <c r="UAO95" s="52"/>
      <c r="UAP95" s="52"/>
      <c r="UAQ95" s="52"/>
      <c r="UAR95" s="52"/>
      <c r="UAS95" s="52"/>
      <c r="UAT95" s="52"/>
      <c r="UAU95" s="52"/>
      <c r="UAV95" s="52"/>
      <c r="UAW95" s="52"/>
      <c r="UAX95" s="52"/>
      <c r="UAY95" s="52"/>
      <c r="UAZ95" s="52"/>
      <c r="UBA95" s="52"/>
      <c r="UBB95" s="52"/>
      <c r="UBC95" s="52"/>
      <c r="UBD95" s="52"/>
      <c r="UBE95" s="52"/>
      <c r="UBF95" s="52"/>
      <c r="UBG95" s="52"/>
      <c r="UBH95" s="52"/>
      <c r="UBI95" s="52"/>
      <c r="UBJ95" s="52"/>
      <c r="UBK95" s="52"/>
      <c r="UBL95" s="52"/>
      <c r="UBM95" s="52"/>
      <c r="UBN95" s="52"/>
      <c r="UBO95" s="52"/>
      <c r="UBP95" s="52"/>
      <c r="UBQ95" s="52"/>
      <c r="UBR95" s="52"/>
      <c r="UBS95" s="52"/>
      <c r="UBT95" s="52"/>
      <c r="UBU95" s="52"/>
      <c r="UBV95" s="52"/>
      <c r="UBW95" s="52"/>
      <c r="UBX95" s="52"/>
      <c r="UBY95" s="52"/>
      <c r="UBZ95" s="52"/>
      <c r="UCA95" s="52"/>
      <c r="UCB95" s="52"/>
      <c r="UCC95" s="52"/>
      <c r="UCD95" s="52"/>
      <c r="UCE95" s="52"/>
      <c r="UCF95" s="52"/>
      <c r="UCG95" s="52"/>
      <c r="UCH95" s="52"/>
      <c r="UCI95" s="52"/>
      <c r="UCJ95" s="52"/>
      <c r="UCK95" s="52"/>
      <c r="UCL95" s="52"/>
      <c r="UCM95" s="52"/>
      <c r="UCN95" s="52"/>
      <c r="UCO95" s="52"/>
      <c r="UCP95" s="52"/>
      <c r="UCQ95" s="52"/>
      <c r="UCR95" s="52"/>
      <c r="UCS95" s="52"/>
      <c r="UCT95" s="52"/>
      <c r="UCU95" s="52"/>
      <c r="UCV95" s="52"/>
      <c r="UCW95" s="52"/>
      <c r="UCX95" s="52"/>
      <c r="UCY95" s="52"/>
      <c r="UCZ95" s="52"/>
      <c r="UDA95" s="52"/>
      <c r="UDB95" s="52"/>
      <c r="UDC95" s="52"/>
      <c r="UDD95" s="52"/>
      <c r="UDE95" s="52"/>
      <c r="UDF95" s="52"/>
      <c r="UDG95" s="52"/>
      <c r="UDH95" s="52"/>
      <c r="UDI95" s="52"/>
      <c r="UDJ95" s="52"/>
      <c r="UDK95" s="52"/>
      <c r="UDL95" s="52"/>
      <c r="UDM95" s="52"/>
      <c r="UDN95" s="52"/>
      <c r="UDO95" s="52"/>
      <c r="UDP95" s="52"/>
      <c r="UDQ95" s="52"/>
      <c r="UDR95" s="52"/>
      <c r="UDS95" s="52"/>
      <c r="UDT95" s="52"/>
      <c r="UDU95" s="52"/>
      <c r="UDV95" s="52"/>
      <c r="UDW95" s="52"/>
      <c r="UDX95" s="52"/>
      <c r="UDY95" s="52"/>
      <c r="UDZ95" s="52"/>
      <c r="UEA95" s="52"/>
      <c r="UEB95" s="52"/>
      <c r="UEC95" s="52"/>
      <c r="UED95" s="52"/>
      <c r="UEE95" s="52"/>
      <c r="UEF95" s="52"/>
      <c r="UEG95" s="52"/>
      <c r="UEH95" s="52"/>
      <c r="UEI95" s="52"/>
      <c r="UEJ95" s="52"/>
      <c r="UEK95" s="52"/>
      <c r="UEL95" s="52"/>
      <c r="UEM95" s="52"/>
      <c r="UEN95" s="52"/>
      <c r="UEO95" s="52"/>
      <c r="UEP95" s="52"/>
      <c r="UEQ95" s="52"/>
      <c r="UER95" s="52"/>
      <c r="UES95" s="52"/>
      <c r="UET95" s="52"/>
      <c r="UEU95" s="52"/>
      <c r="UEV95" s="52"/>
      <c r="UEW95" s="52"/>
      <c r="UEX95" s="52"/>
      <c r="UEY95" s="52"/>
      <c r="UEZ95" s="52"/>
      <c r="UFA95" s="52"/>
      <c r="UFB95" s="52"/>
      <c r="UFC95" s="52"/>
      <c r="UFD95" s="52"/>
      <c r="UFE95" s="52"/>
      <c r="UFF95" s="52"/>
      <c r="UFG95" s="52"/>
      <c r="UFH95" s="52"/>
      <c r="UFI95" s="52"/>
      <c r="UFJ95" s="52"/>
      <c r="UFK95" s="52"/>
      <c r="UFL95" s="52"/>
      <c r="UFM95" s="52"/>
      <c r="UFN95" s="52"/>
      <c r="UFO95" s="52"/>
      <c r="UFP95" s="52"/>
      <c r="UFQ95" s="52"/>
      <c r="UFR95" s="52"/>
      <c r="UFS95" s="52"/>
      <c r="UFT95" s="52"/>
      <c r="UFU95" s="52"/>
      <c r="UFV95" s="52"/>
      <c r="UFW95" s="52"/>
      <c r="UFX95" s="52"/>
      <c r="UFY95" s="52"/>
      <c r="UFZ95" s="52"/>
      <c r="UGA95" s="52"/>
      <c r="UGB95" s="52"/>
      <c r="UGC95" s="52"/>
      <c r="UGD95" s="52"/>
      <c r="UGE95" s="52"/>
      <c r="UGF95" s="52"/>
      <c r="UGG95" s="52"/>
      <c r="UGH95" s="52"/>
      <c r="UGI95" s="52"/>
      <c r="UGJ95" s="52"/>
      <c r="UGK95" s="52"/>
      <c r="UGL95" s="52"/>
      <c r="UGM95" s="52"/>
      <c r="UGN95" s="52"/>
      <c r="UGO95" s="52"/>
      <c r="UGP95" s="52"/>
      <c r="UGQ95" s="52"/>
      <c r="UGR95" s="52"/>
      <c r="UGS95" s="52"/>
      <c r="UGT95" s="52"/>
      <c r="UGU95" s="52"/>
      <c r="UGV95" s="52"/>
      <c r="UGW95" s="52"/>
      <c r="UGX95" s="52"/>
      <c r="UGY95" s="52"/>
      <c r="UGZ95" s="52"/>
      <c r="UHA95" s="52"/>
      <c r="UHB95" s="52"/>
      <c r="UHC95" s="52"/>
      <c r="UHD95" s="52"/>
      <c r="UHE95" s="52"/>
      <c r="UHF95" s="52"/>
      <c r="UHG95" s="52"/>
      <c r="UHH95" s="52"/>
      <c r="UHI95" s="52"/>
      <c r="UHJ95" s="52"/>
      <c r="UHK95" s="52"/>
      <c r="UHL95" s="52"/>
      <c r="UHM95" s="52"/>
      <c r="UHN95" s="52"/>
      <c r="UHO95" s="52"/>
      <c r="UHP95" s="52"/>
      <c r="UHQ95" s="52"/>
      <c r="UHR95" s="52"/>
      <c r="UHS95" s="52"/>
      <c r="UHT95" s="52"/>
      <c r="UHU95" s="52"/>
      <c r="UHV95" s="52"/>
      <c r="UHW95" s="52"/>
      <c r="UHX95" s="52"/>
      <c r="UHY95" s="52"/>
      <c r="UHZ95" s="52"/>
      <c r="UIA95" s="52"/>
      <c r="UIB95" s="52"/>
      <c r="UIC95" s="52"/>
      <c r="UID95" s="52"/>
      <c r="UIE95" s="52"/>
      <c r="UIF95" s="52"/>
      <c r="UIG95" s="52"/>
      <c r="UIH95" s="52"/>
      <c r="UII95" s="52"/>
      <c r="UIJ95" s="52"/>
      <c r="UIK95" s="52"/>
      <c r="UIL95" s="52"/>
      <c r="UIM95" s="52"/>
      <c r="UIN95" s="52"/>
      <c r="UIO95" s="52"/>
      <c r="UIP95" s="52"/>
      <c r="UIQ95" s="52"/>
      <c r="UIR95" s="52"/>
      <c r="UIS95" s="52"/>
      <c r="UIT95" s="52"/>
      <c r="UIU95" s="52"/>
      <c r="UIV95" s="52"/>
      <c r="UIW95" s="52"/>
      <c r="UIX95" s="52"/>
      <c r="UIY95" s="52"/>
      <c r="UIZ95" s="52"/>
      <c r="UJA95" s="52"/>
      <c r="UJB95" s="52"/>
      <c r="UJC95" s="52"/>
      <c r="UJD95" s="52"/>
      <c r="UJE95" s="52"/>
      <c r="UJF95" s="52"/>
      <c r="UJG95" s="52"/>
      <c r="UJH95" s="52"/>
      <c r="UJI95" s="52"/>
      <c r="UJJ95" s="52"/>
      <c r="UJK95" s="52"/>
      <c r="UJL95" s="52"/>
      <c r="UJM95" s="52"/>
      <c r="UJN95" s="52"/>
      <c r="UJO95" s="52"/>
      <c r="UJP95" s="52"/>
      <c r="UJQ95" s="52"/>
      <c r="UJR95" s="52"/>
      <c r="UJS95" s="52"/>
      <c r="UJT95" s="52"/>
      <c r="UJU95" s="52"/>
      <c r="UJV95" s="52"/>
      <c r="UJW95" s="52"/>
      <c r="UJX95" s="52"/>
      <c r="UJY95" s="52"/>
      <c r="UJZ95" s="52"/>
      <c r="UKA95" s="52"/>
      <c r="UKB95" s="52"/>
      <c r="UKC95" s="52"/>
      <c r="UKD95" s="52"/>
      <c r="UKE95" s="52"/>
      <c r="UKF95" s="52"/>
      <c r="UKG95" s="52"/>
      <c r="UKH95" s="52"/>
      <c r="UKI95" s="52"/>
      <c r="UKJ95" s="52"/>
      <c r="UKK95" s="52"/>
      <c r="UKL95" s="52"/>
      <c r="UKM95" s="52"/>
      <c r="UKN95" s="52"/>
      <c r="UKO95" s="52"/>
      <c r="UKP95" s="52"/>
      <c r="UKQ95" s="52"/>
      <c r="UKR95" s="52"/>
      <c r="UKS95" s="52"/>
      <c r="UKT95" s="52"/>
      <c r="UKU95" s="52"/>
      <c r="UKV95" s="52"/>
      <c r="UKW95" s="52"/>
      <c r="UKX95" s="52"/>
      <c r="UKY95" s="52"/>
      <c r="UKZ95" s="52"/>
      <c r="ULA95" s="52"/>
      <c r="ULB95" s="52"/>
      <c r="ULC95" s="52"/>
      <c r="ULD95" s="52"/>
      <c r="ULE95" s="52"/>
      <c r="ULF95" s="52"/>
      <c r="ULG95" s="52"/>
      <c r="ULH95" s="52"/>
      <c r="ULI95" s="52"/>
      <c r="ULJ95" s="52"/>
      <c r="ULK95" s="52"/>
      <c r="ULL95" s="52"/>
      <c r="ULM95" s="52"/>
      <c r="ULN95" s="52"/>
      <c r="ULO95" s="52"/>
      <c r="ULP95" s="52"/>
      <c r="ULQ95" s="52"/>
      <c r="ULR95" s="52"/>
      <c r="ULS95" s="52"/>
      <c r="ULT95" s="52"/>
      <c r="ULU95" s="52"/>
      <c r="ULV95" s="52"/>
      <c r="ULW95" s="52"/>
      <c r="ULX95" s="52"/>
      <c r="ULY95" s="52"/>
      <c r="ULZ95" s="52"/>
      <c r="UMA95" s="52"/>
      <c r="UMB95" s="52"/>
      <c r="UMC95" s="52"/>
      <c r="UMD95" s="52"/>
      <c r="UME95" s="52"/>
      <c r="UMF95" s="52"/>
      <c r="UMG95" s="52"/>
      <c r="UMH95" s="52"/>
      <c r="UMI95" s="52"/>
      <c r="UMJ95" s="52"/>
      <c r="UMK95" s="52"/>
      <c r="UML95" s="52"/>
      <c r="UMM95" s="52"/>
      <c r="UMN95" s="52"/>
      <c r="UMO95" s="52"/>
      <c r="UMP95" s="52"/>
      <c r="UMQ95" s="52"/>
      <c r="UMR95" s="52"/>
      <c r="UMS95" s="52"/>
      <c r="UMT95" s="52"/>
      <c r="UMU95" s="52"/>
      <c r="UMV95" s="52"/>
      <c r="UMW95" s="52"/>
      <c r="UMX95" s="52"/>
      <c r="UMY95" s="52"/>
      <c r="UMZ95" s="52"/>
      <c r="UNA95" s="52"/>
      <c r="UNB95" s="52"/>
      <c r="UNC95" s="52"/>
      <c r="UND95" s="52"/>
      <c r="UNE95" s="52"/>
      <c r="UNF95" s="52"/>
      <c r="UNG95" s="52"/>
      <c r="UNH95" s="52"/>
      <c r="UNI95" s="52"/>
      <c r="UNJ95" s="52"/>
      <c r="UNK95" s="52"/>
      <c r="UNL95" s="52"/>
      <c r="UNM95" s="52"/>
      <c r="UNN95" s="52"/>
      <c r="UNO95" s="52"/>
      <c r="UNP95" s="52"/>
      <c r="UNQ95" s="52"/>
      <c r="UNR95" s="52"/>
      <c r="UNS95" s="52"/>
      <c r="UNT95" s="52"/>
      <c r="UNU95" s="52"/>
      <c r="UNV95" s="52"/>
      <c r="UNW95" s="52"/>
      <c r="UNX95" s="52"/>
      <c r="UNY95" s="52"/>
      <c r="UNZ95" s="52"/>
      <c r="UOA95" s="52"/>
      <c r="UOB95" s="52"/>
      <c r="UOC95" s="52"/>
      <c r="UOD95" s="52"/>
      <c r="UOE95" s="52"/>
      <c r="UOF95" s="52"/>
      <c r="UOG95" s="52"/>
      <c r="UOH95" s="52"/>
      <c r="UOI95" s="52"/>
      <c r="UOJ95" s="52"/>
      <c r="UOK95" s="52"/>
      <c r="UOL95" s="52"/>
      <c r="UOM95" s="52"/>
      <c r="UON95" s="52"/>
      <c r="UOO95" s="52"/>
      <c r="UOP95" s="52"/>
      <c r="UOQ95" s="52"/>
      <c r="UOR95" s="52"/>
      <c r="UOS95" s="52"/>
      <c r="UOT95" s="52"/>
      <c r="UOU95" s="52"/>
      <c r="UOV95" s="52"/>
      <c r="UOW95" s="52"/>
      <c r="UOX95" s="52"/>
      <c r="UOY95" s="52"/>
      <c r="UOZ95" s="52"/>
      <c r="UPA95" s="52"/>
      <c r="UPB95" s="52"/>
      <c r="UPC95" s="52"/>
      <c r="UPD95" s="52"/>
      <c r="UPE95" s="52"/>
      <c r="UPF95" s="52"/>
      <c r="UPG95" s="52"/>
      <c r="UPH95" s="52"/>
      <c r="UPI95" s="52"/>
      <c r="UPJ95" s="52"/>
      <c r="UPK95" s="52"/>
      <c r="UPL95" s="52"/>
      <c r="UPM95" s="52"/>
      <c r="UPN95" s="52"/>
      <c r="UPO95" s="52"/>
      <c r="UPP95" s="52"/>
      <c r="UPQ95" s="52"/>
      <c r="UPR95" s="52"/>
      <c r="UPS95" s="52"/>
      <c r="UPT95" s="52"/>
      <c r="UPU95" s="52"/>
      <c r="UPV95" s="52"/>
      <c r="UPW95" s="52"/>
      <c r="UPX95" s="52"/>
      <c r="UPY95" s="52"/>
      <c r="UPZ95" s="52"/>
      <c r="UQA95" s="52"/>
      <c r="UQB95" s="52"/>
      <c r="UQC95" s="52"/>
      <c r="UQD95" s="52"/>
      <c r="UQE95" s="52"/>
      <c r="UQF95" s="52"/>
      <c r="UQG95" s="52"/>
      <c r="UQH95" s="52"/>
      <c r="UQI95" s="52"/>
      <c r="UQJ95" s="52"/>
      <c r="UQK95" s="52"/>
      <c r="UQL95" s="52"/>
      <c r="UQM95" s="52"/>
      <c r="UQN95" s="52"/>
      <c r="UQO95" s="52"/>
      <c r="UQP95" s="52"/>
      <c r="UQQ95" s="52"/>
      <c r="UQR95" s="52"/>
      <c r="UQS95" s="52"/>
      <c r="UQT95" s="52"/>
      <c r="UQU95" s="52"/>
      <c r="UQV95" s="52"/>
      <c r="UQW95" s="52"/>
      <c r="UQX95" s="52"/>
      <c r="UQY95" s="52"/>
      <c r="UQZ95" s="52"/>
      <c r="URA95" s="52"/>
      <c r="URB95" s="52"/>
      <c r="URC95" s="52"/>
      <c r="URD95" s="52"/>
      <c r="URE95" s="52"/>
      <c r="URF95" s="52"/>
      <c r="URG95" s="52"/>
      <c r="URH95" s="52"/>
      <c r="URI95" s="52"/>
      <c r="URJ95" s="52"/>
      <c r="URK95" s="52"/>
      <c r="URL95" s="52"/>
      <c r="URM95" s="52"/>
      <c r="URN95" s="52"/>
      <c r="URO95" s="52"/>
      <c r="URP95" s="52"/>
      <c r="URQ95" s="52"/>
      <c r="URR95" s="52"/>
      <c r="URS95" s="52"/>
      <c r="URT95" s="52"/>
      <c r="URU95" s="52"/>
      <c r="URV95" s="52"/>
      <c r="URW95" s="52"/>
      <c r="URX95" s="52"/>
      <c r="URY95" s="52"/>
      <c r="URZ95" s="52"/>
      <c r="USA95" s="52"/>
      <c r="USB95" s="52"/>
      <c r="USC95" s="52"/>
      <c r="USD95" s="52"/>
      <c r="USE95" s="52"/>
      <c r="USF95" s="52"/>
      <c r="USG95" s="52"/>
      <c r="USH95" s="52"/>
      <c r="USI95" s="52"/>
      <c r="USJ95" s="52"/>
      <c r="USK95" s="52"/>
      <c r="USL95" s="52"/>
      <c r="USM95" s="52"/>
      <c r="USN95" s="52"/>
      <c r="USO95" s="52"/>
      <c r="USP95" s="52"/>
      <c r="USQ95" s="52"/>
      <c r="USR95" s="52"/>
      <c r="USS95" s="52"/>
      <c r="UST95" s="52"/>
      <c r="USU95" s="52"/>
      <c r="USV95" s="52"/>
      <c r="USW95" s="52"/>
      <c r="USX95" s="52"/>
      <c r="USY95" s="52"/>
      <c r="USZ95" s="52"/>
      <c r="UTA95" s="52"/>
      <c r="UTB95" s="52"/>
      <c r="UTC95" s="52"/>
      <c r="UTD95" s="52"/>
      <c r="UTE95" s="52"/>
      <c r="UTF95" s="52"/>
      <c r="UTG95" s="52"/>
      <c r="UTH95" s="52"/>
      <c r="UTI95" s="52"/>
      <c r="UTJ95" s="52"/>
      <c r="UTK95" s="52"/>
      <c r="UTL95" s="52"/>
      <c r="UTM95" s="52"/>
      <c r="UTN95" s="52"/>
      <c r="UTO95" s="52"/>
      <c r="UTP95" s="52"/>
      <c r="UTQ95" s="52"/>
      <c r="UTR95" s="52"/>
      <c r="UTS95" s="52"/>
      <c r="UTT95" s="52"/>
      <c r="UTU95" s="52"/>
      <c r="UTV95" s="52"/>
      <c r="UTW95" s="52"/>
      <c r="UTX95" s="52"/>
      <c r="UTY95" s="52"/>
      <c r="UTZ95" s="52"/>
      <c r="UUA95" s="52"/>
      <c r="UUB95" s="52"/>
      <c r="UUC95" s="52"/>
      <c r="UUD95" s="52"/>
      <c r="UUE95" s="52"/>
      <c r="UUF95" s="52"/>
      <c r="UUG95" s="52"/>
      <c r="UUH95" s="52"/>
      <c r="UUI95" s="52"/>
      <c r="UUJ95" s="52"/>
      <c r="UUK95" s="52"/>
      <c r="UUL95" s="52"/>
      <c r="UUM95" s="52"/>
      <c r="UUN95" s="52"/>
      <c r="UUO95" s="52"/>
      <c r="UUP95" s="52"/>
      <c r="UUQ95" s="52"/>
      <c r="UUR95" s="52"/>
      <c r="UUS95" s="52"/>
      <c r="UUT95" s="52"/>
      <c r="UUU95" s="52"/>
      <c r="UUV95" s="52"/>
      <c r="UUW95" s="52"/>
      <c r="UUX95" s="52"/>
      <c r="UUY95" s="52"/>
      <c r="UUZ95" s="52"/>
      <c r="UVA95" s="52"/>
      <c r="UVB95" s="52"/>
      <c r="UVC95" s="52"/>
      <c r="UVD95" s="52"/>
      <c r="UVE95" s="52"/>
      <c r="UVF95" s="52"/>
      <c r="UVG95" s="52"/>
      <c r="UVH95" s="52"/>
      <c r="UVI95" s="52"/>
      <c r="UVJ95" s="52"/>
      <c r="UVK95" s="52"/>
      <c r="UVL95" s="52"/>
      <c r="UVM95" s="52"/>
      <c r="UVN95" s="52"/>
      <c r="UVO95" s="52"/>
      <c r="UVP95" s="52"/>
      <c r="UVQ95" s="52"/>
      <c r="UVR95" s="52"/>
      <c r="UVS95" s="52"/>
      <c r="UVT95" s="52"/>
      <c r="UVU95" s="52"/>
      <c r="UVV95" s="52"/>
      <c r="UVW95" s="52"/>
      <c r="UVX95" s="52"/>
      <c r="UVY95" s="52"/>
      <c r="UVZ95" s="52"/>
      <c r="UWA95" s="52"/>
      <c r="UWB95" s="52"/>
      <c r="UWC95" s="52"/>
      <c r="UWD95" s="52"/>
      <c r="UWE95" s="52"/>
      <c r="UWF95" s="52"/>
      <c r="UWG95" s="52"/>
      <c r="UWH95" s="52"/>
      <c r="UWI95" s="52"/>
      <c r="UWJ95" s="52"/>
      <c r="UWK95" s="52"/>
      <c r="UWL95" s="52"/>
      <c r="UWM95" s="52"/>
      <c r="UWN95" s="52"/>
      <c r="UWO95" s="52"/>
      <c r="UWP95" s="52"/>
      <c r="UWQ95" s="52"/>
      <c r="UWR95" s="52"/>
      <c r="UWS95" s="52"/>
      <c r="UWT95" s="52"/>
      <c r="UWU95" s="52"/>
      <c r="UWV95" s="52"/>
      <c r="UWW95" s="52"/>
      <c r="UWX95" s="52"/>
      <c r="UWY95" s="52"/>
      <c r="UWZ95" s="52"/>
      <c r="UXA95" s="52"/>
      <c r="UXB95" s="52"/>
      <c r="UXC95" s="52"/>
      <c r="UXD95" s="52"/>
      <c r="UXE95" s="52"/>
      <c r="UXF95" s="52"/>
      <c r="UXG95" s="52"/>
      <c r="UXH95" s="52"/>
      <c r="UXI95" s="52"/>
      <c r="UXJ95" s="52"/>
      <c r="UXK95" s="52"/>
      <c r="UXL95" s="52"/>
      <c r="UXM95" s="52"/>
      <c r="UXN95" s="52"/>
      <c r="UXO95" s="52"/>
      <c r="UXP95" s="52"/>
      <c r="UXQ95" s="52"/>
      <c r="UXR95" s="52"/>
      <c r="UXS95" s="52"/>
      <c r="UXT95" s="52"/>
      <c r="UXU95" s="52"/>
      <c r="UXV95" s="52"/>
      <c r="UXW95" s="52"/>
      <c r="UXX95" s="52"/>
      <c r="UXY95" s="52"/>
      <c r="UXZ95" s="52"/>
      <c r="UYA95" s="52"/>
      <c r="UYB95" s="52"/>
      <c r="UYC95" s="52"/>
      <c r="UYD95" s="52"/>
      <c r="UYE95" s="52"/>
      <c r="UYF95" s="52"/>
      <c r="UYG95" s="52"/>
      <c r="UYH95" s="52"/>
      <c r="UYI95" s="52"/>
      <c r="UYJ95" s="52"/>
      <c r="UYK95" s="52"/>
      <c r="UYL95" s="52"/>
      <c r="UYM95" s="52"/>
      <c r="UYN95" s="52"/>
      <c r="UYO95" s="52"/>
      <c r="UYP95" s="52"/>
      <c r="UYQ95" s="52"/>
      <c r="UYR95" s="52"/>
      <c r="UYS95" s="52"/>
      <c r="UYT95" s="52"/>
      <c r="UYU95" s="52"/>
      <c r="UYV95" s="52"/>
      <c r="UYW95" s="52"/>
      <c r="UYX95" s="52"/>
      <c r="UYY95" s="52"/>
      <c r="UYZ95" s="52"/>
      <c r="UZA95" s="52"/>
      <c r="UZB95" s="52"/>
      <c r="UZC95" s="52"/>
      <c r="UZD95" s="52"/>
      <c r="UZE95" s="52"/>
      <c r="UZF95" s="52"/>
      <c r="UZG95" s="52"/>
      <c r="UZH95" s="52"/>
      <c r="UZI95" s="52"/>
      <c r="UZJ95" s="52"/>
      <c r="UZK95" s="52"/>
      <c r="UZL95" s="52"/>
      <c r="UZM95" s="52"/>
      <c r="UZN95" s="52"/>
      <c r="UZO95" s="52"/>
      <c r="UZP95" s="52"/>
      <c r="UZQ95" s="52"/>
      <c r="UZR95" s="52"/>
      <c r="UZS95" s="52"/>
      <c r="UZT95" s="52"/>
      <c r="UZU95" s="52"/>
      <c r="UZV95" s="52"/>
      <c r="UZW95" s="52"/>
      <c r="UZX95" s="52"/>
      <c r="UZY95" s="52"/>
      <c r="UZZ95" s="52"/>
      <c r="VAA95" s="52"/>
      <c r="VAB95" s="52"/>
      <c r="VAC95" s="52"/>
      <c r="VAD95" s="52"/>
      <c r="VAE95" s="52"/>
      <c r="VAF95" s="52"/>
      <c r="VAG95" s="52"/>
      <c r="VAH95" s="52"/>
      <c r="VAI95" s="52"/>
      <c r="VAJ95" s="52"/>
      <c r="VAK95" s="52"/>
      <c r="VAL95" s="52"/>
      <c r="VAM95" s="52"/>
      <c r="VAN95" s="52"/>
      <c r="VAO95" s="52"/>
      <c r="VAP95" s="52"/>
      <c r="VAQ95" s="52"/>
      <c r="VAR95" s="52"/>
      <c r="VAS95" s="52"/>
      <c r="VAT95" s="52"/>
      <c r="VAU95" s="52"/>
      <c r="VAV95" s="52"/>
      <c r="VAW95" s="52"/>
      <c r="VAX95" s="52"/>
      <c r="VAY95" s="52"/>
      <c r="VAZ95" s="52"/>
      <c r="VBA95" s="52"/>
      <c r="VBB95" s="52"/>
      <c r="VBC95" s="52"/>
      <c r="VBD95" s="52"/>
      <c r="VBE95" s="52"/>
      <c r="VBF95" s="52"/>
      <c r="VBG95" s="52"/>
      <c r="VBH95" s="52"/>
      <c r="VBI95" s="52"/>
      <c r="VBJ95" s="52"/>
      <c r="VBK95" s="52"/>
      <c r="VBL95" s="52"/>
      <c r="VBM95" s="52"/>
      <c r="VBN95" s="52"/>
      <c r="VBO95" s="52"/>
      <c r="VBP95" s="52"/>
      <c r="VBQ95" s="52"/>
      <c r="VBR95" s="52"/>
      <c r="VBS95" s="52"/>
      <c r="VBT95" s="52"/>
      <c r="VBU95" s="52"/>
      <c r="VBV95" s="52"/>
      <c r="VBW95" s="52"/>
      <c r="VBX95" s="52"/>
      <c r="VBY95" s="52"/>
      <c r="VBZ95" s="52"/>
      <c r="VCA95" s="52"/>
      <c r="VCB95" s="52"/>
      <c r="VCC95" s="52"/>
      <c r="VCD95" s="52"/>
      <c r="VCE95" s="52"/>
      <c r="VCF95" s="52"/>
      <c r="VCG95" s="52"/>
      <c r="VCH95" s="52"/>
      <c r="VCI95" s="52"/>
      <c r="VCJ95" s="52"/>
      <c r="VCK95" s="52"/>
      <c r="VCL95" s="52"/>
      <c r="VCM95" s="52"/>
      <c r="VCN95" s="52"/>
      <c r="VCO95" s="52"/>
      <c r="VCP95" s="52"/>
      <c r="VCQ95" s="52"/>
      <c r="VCR95" s="52"/>
      <c r="VCS95" s="52"/>
      <c r="VCT95" s="52"/>
      <c r="VCU95" s="52"/>
      <c r="VCV95" s="52"/>
      <c r="VCW95" s="52"/>
      <c r="VCX95" s="52"/>
      <c r="VCY95" s="52"/>
      <c r="VCZ95" s="52"/>
      <c r="VDA95" s="52"/>
      <c r="VDB95" s="52"/>
      <c r="VDC95" s="52"/>
      <c r="VDD95" s="52"/>
      <c r="VDE95" s="52"/>
      <c r="VDF95" s="52"/>
      <c r="VDG95" s="52"/>
      <c r="VDH95" s="52"/>
      <c r="VDI95" s="52"/>
      <c r="VDJ95" s="52"/>
      <c r="VDK95" s="52"/>
      <c r="VDL95" s="52"/>
      <c r="VDM95" s="52"/>
      <c r="VDN95" s="52"/>
      <c r="VDO95" s="52"/>
      <c r="VDP95" s="52"/>
      <c r="VDQ95" s="52"/>
      <c r="VDR95" s="52"/>
      <c r="VDS95" s="52"/>
      <c r="VDT95" s="52"/>
      <c r="VDU95" s="52"/>
      <c r="VDV95" s="52"/>
      <c r="VDW95" s="52"/>
      <c r="VDX95" s="52"/>
      <c r="VDY95" s="52"/>
      <c r="VDZ95" s="52"/>
      <c r="VEA95" s="52"/>
      <c r="VEB95" s="52"/>
      <c r="VEC95" s="52"/>
      <c r="VED95" s="52"/>
      <c r="VEE95" s="52"/>
      <c r="VEF95" s="52"/>
      <c r="VEG95" s="52"/>
      <c r="VEH95" s="52"/>
      <c r="VEI95" s="52"/>
      <c r="VEJ95" s="52"/>
      <c r="VEK95" s="52"/>
      <c r="VEL95" s="52"/>
      <c r="VEM95" s="52"/>
      <c r="VEN95" s="52"/>
      <c r="VEO95" s="52"/>
      <c r="VEP95" s="52"/>
      <c r="VEQ95" s="52"/>
      <c r="VER95" s="52"/>
      <c r="VES95" s="52"/>
      <c r="VET95" s="52"/>
      <c r="VEU95" s="52"/>
      <c r="VEV95" s="52"/>
      <c r="VEW95" s="52"/>
      <c r="VEX95" s="52"/>
      <c r="VEY95" s="52"/>
      <c r="VEZ95" s="52"/>
      <c r="VFA95" s="52"/>
      <c r="VFB95" s="52"/>
      <c r="VFC95" s="52"/>
      <c r="VFD95" s="52"/>
      <c r="VFE95" s="52"/>
      <c r="VFF95" s="52"/>
      <c r="VFG95" s="52"/>
      <c r="VFH95" s="52"/>
      <c r="VFI95" s="52"/>
      <c r="VFJ95" s="52"/>
      <c r="VFK95" s="52"/>
      <c r="VFL95" s="52"/>
      <c r="VFM95" s="52"/>
      <c r="VFN95" s="52"/>
      <c r="VFO95" s="52"/>
      <c r="VFP95" s="52"/>
      <c r="VFQ95" s="52"/>
      <c r="VFR95" s="52"/>
      <c r="VFS95" s="52"/>
      <c r="VFT95" s="52"/>
      <c r="VFU95" s="52"/>
      <c r="VFV95" s="52"/>
      <c r="VFW95" s="52"/>
      <c r="VFX95" s="52"/>
      <c r="VFY95" s="52"/>
      <c r="VFZ95" s="52"/>
      <c r="VGA95" s="52"/>
      <c r="VGB95" s="52"/>
      <c r="VGC95" s="52"/>
      <c r="VGD95" s="52"/>
      <c r="VGE95" s="52"/>
      <c r="VGF95" s="52"/>
      <c r="VGG95" s="52"/>
      <c r="VGH95" s="52"/>
      <c r="VGI95" s="52"/>
      <c r="VGJ95" s="52"/>
      <c r="VGK95" s="52"/>
      <c r="VGL95" s="52"/>
      <c r="VGM95" s="52"/>
      <c r="VGN95" s="52"/>
      <c r="VGO95" s="52"/>
      <c r="VGP95" s="52"/>
      <c r="VGQ95" s="52"/>
      <c r="VGR95" s="52"/>
      <c r="VGS95" s="52"/>
      <c r="VGT95" s="52"/>
      <c r="VGU95" s="52"/>
      <c r="VGV95" s="52"/>
      <c r="VGW95" s="52"/>
      <c r="VGX95" s="52"/>
      <c r="VGY95" s="52"/>
      <c r="VGZ95" s="52"/>
      <c r="VHA95" s="52"/>
      <c r="VHB95" s="52"/>
      <c r="VHC95" s="52"/>
      <c r="VHD95" s="52"/>
      <c r="VHE95" s="52"/>
      <c r="VHF95" s="52"/>
      <c r="VHG95" s="52"/>
      <c r="VHH95" s="52"/>
      <c r="VHI95" s="52"/>
      <c r="VHJ95" s="52"/>
      <c r="VHK95" s="52"/>
      <c r="VHL95" s="52"/>
      <c r="VHM95" s="52"/>
      <c r="VHN95" s="52"/>
      <c r="VHO95" s="52"/>
      <c r="VHP95" s="52"/>
      <c r="VHQ95" s="52"/>
      <c r="VHR95" s="52"/>
      <c r="VHS95" s="52"/>
      <c r="VHT95" s="52"/>
      <c r="VHU95" s="52"/>
      <c r="VHV95" s="52"/>
      <c r="VHW95" s="52"/>
      <c r="VHX95" s="52"/>
      <c r="VHY95" s="52"/>
      <c r="VHZ95" s="52"/>
      <c r="VIA95" s="52"/>
      <c r="VIB95" s="52"/>
      <c r="VIC95" s="52"/>
      <c r="VID95" s="52"/>
      <c r="VIE95" s="52"/>
      <c r="VIF95" s="52"/>
      <c r="VIG95" s="52"/>
      <c r="VIH95" s="52"/>
      <c r="VII95" s="52"/>
      <c r="VIJ95" s="52"/>
      <c r="VIK95" s="52"/>
      <c r="VIL95" s="52"/>
      <c r="VIM95" s="52"/>
      <c r="VIN95" s="52"/>
      <c r="VIO95" s="52"/>
      <c r="VIP95" s="52"/>
      <c r="VIQ95" s="52"/>
      <c r="VIR95" s="52"/>
      <c r="VIS95" s="52"/>
      <c r="VIT95" s="52"/>
      <c r="VIU95" s="52"/>
      <c r="VIV95" s="52"/>
      <c r="VIW95" s="52"/>
      <c r="VIX95" s="52"/>
      <c r="VIY95" s="52"/>
      <c r="VIZ95" s="52"/>
      <c r="VJA95" s="52"/>
      <c r="VJB95" s="52"/>
      <c r="VJC95" s="52"/>
      <c r="VJD95" s="52"/>
      <c r="VJE95" s="52"/>
      <c r="VJF95" s="52"/>
      <c r="VJG95" s="52"/>
      <c r="VJH95" s="52"/>
      <c r="VJI95" s="52"/>
      <c r="VJJ95" s="52"/>
      <c r="VJK95" s="52"/>
      <c r="VJL95" s="52"/>
      <c r="VJM95" s="52"/>
      <c r="VJN95" s="52"/>
      <c r="VJO95" s="52"/>
      <c r="VJP95" s="52"/>
      <c r="VJQ95" s="52"/>
      <c r="VJR95" s="52"/>
      <c r="VJS95" s="52"/>
      <c r="VJT95" s="52"/>
      <c r="VJU95" s="52"/>
      <c r="VJV95" s="52"/>
      <c r="VJW95" s="52"/>
      <c r="VJX95" s="52"/>
      <c r="VJY95" s="52"/>
      <c r="VJZ95" s="52"/>
      <c r="VKA95" s="52"/>
      <c r="VKB95" s="52"/>
      <c r="VKC95" s="52"/>
      <c r="VKD95" s="52"/>
      <c r="VKE95" s="52"/>
      <c r="VKF95" s="52"/>
      <c r="VKG95" s="52"/>
      <c r="VKH95" s="52"/>
      <c r="VKI95" s="52"/>
      <c r="VKJ95" s="52"/>
      <c r="VKK95" s="52"/>
      <c r="VKL95" s="52"/>
      <c r="VKM95" s="52"/>
      <c r="VKN95" s="52"/>
      <c r="VKO95" s="52"/>
      <c r="VKP95" s="52"/>
      <c r="VKQ95" s="52"/>
      <c r="VKR95" s="52"/>
      <c r="VKS95" s="52"/>
      <c r="VKT95" s="52"/>
      <c r="VKU95" s="52"/>
      <c r="VKV95" s="52"/>
      <c r="VKW95" s="52"/>
      <c r="VKX95" s="52"/>
      <c r="VKY95" s="52"/>
      <c r="VKZ95" s="52"/>
      <c r="VLA95" s="52"/>
      <c r="VLB95" s="52"/>
      <c r="VLC95" s="52"/>
      <c r="VLD95" s="52"/>
      <c r="VLE95" s="52"/>
      <c r="VLF95" s="52"/>
      <c r="VLG95" s="52"/>
      <c r="VLH95" s="52"/>
      <c r="VLI95" s="52"/>
      <c r="VLJ95" s="52"/>
      <c r="VLK95" s="52"/>
      <c r="VLL95" s="52"/>
      <c r="VLM95" s="52"/>
      <c r="VLN95" s="52"/>
      <c r="VLO95" s="52"/>
      <c r="VLP95" s="52"/>
      <c r="VLQ95" s="52"/>
      <c r="VLR95" s="52"/>
      <c r="VLS95" s="52"/>
      <c r="VLT95" s="52"/>
      <c r="VLU95" s="52"/>
      <c r="VLV95" s="52"/>
      <c r="VLW95" s="52"/>
      <c r="VLX95" s="52"/>
      <c r="VLY95" s="52"/>
      <c r="VLZ95" s="52"/>
      <c r="VMA95" s="52"/>
      <c r="VMB95" s="52"/>
      <c r="VMC95" s="52"/>
      <c r="VMD95" s="52"/>
      <c r="VME95" s="52"/>
      <c r="VMF95" s="52"/>
      <c r="VMG95" s="52"/>
      <c r="VMH95" s="52"/>
      <c r="VMI95" s="52"/>
      <c r="VMJ95" s="52"/>
      <c r="VMK95" s="52"/>
      <c r="VML95" s="52"/>
      <c r="VMM95" s="52"/>
      <c r="VMN95" s="52"/>
      <c r="VMO95" s="52"/>
      <c r="VMP95" s="52"/>
      <c r="VMQ95" s="52"/>
      <c r="VMR95" s="52"/>
      <c r="VMS95" s="52"/>
      <c r="VMT95" s="52"/>
      <c r="VMU95" s="52"/>
      <c r="VMV95" s="52"/>
      <c r="VMW95" s="52"/>
      <c r="VMX95" s="52"/>
      <c r="VMY95" s="52"/>
      <c r="VMZ95" s="52"/>
      <c r="VNA95" s="52"/>
      <c r="VNB95" s="52"/>
      <c r="VNC95" s="52"/>
      <c r="VND95" s="52"/>
      <c r="VNE95" s="52"/>
      <c r="VNF95" s="52"/>
      <c r="VNG95" s="52"/>
      <c r="VNH95" s="52"/>
      <c r="VNI95" s="52"/>
      <c r="VNJ95" s="52"/>
      <c r="VNK95" s="52"/>
      <c r="VNL95" s="52"/>
      <c r="VNM95" s="52"/>
      <c r="VNN95" s="52"/>
      <c r="VNO95" s="52"/>
      <c r="VNP95" s="52"/>
      <c r="VNQ95" s="52"/>
      <c r="VNR95" s="52"/>
      <c r="VNS95" s="52"/>
      <c r="VNT95" s="52"/>
      <c r="VNU95" s="52"/>
      <c r="VNV95" s="52"/>
      <c r="VNW95" s="52"/>
      <c r="VNX95" s="52"/>
      <c r="VNY95" s="52"/>
      <c r="VNZ95" s="52"/>
      <c r="VOA95" s="52"/>
      <c r="VOB95" s="52"/>
      <c r="VOC95" s="52"/>
      <c r="VOD95" s="52"/>
      <c r="VOE95" s="52"/>
      <c r="VOF95" s="52"/>
      <c r="VOG95" s="52"/>
      <c r="VOH95" s="52"/>
      <c r="VOI95" s="52"/>
      <c r="VOJ95" s="52"/>
      <c r="VOK95" s="52"/>
      <c r="VOL95" s="52"/>
      <c r="VOM95" s="52"/>
      <c r="VON95" s="52"/>
      <c r="VOO95" s="52"/>
      <c r="VOP95" s="52"/>
      <c r="VOQ95" s="52"/>
      <c r="VOR95" s="52"/>
      <c r="VOS95" s="52"/>
      <c r="VOT95" s="52"/>
      <c r="VOU95" s="52"/>
      <c r="VOV95" s="52"/>
      <c r="VOW95" s="52"/>
      <c r="VOX95" s="52"/>
      <c r="VOY95" s="52"/>
      <c r="VOZ95" s="52"/>
      <c r="VPA95" s="52"/>
      <c r="VPB95" s="52"/>
      <c r="VPC95" s="52"/>
      <c r="VPD95" s="52"/>
      <c r="VPE95" s="52"/>
      <c r="VPF95" s="52"/>
      <c r="VPG95" s="52"/>
      <c r="VPH95" s="52"/>
      <c r="VPI95" s="52"/>
      <c r="VPJ95" s="52"/>
      <c r="VPK95" s="52"/>
      <c r="VPL95" s="52"/>
      <c r="VPM95" s="52"/>
      <c r="VPN95" s="52"/>
      <c r="VPO95" s="52"/>
      <c r="VPP95" s="52"/>
      <c r="VPQ95" s="52"/>
      <c r="VPR95" s="52"/>
      <c r="VPS95" s="52"/>
      <c r="VPT95" s="52"/>
      <c r="VPU95" s="52"/>
      <c r="VPV95" s="52"/>
      <c r="VPW95" s="52"/>
      <c r="VPX95" s="52"/>
      <c r="VPY95" s="52"/>
      <c r="VPZ95" s="52"/>
      <c r="VQA95" s="52"/>
      <c r="VQB95" s="52"/>
      <c r="VQC95" s="52"/>
      <c r="VQD95" s="52"/>
      <c r="VQE95" s="52"/>
      <c r="VQF95" s="52"/>
      <c r="VQG95" s="52"/>
      <c r="VQH95" s="52"/>
      <c r="VQI95" s="52"/>
      <c r="VQJ95" s="52"/>
      <c r="VQK95" s="52"/>
      <c r="VQL95" s="52"/>
      <c r="VQM95" s="52"/>
      <c r="VQN95" s="52"/>
      <c r="VQO95" s="52"/>
      <c r="VQP95" s="52"/>
      <c r="VQQ95" s="52"/>
      <c r="VQR95" s="52"/>
      <c r="VQS95" s="52"/>
      <c r="VQT95" s="52"/>
      <c r="VQU95" s="52"/>
      <c r="VQV95" s="52"/>
      <c r="VQW95" s="52"/>
      <c r="VQX95" s="52"/>
      <c r="VQY95" s="52"/>
      <c r="VQZ95" s="52"/>
      <c r="VRA95" s="52"/>
      <c r="VRB95" s="52"/>
      <c r="VRC95" s="52"/>
      <c r="VRD95" s="52"/>
      <c r="VRE95" s="52"/>
      <c r="VRF95" s="52"/>
      <c r="VRG95" s="52"/>
      <c r="VRH95" s="52"/>
      <c r="VRI95" s="52"/>
      <c r="VRJ95" s="52"/>
      <c r="VRK95" s="52"/>
      <c r="VRL95" s="52"/>
      <c r="VRM95" s="52"/>
      <c r="VRN95" s="52"/>
      <c r="VRO95" s="52"/>
      <c r="VRP95" s="52"/>
      <c r="VRQ95" s="52"/>
      <c r="VRR95" s="52"/>
      <c r="VRS95" s="52"/>
      <c r="VRT95" s="52"/>
      <c r="VRU95" s="52"/>
      <c r="VRV95" s="52"/>
      <c r="VRW95" s="52"/>
      <c r="VRX95" s="52"/>
      <c r="VRY95" s="52"/>
      <c r="VRZ95" s="52"/>
      <c r="VSA95" s="52"/>
      <c r="VSB95" s="52"/>
      <c r="VSC95" s="52"/>
      <c r="VSD95" s="52"/>
      <c r="VSE95" s="52"/>
      <c r="VSF95" s="52"/>
      <c r="VSG95" s="52"/>
      <c r="VSH95" s="52"/>
      <c r="VSI95" s="52"/>
      <c r="VSJ95" s="52"/>
      <c r="VSK95" s="52"/>
      <c r="VSL95" s="52"/>
      <c r="VSM95" s="52"/>
      <c r="VSN95" s="52"/>
      <c r="VSO95" s="52"/>
      <c r="VSP95" s="52"/>
      <c r="VSQ95" s="52"/>
      <c r="VSR95" s="52"/>
      <c r="VSS95" s="52"/>
      <c r="VST95" s="52"/>
      <c r="VSU95" s="52"/>
      <c r="VSV95" s="52"/>
      <c r="VSW95" s="52"/>
      <c r="VSX95" s="52"/>
      <c r="VSY95" s="52"/>
      <c r="VSZ95" s="52"/>
      <c r="VTA95" s="52"/>
      <c r="VTB95" s="52"/>
      <c r="VTC95" s="52"/>
      <c r="VTD95" s="52"/>
      <c r="VTE95" s="52"/>
      <c r="VTF95" s="52"/>
      <c r="VTG95" s="52"/>
      <c r="VTH95" s="52"/>
      <c r="VTI95" s="52"/>
      <c r="VTJ95" s="52"/>
      <c r="VTK95" s="52"/>
      <c r="VTL95" s="52"/>
      <c r="VTM95" s="52"/>
      <c r="VTN95" s="52"/>
      <c r="VTO95" s="52"/>
      <c r="VTP95" s="52"/>
      <c r="VTQ95" s="52"/>
      <c r="VTR95" s="52"/>
      <c r="VTS95" s="52"/>
      <c r="VTT95" s="52"/>
      <c r="VTU95" s="52"/>
      <c r="VTV95" s="52"/>
      <c r="VTW95" s="52"/>
      <c r="VTX95" s="52"/>
      <c r="VTY95" s="52"/>
      <c r="VTZ95" s="52"/>
      <c r="VUA95" s="52"/>
      <c r="VUB95" s="52"/>
      <c r="VUC95" s="52"/>
      <c r="VUD95" s="52"/>
      <c r="VUE95" s="52"/>
      <c r="VUF95" s="52"/>
      <c r="VUG95" s="52"/>
      <c r="VUH95" s="52"/>
      <c r="VUI95" s="52"/>
      <c r="VUJ95" s="52"/>
      <c r="VUK95" s="52"/>
      <c r="VUL95" s="52"/>
      <c r="VUM95" s="52"/>
      <c r="VUN95" s="52"/>
      <c r="VUO95" s="52"/>
      <c r="VUP95" s="52"/>
      <c r="VUQ95" s="52"/>
      <c r="VUR95" s="52"/>
      <c r="VUS95" s="52"/>
      <c r="VUT95" s="52"/>
      <c r="VUU95" s="52"/>
      <c r="VUV95" s="52"/>
      <c r="VUW95" s="52"/>
      <c r="VUX95" s="52"/>
      <c r="VUY95" s="52"/>
      <c r="VUZ95" s="52"/>
      <c r="VVA95" s="52"/>
      <c r="VVB95" s="52"/>
      <c r="VVC95" s="52"/>
      <c r="VVD95" s="52"/>
      <c r="VVE95" s="52"/>
      <c r="VVF95" s="52"/>
      <c r="VVG95" s="52"/>
      <c r="VVH95" s="52"/>
      <c r="VVI95" s="52"/>
      <c r="VVJ95" s="52"/>
      <c r="VVK95" s="52"/>
      <c r="VVL95" s="52"/>
      <c r="VVM95" s="52"/>
      <c r="VVN95" s="52"/>
      <c r="VVO95" s="52"/>
      <c r="VVP95" s="52"/>
      <c r="VVQ95" s="52"/>
      <c r="VVR95" s="52"/>
      <c r="VVS95" s="52"/>
      <c r="VVT95" s="52"/>
      <c r="VVU95" s="52"/>
      <c r="VVV95" s="52"/>
      <c r="VVW95" s="52"/>
      <c r="VVX95" s="52"/>
      <c r="VVY95" s="52"/>
      <c r="VVZ95" s="52"/>
      <c r="VWA95" s="52"/>
      <c r="VWB95" s="52"/>
      <c r="VWC95" s="52"/>
      <c r="VWD95" s="52"/>
      <c r="VWE95" s="52"/>
      <c r="VWF95" s="52"/>
      <c r="VWG95" s="52"/>
      <c r="VWH95" s="52"/>
      <c r="VWI95" s="52"/>
      <c r="VWJ95" s="52"/>
      <c r="VWK95" s="52"/>
      <c r="VWL95" s="52"/>
      <c r="VWM95" s="52"/>
      <c r="VWN95" s="52"/>
      <c r="VWO95" s="52"/>
      <c r="VWP95" s="52"/>
      <c r="VWQ95" s="52"/>
      <c r="VWR95" s="52"/>
      <c r="VWS95" s="52"/>
      <c r="VWT95" s="52"/>
      <c r="VWU95" s="52"/>
      <c r="VWV95" s="52"/>
      <c r="VWW95" s="52"/>
      <c r="VWX95" s="52"/>
      <c r="VWY95" s="52"/>
      <c r="VWZ95" s="52"/>
      <c r="VXA95" s="52"/>
      <c r="VXB95" s="52"/>
      <c r="VXC95" s="52"/>
      <c r="VXD95" s="52"/>
      <c r="VXE95" s="52"/>
      <c r="VXF95" s="52"/>
      <c r="VXG95" s="52"/>
      <c r="VXH95" s="52"/>
      <c r="VXI95" s="52"/>
      <c r="VXJ95" s="52"/>
      <c r="VXK95" s="52"/>
      <c r="VXL95" s="52"/>
      <c r="VXM95" s="52"/>
      <c r="VXN95" s="52"/>
      <c r="VXO95" s="52"/>
      <c r="VXP95" s="52"/>
      <c r="VXQ95" s="52"/>
      <c r="VXR95" s="52"/>
      <c r="VXS95" s="52"/>
      <c r="VXT95" s="52"/>
      <c r="VXU95" s="52"/>
      <c r="VXV95" s="52"/>
      <c r="VXW95" s="52"/>
      <c r="VXX95" s="52"/>
      <c r="VXY95" s="52"/>
      <c r="VXZ95" s="52"/>
      <c r="VYA95" s="52"/>
      <c r="VYB95" s="52"/>
      <c r="VYC95" s="52"/>
      <c r="VYD95" s="52"/>
      <c r="VYE95" s="52"/>
      <c r="VYF95" s="52"/>
      <c r="VYG95" s="52"/>
      <c r="VYH95" s="52"/>
      <c r="VYI95" s="52"/>
      <c r="VYJ95" s="52"/>
      <c r="VYK95" s="52"/>
      <c r="VYL95" s="52"/>
      <c r="VYM95" s="52"/>
      <c r="VYN95" s="52"/>
      <c r="VYO95" s="52"/>
      <c r="VYP95" s="52"/>
      <c r="VYQ95" s="52"/>
      <c r="VYR95" s="52"/>
      <c r="VYS95" s="52"/>
      <c r="VYT95" s="52"/>
      <c r="VYU95" s="52"/>
      <c r="VYV95" s="52"/>
      <c r="VYW95" s="52"/>
      <c r="VYX95" s="52"/>
      <c r="VYY95" s="52"/>
      <c r="VYZ95" s="52"/>
      <c r="VZA95" s="52"/>
      <c r="VZB95" s="52"/>
      <c r="VZC95" s="52"/>
      <c r="VZD95" s="52"/>
      <c r="VZE95" s="52"/>
      <c r="VZF95" s="52"/>
      <c r="VZG95" s="52"/>
      <c r="VZH95" s="52"/>
      <c r="VZI95" s="52"/>
      <c r="VZJ95" s="52"/>
      <c r="VZK95" s="52"/>
      <c r="VZL95" s="52"/>
      <c r="VZM95" s="52"/>
      <c r="VZN95" s="52"/>
      <c r="VZO95" s="52"/>
      <c r="VZP95" s="52"/>
      <c r="VZQ95" s="52"/>
      <c r="VZR95" s="52"/>
      <c r="VZS95" s="52"/>
      <c r="VZT95" s="52"/>
      <c r="VZU95" s="52"/>
      <c r="VZV95" s="52"/>
      <c r="VZW95" s="52"/>
      <c r="VZX95" s="52"/>
      <c r="VZY95" s="52"/>
      <c r="VZZ95" s="52"/>
      <c r="WAA95" s="52"/>
      <c r="WAB95" s="52"/>
      <c r="WAC95" s="52"/>
      <c r="WAD95" s="52"/>
      <c r="WAE95" s="52"/>
      <c r="WAF95" s="52"/>
      <c r="WAG95" s="52"/>
      <c r="WAH95" s="52"/>
      <c r="WAI95" s="52"/>
      <c r="WAJ95" s="52"/>
      <c r="WAK95" s="52"/>
      <c r="WAL95" s="52"/>
      <c r="WAM95" s="52"/>
      <c r="WAN95" s="52"/>
      <c r="WAO95" s="52"/>
      <c r="WAP95" s="52"/>
      <c r="WAQ95" s="52"/>
      <c r="WAR95" s="52"/>
      <c r="WAS95" s="52"/>
      <c r="WAT95" s="52"/>
      <c r="WAU95" s="52"/>
      <c r="WAV95" s="52"/>
      <c r="WAW95" s="52"/>
      <c r="WAX95" s="52"/>
      <c r="WAY95" s="52"/>
      <c r="WAZ95" s="52"/>
      <c r="WBA95" s="52"/>
      <c r="WBB95" s="52"/>
      <c r="WBC95" s="52"/>
      <c r="WBD95" s="52"/>
      <c r="WBE95" s="52"/>
      <c r="WBF95" s="52"/>
      <c r="WBG95" s="52"/>
      <c r="WBH95" s="52"/>
      <c r="WBI95" s="52"/>
      <c r="WBJ95" s="52"/>
      <c r="WBK95" s="52"/>
      <c r="WBL95" s="52"/>
      <c r="WBM95" s="52"/>
      <c r="WBN95" s="52"/>
      <c r="WBO95" s="52"/>
      <c r="WBP95" s="52"/>
      <c r="WBQ95" s="52"/>
      <c r="WBR95" s="52"/>
      <c r="WBS95" s="52"/>
      <c r="WBT95" s="52"/>
      <c r="WBU95" s="52"/>
      <c r="WBV95" s="52"/>
      <c r="WBW95" s="52"/>
      <c r="WBX95" s="52"/>
      <c r="WBY95" s="52"/>
      <c r="WBZ95" s="52"/>
      <c r="WCA95" s="52"/>
      <c r="WCB95" s="52"/>
      <c r="WCC95" s="52"/>
      <c r="WCD95" s="52"/>
      <c r="WCE95" s="52"/>
      <c r="WCF95" s="52"/>
      <c r="WCG95" s="52"/>
      <c r="WCH95" s="52"/>
      <c r="WCI95" s="52"/>
      <c r="WCJ95" s="52"/>
      <c r="WCK95" s="52"/>
      <c r="WCL95" s="52"/>
      <c r="WCM95" s="52"/>
      <c r="WCN95" s="52"/>
      <c r="WCO95" s="52"/>
      <c r="WCP95" s="52"/>
      <c r="WCQ95" s="52"/>
      <c r="WCR95" s="52"/>
      <c r="WCS95" s="52"/>
      <c r="WCT95" s="52"/>
      <c r="WCU95" s="52"/>
      <c r="WCV95" s="52"/>
      <c r="WCW95" s="52"/>
      <c r="WCX95" s="52"/>
      <c r="WCY95" s="52"/>
      <c r="WCZ95" s="52"/>
      <c r="WDA95" s="52"/>
      <c r="WDB95" s="52"/>
      <c r="WDC95" s="52"/>
      <c r="WDD95" s="52"/>
      <c r="WDE95" s="52"/>
      <c r="WDF95" s="52"/>
      <c r="WDG95" s="52"/>
      <c r="WDH95" s="52"/>
      <c r="WDI95" s="52"/>
      <c r="WDJ95" s="52"/>
      <c r="WDK95" s="52"/>
      <c r="WDL95" s="52"/>
      <c r="WDM95" s="52"/>
      <c r="WDN95" s="52"/>
      <c r="WDO95" s="52"/>
      <c r="WDP95" s="52"/>
      <c r="WDQ95" s="52"/>
      <c r="WDR95" s="52"/>
      <c r="WDS95" s="52"/>
      <c r="WDT95" s="52"/>
      <c r="WDU95" s="52"/>
      <c r="WDV95" s="52"/>
      <c r="WDW95" s="52"/>
      <c r="WDX95" s="52"/>
      <c r="WDY95" s="52"/>
      <c r="WDZ95" s="52"/>
      <c r="WEA95" s="52"/>
      <c r="WEB95" s="52"/>
      <c r="WEC95" s="52"/>
      <c r="WED95" s="52"/>
      <c r="WEE95" s="52"/>
      <c r="WEF95" s="52"/>
      <c r="WEG95" s="52"/>
      <c r="WEH95" s="52"/>
      <c r="WEI95" s="52"/>
      <c r="WEJ95" s="52"/>
      <c r="WEK95" s="52"/>
      <c r="WEL95" s="52"/>
      <c r="WEM95" s="52"/>
      <c r="WEN95" s="52"/>
      <c r="WEO95" s="52"/>
      <c r="WEP95" s="52"/>
      <c r="WEQ95" s="52"/>
      <c r="WER95" s="52"/>
      <c r="WES95" s="52"/>
      <c r="WET95" s="52"/>
      <c r="WEU95" s="52"/>
      <c r="WEV95" s="52"/>
      <c r="WEW95" s="52"/>
      <c r="WEX95" s="52"/>
      <c r="WEY95" s="52"/>
      <c r="WEZ95" s="52"/>
      <c r="WFA95" s="52"/>
      <c r="WFB95" s="52"/>
      <c r="WFC95" s="52"/>
      <c r="WFD95" s="52"/>
      <c r="WFE95" s="52"/>
      <c r="WFF95" s="52"/>
      <c r="WFG95" s="52"/>
      <c r="WFH95" s="52"/>
      <c r="WFI95" s="52"/>
      <c r="WFJ95" s="52"/>
      <c r="WFK95" s="52"/>
      <c r="WFL95" s="52"/>
      <c r="WFM95" s="52"/>
      <c r="WFN95" s="52"/>
      <c r="WFO95" s="52"/>
      <c r="WFP95" s="52"/>
      <c r="WFQ95" s="52"/>
      <c r="WFR95" s="52"/>
      <c r="WFS95" s="52"/>
      <c r="WFT95" s="52"/>
      <c r="WFU95" s="52"/>
      <c r="WFV95" s="52"/>
      <c r="WFW95" s="52"/>
      <c r="WFX95" s="52"/>
      <c r="WFY95" s="52"/>
      <c r="WFZ95" s="52"/>
      <c r="WGA95" s="52"/>
      <c r="WGB95" s="52"/>
      <c r="WGC95" s="52"/>
      <c r="WGD95" s="52"/>
      <c r="WGE95" s="52"/>
      <c r="WGF95" s="52"/>
      <c r="WGG95" s="52"/>
      <c r="WGH95" s="52"/>
      <c r="WGI95" s="52"/>
      <c r="WGJ95" s="52"/>
      <c r="WGK95" s="52"/>
      <c r="WGL95" s="52"/>
      <c r="WGM95" s="52"/>
      <c r="WGN95" s="52"/>
      <c r="WGO95" s="52"/>
      <c r="WGP95" s="52"/>
      <c r="WGQ95" s="52"/>
      <c r="WGR95" s="52"/>
      <c r="WGS95" s="52"/>
      <c r="WGT95" s="52"/>
      <c r="WGU95" s="52"/>
      <c r="WGV95" s="52"/>
      <c r="WGW95" s="52"/>
      <c r="WGX95" s="52"/>
      <c r="WGY95" s="52"/>
      <c r="WGZ95" s="52"/>
      <c r="WHA95" s="52"/>
      <c r="WHB95" s="52"/>
      <c r="WHC95" s="52"/>
      <c r="WHD95" s="52"/>
      <c r="WHE95" s="52"/>
      <c r="WHF95" s="52"/>
      <c r="WHG95" s="52"/>
      <c r="WHH95" s="52"/>
      <c r="WHI95" s="52"/>
      <c r="WHJ95" s="52"/>
      <c r="WHK95" s="52"/>
      <c r="WHL95" s="52"/>
      <c r="WHM95" s="52"/>
      <c r="WHN95" s="52"/>
      <c r="WHO95" s="52"/>
      <c r="WHP95" s="52"/>
      <c r="WHQ95" s="52"/>
      <c r="WHR95" s="52"/>
      <c r="WHS95" s="52"/>
      <c r="WHT95" s="52"/>
      <c r="WHU95" s="52"/>
      <c r="WHV95" s="52"/>
      <c r="WHW95" s="52"/>
      <c r="WHX95" s="52"/>
      <c r="WHY95" s="52"/>
      <c r="WHZ95" s="52"/>
      <c r="WIA95" s="52"/>
      <c r="WIB95" s="52"/>
      <c r="WIC95" s="52"/>
      <c r="WID95" s="52"/>
      <c r="WIE95" s="52"/>
      <c r="WIF95" s="52"/>
      <c r="WIG95" s="52"/>
      <c r="WIH95" s="52"/>
      <c r="WII95" s="52"/>
      <c r="WIJ95" s="52"/>
      <c r="WIK95" s="52"/>
      <c r="WIL95" s="52"/>
      <c r="WIM95" s="52"/>
      <c r="WIN95" s="52"/>
      <c r="WIO95" s="52"/>
      <c r="WIP95" s="52"/>
      <c r="WIQ95" s="52"/>
      <c r="WIR95" s="52"/>
      <c r="WIS95" s="52"/>
      <c r="WIT95" s="52"/>
      <c r="WIU95" s="52"/>
      <c r="WIV95" s="52"/>
      <c r="WIW95" s="52"/>
      <c r="WIX95" s="52"/>
      <c r="WIY95" s="52"/>
      <c r="WIZ95" s="52"/>
      <c r="WJA95" s="52"/>
      <c r="WJB95" s="52"/>
      <c r="WJC95" s="52"/>
      <c r="WJD95" s="52"/>
      <c r="WJE95" s="52"/>
      <c r="WJF95" s="52"/>
      <c r="WJG95" s="52"/>
      <c r="WJH95" s="52"/>
      <c r="WJI95" s="52"/>
      <c r="WJJ95" s="52"/>
      <c r="WJK95" s="52"/>
      <c r="WJL95" s="52"/>
      <c r="WJM95" s="52"/>
      <c r="WJN95" s="52"/>
      <c r="WJO95" s="52"/>
      <c r="WJP95" s="52"/>
      <c r="WJQ95" s="52"/>
      <c r="WJR95" s="52"/>
      <c r="WJS95" s="52"/>
      <c r="WJT95" s="52"/>
      <c r="WJU95" s="52"/>
      <c r="WJV95" s="52"/>
      <c r="WJW95" s="52"/>
      <c r="WJX95" s="52"/>
      <c r="WJY95" s="52"/>
      <c r="WJZ95" s="52"/>
      <c r="WKA95" s="52"/>
      <c r="WKB95" s="52"/>
      <c r="WKC95" s="52"/>
      <c r="WKD95" s="52"/>
      <c r="WKE95" s="52"/>
      <c r="WKF95" s="52"/>
      <c r="WKG95" s="52"/>
      <c r="WKH95" s="52"/>
      <c r="WKI95" s="52"/>
      <c r="WKJ95" s="52"/>
      <c r="WKK95" s="52"/>
      <c r="WKL95" s="52"/>
      <c r="WKM95" s="52"/>
      <c r="WKN95" s="52"/>
      <c r="WKO95" s="52"/>
      <c r="WKP95" s="52"/>
      <c r="WKQ95" s="52"/>
      <c r="WKR95" s="52"/>
      <c r="WKS95" s="52"/>
      <c r="WKT95" s="52"/>
      <c r="WKU95" s="52"/>
      <c r="WKV95" s="52"/>
      <c r="WKW95" s="52"/>
      <c r="WKX95" s="52"/>
      <c r="WKY95" s="52"/>
      <c r="WKZ95" s="52"/>
      <c r="WLA95" s="52"/>
      <c r="WLB95" s="52"/>
      <c r="WLC95" s="52"/>
      <c r="WLD95" s="52"/>
      <c r="WLE95" s="52"/>
      <c r="WLF95" s="52"/>
      <c r="WLG95" s="52"/>
      <c r="WLH95" s="52"/>
      <c r="WLI95" s="52"/>
      <c r="WLJ95" s="52"/>
      <c r="WLK95" s="52"/>
      <c r="WLL95" s="52"/>
      <c r="WLM95" s="52"/>
      <c r="WLN95" s="52"/>
      <c r="WLO95" s="52"/>
      <c r="WLP95" s="52"/>
      <c r="WLQ95" s="52"/>
      <c r="WLR95" s="52"/>
      <c r="WLS95" s="52"/>
      <c r="WLT95" s="52"/>
      <c r="WLU95" s="52"/>
      <c r="WLV95" s="52"/>
      <c r="WLW95" s="52"/>
      <c r="WLX95" s="52"/>
      <c r="WLY95" s="52"/>
      <c r="WLZ95" s="52"/>
      <c r="WMA95" s="52"/>
      <c r="WMB95" s="52"/>
      <c r="WMC95" s="52"/>
      <c r="WMD95" s="52"/>
      <c r="WME95" s="52"/>
      <c r="WMF95" s="52"/>
      <c r="WMG95" s="52"/>
      <c r="WMH95" s="52"/>
      <c r="WMI95" s="52"/>
      <c r="WMJ95" s="52"/>
      <c r="WMK95" s="52"/>
      <c r="WML95" s="52"/>
      <c r="WMM95" s="52"/>
      <c r="WMN95" s="52"/>
      <c r="WMO95" s="52"/>
      <c r="WMP95" s="52"/>
      <c r="WMQ95" s="52"/>
      <c r="WMR95" s="52"/>
      <c r="WMS95" s="52"/>
      <c r="WMT95" s="52"/>
      <c r="WMU95" s="52"/>
      <c r="WMV95" s="52"/>
      <c r="WMW95" s="52"/>
      <c r="WMX95" s="52"/>
      <c r="WMY95" s="52"/>
      <c r="WMZ95" s="52"/>
      <c r="WNA95" s="52"/>
      <c r="WNB95" s="52"/>
      <c r="WNC95" s="52"/>
      <c r="WND95" s="52"/>
      <c r="WNE95" s="52"/>
      <c r="WNF95" s="52"/>
      <c r="WNG95" s="52"/>
      <c r="WNH95" s="52"/>
      <c r="WNI95" s="52"/>
      <c r="WNJ95" s="52"/>
      <c r="WNK95" s="52"/>
      <c r="WNL95" s="52"/>
      <c r="WNM95" s="52"/>
      <c r="WNN95" s="52"/>
      <c r="WNO95" s="52"/>
      <c r="WNP95" s="52"/>
      <c r="WNQ95" s="52"/>
      <c r="WNR95" s="52"/>
      <c r="WNS95" s="52"/>
      <c r="WNT95" s="52"/>
      <c r="WNU95" s="52"/>
      <c r="WNV95" s="52"/>
      <c r="WNW95" s="52"/>
      <c r="WNX95" s="52"/>
      <c r="WNY95" s="52"/>
      <c r="WNZ95" s="52"/>
      <c r="WOA95" s="52"/>
      <c r="WOB95" s="52"/>
      <c r="WOC95" s="52"/>
      <c r="WOD95" s="52"/>
      <c r="WOE95" s="52"/>
      <c r="WOF95" s="52"/>
      <c r="WOG95" s="52"/>
      <c r="WOH95" s="52"/>
      <c r="WOI95" s="52"/>
      <c r="WOJ95" s="52"/>
      <c r="WOK95" s="52"/>
      <c r="WOL95" s="52"/>
      <c r="WOM95" s="52"/>
      <c r="WON95" s="52"/>
      <c r="WOO95" s="52"/>
      <c r="WOP95" s="52"/>
      <c r="WOQ95" s="52"/>
      <c r="WOR95" s="52"/>
      <c r="WOS95" s="52"/>
      <c r="WOT95" s="52"/>
      <c r="WOU95" s="52"/>
      <c r="WOV95" s="52"/>
      <c r="WOW95" s="52"/>
      <c r="WOX95" s="52"/>
      <c r="WOY95" s="52"/>
      <c r="WOZ95" s="52"/>
      <c r="WPA95" s="52"/>
      <c r="WPB95" s="52"/>
      <c r="WPC95" s="52"/>
      <c r="WPD95" s="52"/>
      <c r="WPE95" s="52"/>
      <c r="WPF95" s="52"/>
      <c r="WPG95" s="52"/>
      <c r="WPH95" s="52"/>
      <c r="WPI95" s="52"/>
      <c r="WPJ95" s="52"/>
      <c r="WPK95" s="52"/>
      <c r="WPL95" s="52"/>
      <c r="WPM95" s="52"/>
      <c r="WPN95" s="52"/>
      <c r="WPO95" s="52"/>
      <c r="WPP95" s="52"/>
      <c r="WPQ95" s="52"/>
      <c r="WPR95" s="52"/>
      <c r="WPS95" s="52"/>
      <c r="WPT95" s="52"/>
      <c r="WPU95" s="52"/>
      <c r="WPV95" s="52"/>
      <c r="WPW95" s="52"/>
      <c r="WPX95" s="52"/>
      <c r="WPY95" s="52"/>
      <c r="WPZ95" s="52"/>
      <c r="WQA95" s="52"/>
      <c r="WQB95" s="52"/>
      <c r="WQC95" s="52"/>
      <c r="WQD95" s="52"/>
      <c r="WQE95" s="52"/>
      <c r="WQF95" s="52"/>
      <c r="WQG95" s="52"/>
      <c r="WQH95" s="52"/>
      <c r="WQI95" s="52"/>
      <c r="WQJ95" s="52"/>
      <c r="WQK95" s="52"/>
      <c r="WQL95" s="52"/>
      <c r="WQM95" s="52"/>
      <c r="WQN95" s="52"/>
      <c r="WQO95" s="52"/>
      <c r="WQP95" s="52"/>
      <c r="WQQ95" s="52"/>
      <c r="WQR95" s="52"/>
      <c r="WQS95" s="52"/>
      <c r="WQT95" s="52"/>
      <c r="WQU95" s="52"/>
      <c r="WQV95" s="52"/>
      <c r="WQW95" s="52"/>
      <c r="WQX95" s="52"/>
      <c r="WQY95" s="52"/>
      <c r="WQZ95" s="52"/>
      <c r="WRA95" s="52"/>
      <c r="WRB95" s="52"/>
      <c r="WRC95" s="52"/>
      <c r="WRD95" s="52"/>
      <c r="WRE95" s="52"/>
      <c r="WRF95" s="52"/>
      <c r="WRG95" s="52"/>
      <c r="WRH95" s="52"/>
      <c r="WRI95" s="52"/>
      <c r="WRJ95" s="52"/>
      <c r="WRK95" s="52"/>
      <c r="WRL95" s="52"/>
      <c r="WRM95" s="52"/>
      <c r="WRN95" s="52"/>
      <c r="WRO95" s="52"/>
      <c r="WRP95" s="52"/>
      <c r="WRQ95" s="52"/>
      <c r="WRR95" s="52"/>
      <c r="WRS95" s="52"/>
      <c r="WRT95" s="52"/>
      <c r="WRU95" s="52"/>
      <c r="WRV95" s="52"/>
      <c r="WRW95" s="52"/>
      <c r="WRX95" s="52"/>
      <c r="WRY95" s="52"/>
      <c r="WRZ95" s="52"/>
      <c r="WSA95" s="52"/>
      <c r="WSB95" s="52"/>
      <c r="WSC95" s="52"/>
      <c r="WSD95" s="52"/>
      <c r="WSE95" s="52"/>
      <c r="WSF95" s="52"/>
      <c r="WSG95" s="52"/>
      <c r="WSH95" s="52"/>
      <c r="WSI95" s="52"/>
      <c r="WSJ95" s="52"/>
      <c r="WSK95" s="52"/>
      <c r="WSL95" s="52"/>
      <c r="WSM95" s="52"/>
      <c r="WSN95" s="52"/>
      <c r="WSO95" s="52"/>
      <c r="WSP95" s="52"/>
      <c r="WSQ95" s="52"/>
      <c r="WSR95" s="52"/>
      <c r="WSS95" s="52"/>
      <c r="WST95" s="52"/>
      <c r="WSU95" s="52"/>
      <c r="WSV95" s="52"/>
      <c r="WSW95" s="52"/>
      <c r="WSX95" s="52"/>
      <c r="WSY95" s="52"/>
      <c r="WSZ95" s="52"/>
      <c r="WTA95" s="52"/>
      <c r="WTB95" s="52"/>
      <c r="WTC95" s="52"/>
      <c r="WTD95" s="52"/>
      <c r="WTE95" s="52"/>
      <c r="WTF95" s="52"/>
      <c r="WTG95" s="52"/>
      <c r="WTH95" s="52"/>
      <c r="WTI95" s="52"/>
      <c r="WTJ95" s="52"/>
      <c r="WTK95" s="52"/>
      <c r="WTL95" s="52"/>
      <c r="WTM95" s="52"/>
      <c r="WTN95" s="52"/>
      <c r="WTO95" s="52"/>
      <c r="WTP95" s="52"/>
      <c r="WTQ95" s="52"/>
      <c r="WTR95" s="52"/>
      <c r="WTS95" s="52"/>
      <c r="WTT95" s="52"/>
      <c r="WTU95" s="52"/>
      <c r="WTV95" s="52"/>
      <c r="WTW95" s="52"/>
      <c r="WTX95" s="52"/>
      <c r="WTY95" s="52"/>
      <c r="WTZ95" s="52"/>
      <c r="WUA95" s="52"/>
      <c r="WUB95" s="52"/>
      <c r="WUC95" s="52"/>
      <c r="WUD95" s="52"/>
      <c r="WUE95" s="52"/>
      <c r="WUF95" s="52"/>
      <c r="WUG95" s="52"/>
      <c r="WUH95" s="52"/>
      <c r="WUI95" s="52"/>
      <c r="WUJ95" s="52"/>
      <c r="WUK95" s="52"/>
      <c r="WUL95" s="52"/>
      <c r="WUM95" s="52"/>
      <c r="WUN95" s="52"/>
      <c r="WUO95" s="52"/>
      <c r="WUP95" s="52"/>
      <c r="WUQ95" s="52"/>
      <c r="WUR95" s="52"/>
      <c r="WUS95" s="52"/>
      <c r="WUT95" s="52"/>
      <c r="WUU95" s="52"/>
      <c r="WUV95" s="52"/>
      <c r="WUW95" s="52"/>
      <c r="WUX95" s="52"/>
      <c r="WUY95" s="52"/>
      <c r="WUZ95" s="52"/>
      <c r="WVA95" s="52"/>
      <c r="WVB95" s="52"/>
      <c r="WVC95" s="52"/>
      <c r="WVD95" s="52"/>
      <c r="WVE95" s="52"/>
      <c r="WVF95" s="52"/>
      <c r="WVG95" s="52"/>
      <c r="WVH95" s="52"/>
      <c r="WVI95" s="52"/>
      <c r="WVJ95" s="52"/>
      <c r="WVK95" s="52"/>
      <c r="WVL95" s="52"/>
      <c r="WVM95" s="52"/>
      <c r="WVN95" s="52"/>
      <c r="WVO95" s="52"/>
      <c r="WVP95" s="52"/>
      <c r="WVQ95" s="52"/>
      <c r="WVR95" s="52"/>
      <c r="WVS95" s="52"/>
      <c r="WVT95" s="52"/>
      <c r="WVU95" s="52"/>
      <c r="WVV95" s="52"/>
      <c r="WVW95" s="52"/>
      <c r="WVX95" s="52"/>
      <c r="WVY95" s="52"/>
      <c r="WVZ95" s="52"/>
      <c r="WWA95" s="52"/>
      <c r="WWB95" s="52"/>
      <c r="WWC95" s="52"/>
      <c r="WWD95" s="52"/>
      <c r="WWE95" s="52"/>
      <c r="WWF95" s="52"/>
      <c r="WWG95" s="52"/>
      <c r="WWH95" s="52"/>
      <c r="WWI95" s="52"/>
      <c r="WWJ95" s="52"/>
      <c r="WWK95" s="52"/>
      <c r="WWL95" s="52"/>
      <c r="WWM95" s="52"/>
      <c r="WWN95" s="52"/>
      <c r="WWO95" s="52"/>
      <c r="WWP95" s="52"/>
      <c r="WWQ95" s="52"/>
      <c r="WWR95" s="52"/>
      <c r="WWS95" s="52"/>
      <c r="WWT95" s="52"/>
      <c r="WWU95" s="52"/>
      <c r="WWV95" s="52"/>
      <c r="WWW95" s="52"/>
      <c r="WWX95" s="52"/>
      <c r="WWY95" s="52"/>
      <c r="WWZ95" s="52"/>
      <c r="WXA95" s="52"/>
      <c r="WXB95" s="52"/>
      <c r="WXC95" s="52"/>
      <c r="WXD95" s="52"/>
      <c r="WXE95" s="52"/>
      <c r="WXF95" s="52"/>
      <c r="WXG95" s="52"/>
      <c r="WXH95" s="52"/>
      <c r="WXI95" s="52"/>
      <c r="WXJ95" s="52"/>
      <c r="WXK95" s="52"/>
      <c r="WXL95" s="52"/>
      <c r="WXM95" s="52"/>
      <c r="WXN95" s="52"/>
      <c r="WXO95" s="52"/>
      <c r="WXP95" s="52"/>
      <c r="WXQ95" s="52"/>
      <c r="WXR95" s="52"/>
      <c r="WXS95" s="52"/>
      <c r="WXT95" s="52"/>
      <c r="WXU95" s="52"/>
      <c r="WXV95" s="52"/>
      <c r="WXW95" s="52"/>
      <c r="WXX95" s="52"/>
      <c r="WXY95" s="52"/>
      <c r="WXZ95" s="52"/>
      <c r="WYA95" s="52"/>
      <c r="WYB95" s="52"/>
      <c r="WYC95" s="52"/>
      <c r="WYD95" s="52"/>
      <c r="WYE95" s="52"/>
      <c r="WYF95" s="52"/>
      <c r="WYG95" s="52"/>
      <c r="WYH95" s="52"/>
      <c r="WYI95" s="52"/>
      <c r="WYJ95" s="52"/>
      <c r="WYK95" s="52"/>
      <c r="WYL95" s="52"/>
      <c r="WYM95" s="52"/>
      <c r="WYN95" s="52"/>
      <c r="WYO95" s="52"/>
      <c r="WYP95" s="52"/>
      <c r="WYQ95" s="52"/>
      <c r="WYR95" s="52"/>
      <c r="WYS95" s="52"/>
      <c r="WYT95" s="52"/>
      <c r="WYU95" s="52"/>
      <c r="WYV95" s="52"/>
      <c r="WYW95" s="52"/>
      <c r="WYX95" s="52"/>
      <c r="WYY95" s="52"/>
      <c r="WYZ95" s="52"/>
      <c r="WZA95" s="52"/>
      <c r="WZB95" s="52"/>
      <c r="WZC95" s="52"/>
      <c r="WZD95" s="52"/>
      <c r="WZE95" s="52"/>
      <c r="WZF95" s="52"/>
      <c r="WZG95" s="52"/>
      <c r="WZH95" s="52"/>
      <c r="WZI95" s="52"/>
      <c r="WZJ95" s="52"/>
      <c r="WZK95" s="52"/>
      <c r="WZL95" s="52"/>
      <c r="WZM95" s="52"/>
      <c r="WZN95" s="52"/>
      <c r="WZO95" s="52"/>
      <c r="WZP95" s="52"/>
      <c r="WZQ95" s="52"/>
      <c r="WZR95" s="52"/>
      <c r="WZS95" s="52"/>
      <c r="WZT95" s="52"/>
      <c r="WZU95" s="52"/>
      <c r="WZV95" s="52"/>
      <c r="WZW95" s="52"/>
      <c r="WZX95" s="52"/>
      <c r="WZY95" s="52"/>
      <c r="WZZ95" s="52"/>
      <c r="XAA95" s="52"/>
      <c r="XAB95" s="52"/>
      <c r="XAC95" s="52"/>
      <c r="XAD95" s="52"/>
      <c r="XAE95" s="52"/>
      <c r="XAF95" s="52"/>
      <c r="XAG95" s="52"/>
      <c r="XAH95" s="52"/>
      <c r="XAI95" s="52"/>
      <c r="XAJ95" s="52"/>
      <c r="XAK95" s="52"/>
      <c r="XAL95" s="52"/>
      <c r="XAM95" s="52"/>
      <c r="XAN95" s="52"/>
      <c r="XAO95" s="52"/>
      <c r="XAP95" s="52"/>
      <c r="XAQ95" s="52"/>
      <c r="XAR95" s="52"/>
      <c r="XAS95" s="52"/>
      <c r="XAT95" s="52"/>
      <c r="XAU95" s="52"/>
      <c r="XAV95" s="52"/>
      <c r="XAW95" s="52"/>
      <c r="XAX95" s="52"/>
      <c r="XAY95" s="52"/>
      <c r="XAZ95" s="52"/>
      <c r="XBA95" s="52"/>
      <c r="XBB95" s="52"/>
      <c r="XBC95" s="52"/>
      <c r="XBD95" s="52"/>
      <c r="XBE95" s="52"/>
      <c r="XBF95" s="52"/>
      <c r="XBG95" s="52"/>
      <c r="XBH95" s="52"/>
      <c r="XBI95" s="52"/>
      <c r="XBJ95" s="52"/>
      <c r="XBK95" s="52"/>
      <c r="XBL95" s="52"/>
      <c r="XBM95" s="52"/>
      <c r="XBN95" s="52"/>
      <c r="XBO95" s="52"/>
      <c r="XBP95" s="52"/>
      <c r="XBQ95" s="52"/>
      <c r="XBR95" s="52"/>
      <c r="XBS95" s="52"/>
      <c r="XBT95" s="52"/>
      <c r="XBU95" s="52"/>
      <c r="XBV95" s="52"/>
      <c r="XBW95" s="52"/>
      <c r="XBX95" s="52"/>
      <c r="XBY95" s="52"/>
      <c r="XBZ95" s="52"/>
      <c r="XCA95" s="52"/>
      <c r="XCB95" s="52"/>
      <c r="XCC95" s="52"/>
      <c r="XCD95" s="52"/>
      <c r="XCE95" s="52"/>
      <c r="XCF95" s="52"/>
      <c r="XCG95" s="52"/>
      <c r="XCH95" s="52"/>
      <c r="XCI95" s="52"/>
      <c r="XCJ95" s="52"/>
      <c r="XCK95" s="52"/>
      <c r="XCL95" s="52"/>
      <c r="XCM95" s="52"/>
      <c r="XCN95" s="52"/>
      <c r="XCO95" s="52"/>
      <c r="XCP95" s="52"/>
      <c r="XCQ95" s="52"/>
      <c r="XCR95" s="52"/>
      <c r="XCS95" s="52"/>
      <c r="XCT95" s="52"/>
      <c r="XCU95" s="52"/>
      <c r="XCV95" s="52"/>
      <c r="XCW95" s="52"/>
      <c r="XCX95" s="52"/>
      <c r="XCY95" s="52"/>
      <c r="XCZ95" s="52"/>
      <c r="XDA95" s="52"/>
      <c r="XDB95" s="52"/>
      <c r="XDC95" s="52"/>
      <c r="XDD95" s="52"/>
      <c r="XDE95" s="52"/>
      <c r="XDF95" s="52"/>
      <c r="XDG95" s="52"/>
      <c r="XDH95" s="52"/>
      <c r="XDI95" s="52"/>
      <c r="XDJ95" s="52"/>
      <c r="XDK95" s="52"/>
      <c r="XDL95" s="52"/>
      <c r="XDM95" s="52"/>
      <c r="XDN95" s="52"/>
      <c r="XDO95" s="52"/>
      <c r="XDP95" s="52"/>
      <c r="XDQ95" s="52"/>
      <c r="XDR95" s="52"/>
      <c r="XDS95" s="52"/>
      <c r="XDT95" s="52"/>
      <c r="XDU95" s="52"/>
      <c r="XDV95" s="52"/>
      <c r="XDW95" s="52"/>
      <c r="XDX95" s="52"/>
      <c r="XDY95" s="52"/>
      <c r="XDZ95" s="52"/>
      <c r="XEA95" s="52"/>
      <c r="XEB95" s="52"/>
      <c r="XEC95" s="52"/>
      <c r="XED95" s="52"/>
      <c r="XEE95" s="52"/>
      <c r="XEF95" s="52"/>
      <c r="XEG95" s="52"/>
      <c r="XEH95" s="52"/>
      <c r="XEI95" s="52"/>
      <c r="XEJ95" s="52"/>
      <c r="XEK95" s="52"/>
      <c r="XEL95" s="52"/>
      <c r="XEM95" s="52"/>
      <c r="XEN95" s="52"/>
      <c r="XEO95" s="52"/>
      <c r="XEP95" s="52"/>
      <c r="XEQ95" s="52"/>
      <c r="XER95" s="52"/>
      <c r="XES95" s="52"/>
      <c r="XET95" s="52"/>
      <c r="XEU95" s="52"/>
      <c r="XEV95" s="52"/>
      <c r="XEW95" s="52"/>
      <c r="XEX95" s="52"/>
      <c r="XEY95" s="52"/>
      <c r="XEZ95" s="52"/>
      <c r="XFA95" s="52"/>
      <c r="XFB95" s="52"/>
      <c r="XFC95" s="52"/>
      <c r="XFD95" s="52"/>
    </row>
    <row r="96" ht="29" customHeight="1" spans="1:18">
      <c r="A96" s="70" t="s">
        <v>205</v>
      </c>
      <c r="B96" s="44">
        <f>B98</f>
        <v>0</v>
      </c>
      <c r="C96" s="44"/>
      <c r="D96" s="44" t="s">
        <v>24</v>
      </c>
      <c r="E96" s="44" t="s">
        <v>24</v>
      </c>
      <c r="F96" s="57" t="s">
        <v>24</v>
      </c>
      <c r="G96" s="44" t="s">
        <v>24</v>
      </c>
      <c r="H96" s="44" t="s">
        <v>24</v>
      </c>
      <c r="I96" s="11">
        <f>I98</f>
        <v>0</v>
      </c>
      <c r="J96" s="11">
        <v>156</v>
      </c>
      <c r="K96" s="11">
        <v>0</v>
      </c>
      <c r="L96" s="11">
        <f>L98</f>
        <v>0</v>
      </c>
      <c r="M96" s="11">
        <f>M98</f>
        <v>0</v>
      </c>
      <c r="N96" s="11">
        <f>N98</f>
        <v>0</v>
      </c>
      <c r="O96" s="44" t="s">
        <v>24</v>
      </c>
      <c r="P96" s="44" t="s">
        <v>24</v>
      </c>
      <c r="Q96" s="44" t="s">
        <v>24</v>
      </c>
      <c r="R96" s="46"/>
    </row>
    <row r="97" ht="29" customHeight="1" spans="1:18">
      <c r="A97" s="46" t="s">
        <v>206</v>
      </c>
      <c r="B97" s="47"/>
      <c r="C97" s="47"/>
      <c r="D97" s="44" t="s">
        <v>24</v>
      </c>
      <c r="E97" s="47"/>
      <c r="F97" s="57" t="s">
        <v>24</v>
      </c>
      <c r="G97" s="44" t="s">
        <v>24</v>
      </c>
      <c r="H97" s="44" t="s">
        <v>24</v>
      </c>
      <c r="I97" s="66"/>
      <c r="J97" s="66"/>
      <c r="K97" s="66"/>
      <c r="L97" s="66"/>
      <c r="M97" s="66"/>
      <c r="N97" s="66"/>
      <c r="O97" s="47" t="s">
        <v>24</v>
      </c>
      <c r="P97" s="47" t="s">
        <v>24</v>
      </c>
      <c r="Q97" s="47" t="s">
        <v>24</v>
      </c>
      <c r="R97" s="46"/>
    </row>
    <row r="98" ht="29" customHeight="1" spans="1:18">
      <c r="A98" s="46" t="s">
        <v>207</v>
      </c>
      <c r="B98" s="47"/>
      <c r="C98" s="47"/>
      <c r="D98" s="44" t="s">
        <v>24</v>
      </c>
      <c r="E98" s="47"/>
      <c r="F98" s="57" t="s">
        <v>24</v>
      </c>
      <c r="G98" s="44" t="s">
        <v>24</v>
      </c>
      <c r="H98" s="44" t="s">
        <v>24</v>
      </c>
      <c r="I98" s="66"/>
      <c r="J98" s="66"/>
      <c r="K98" s="66"/>
      <c r="L98" s="66"/>
      <c r="M98" s="66"/>
      <c r="N98" s="66"/>
      <c r="O98" s="47" t="s">
        <v>24</v>
      </c>
      <c r="P98" s="47" t="s">
        <v>24</v>
      </c>
      <c r="Q98" s="47" t="s">
        <v>24</v>
      </c>
      <c r="R98" s="46"/>
    </row>
    <row r="99" s="36" customFormat="1" ht="61" customHeight="1" spans="1:16384">
      <c r="A99" s="51" t="s">
        <v>208</v>
      </c>
      <c r="B99" s="51"/>
      <c r="C99" s="52" t="s">
        <v>28</v>
      </c>
      <c r="D99" s="51"/>
      <c r="E99" s="51"/>
      <c r="F99" s="53" t="s">
        <v>209</v>
      </c>
      <c r="G99" s="51"/>
      <c r="H99" s="51"/>
      <c r="I99" s="51"/>
      <c r="J99" s="52">
        <v>156</v>
      </c>
      <c r="K99" s="51"/>
      <c r="L99" s="51"/>
      <c r="M99" s="51"/>
      <c r="N99" s="51"/>
      <c r="O99" s="71" t="s">
        <v>33</v>
      </c>
      <c r="P99" s="51"/>
      <c r="Q99" s="51" t="s">
        <v>34</v>
      </c>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c r="CT99" s="51"/>
      <c r="CU99" s="51"/>
      <c r="CV99" s="51"/>
      <c r="CW99" s="51"/>
      <c r="CX99" s="51"/>
      <c r="CY99" s="51"/>
      <c r="CZ99" s="51"/>
      <c r="DA99" s="51"/>
      <c r="DB99" s="51"/>
      <c r="DC99" s="51"/>
      <c r="DD99" s="51"/>
      <c r="DE99" s="51"/>
      <c r="DF99" s="51"/>
      <c r="DG99" s="51"/>
      <c r="DH99" s="51"/>
      <c r="DI99" s="51"/>
      <c r="DJ99" s="51"/>
      <c r="DK99" s="51"/>
      <c r="DL99" s="51"/>
      <c r="DM99" s="51"/>
      <c r="DN99" s="51"/>
      <c r="DO99" s="51"/>
      <c r="DP99" s="51"/>
      <c r="DQ99" s="51"/>
      <c r="DR99" s="51"/>
      <c r="DS99" s="51"/>
      <c r="DT99" s="51"/>
      <c r="DU99" s="51"/>
      <c r="DV99" s="51"/>
      <c r="DW99" s="51"/>
      <c r="DX99" s="51"/>
      <c r="DY99" s="51"/>
      <c r="DZ99" s="51"/>
      <c r="EA99" s="51"/>
      <c r="EB99" s="51"/>
      <c r="EC99" s="51"/>
      <c r="ED99" s="51"/>
      <c r="EE99" s="51"/>
      <c r="EF99" s="51"/>
      <c r="EG99" s="51"/>
      <c r="EH99" s="51"/>
      <c r="EI99" s="51"/>
      <c r="EJ99" s="51"/>
      <c r="EK99" s="51"/>
      <c r="EL99" s="51"/>
      <c r="EM99" s="51"/>
      <c r="EN99" s="51"/>
      <c r="EO99" s="51"/>
      <c r="EP99" s="51"/>
      <c r="EQ99" s="51"/>
      <c r="ER99" s="51"/>
      <c r="ES99" s="51"/>
      <c r="ET99" s="51"/>
      <c r="EU99" s="51"/>
      <c r="EV99" s="51"/>
      <c r="EW99" s="51"/>
      <c r="EX99" s="51"/>
      <c r="EY99" s="51"/>
      <c r="EZ99" s="51"/>
      <c r="FA99" s="51"/>
      <c r="FB99" s="51"/>
      <c r="FC99" s="51"/>
      <c r="FD99" s="51"/>
      <c r="FE99" s="51"/>
      <c r="FF99" s="51"/>
      <c r="FG99" s="51"/>
      <c r="FH99" s="51"/>
      <c r="FI99" s="51"/>
      <c r="FJ99" s="51"/>
      <c r="FK99" s="51"/>
      <c r="FL99" s="51"/>
      <c r="FM99" s="51"/>
      <c r="FN99" s="51"/>
      <c r="FO99" s="51"/>
      <c r="FP99" s="51"/>
      <c r="FQ99" s="51"/>
      <c r="FR99" s="51"/>
      <c r="FS99" s="51"/>
      <c r="FT99" s="51"/>
      <c r="FU99" s="51"/>
      <c r="FV99" s="51"/>
      <c r="FW99" s="51"/>
      <c r="FX99" s="51"/>
      <c r="FY99" s="51"/>
      <c r="FZ99" s="51"/>
      <c r="GA99" s="51"/>
      <c r="GB99" s="51"/>
      <c r="GC99" s="51"/>
      <c r="GD99" s="51"/>
      <c r="GE99" s="51"/>
      <c r="GF99" s="51"/>
      <c r="GG99" s="51"/>
      <c r="GH99" s="51"/>
      <c r="GI99" s="51"/>
      <c r="GJ99" s="51"/>
      <c r="GK99" s="51"/>
      <c r="GL99" s="51"/>
      <c r="GM99" s="51"/>
      <c r="GN99" s="51"/>
      <c r="GO99" s="51"/>
      <c r="GP99" s="51"/>
      <c r="GQ99" s="51"/>
      <c r="GR99" s="51"/>
      <c r="GS99" s="51"/>
      <c r="GT99" s="51"/>
      <c r="GU99" s="51"/>
      <c r="GV99" s="51"/>
      <c r="GW99" s="51"/>
      <c r="GX99" s="51"/>
      <c r="GY99" s="51"/>
      <c r="GZ99" s="51"/>
      <c r="HA99" s="51"/>
      <c r="HB99" s="51"/>
      <c r="HC99" s="51"/>
      <c r="HD99" s="51"/>
      <c r="HE99" s="51"/>
      <c r="HF99" s="51"/>
      <c r="HG99" s="51"/>
      <c r="HH99" s="51"/>
      <c r="HI99" s="51"/>
      <c r="HJ99" s="51"/>
      <c r="HK99" s="51"/>
      <c r="HL99" s="51"/>
      <c r="HM99" s="51"/>
      <c r="HN99" s="51"/>
      <c r="HO99" s="51"/>
      <c r="HP99" s="51"/>
      <c r="HQ99" s="51"/>
      <c r="HR99" s="51"/>
      <c r="HS99" s="51"/>
      <c r="HT99" s="51"/>
      <c r="HU99" s="51"/>
      <c r="HV99" s="51"/>
      <c r="HW99" s="51"/>
      <c r="HX99" s="51"/>
      <c r="HY99" s="51"/>
      <c r="HZ99" s="51"/>
      <c r="IA99" s="51"/>
      <c r="IB99" s="51"/>
      <c r="IC99" s="51"/>
      <c r="ID99" s="51"/>
      <c r="IE99" s="51"/>
      <c r="IF99" s="51"/>
      <c r="IG99" s="51"/>
      <c r="IH99" s="51"/>
      <c r="II99" s="51"/>
      <c r="IJ99" s="51"/>
      <c r="IK99" s="51"/>
      <c r="IL99" s="51"/>
      <c r="IM99" s="51"/>
      <c r="IN99" s="51"/>
      <c r="IO99" s="51"/>
      <c r="IP99" s="51"/>
      <c r="IQ99" s="51"/>
      <c r="IR99" s="51"/>
      <c r="IS99" s="51"/>
      <c r="IT99" s="51"/>
      <c r="IU99" s="51"/>
      <c r="IV99" s="51"/>
      <c r="IW99" s="51"/>
      <c r="IX99" s="51"/>
      <c r="IY99" s="51"/>
      <c r="IZ99" s="51"/>
      <c r="JA99" s="51"/>
      <c r="JB99" s="51"/>
      <c r="JC99" s="51"/>
      <c r="JD99" s="51"/>
      <c r="JE99" s="51"/>
      <c r="JF99" s="51"/>
      <c r="JG99" s="51"/>
      <c r="JH99" s="51"/>
      <c r="JI99" s="51"/>
      <c r="JJ99" s="51"/>
      <c r="JK99" s="51"/>
      <c r="JL99" s="51"/>
      <c r="JM99" s="51"/>
      <c r="JN99" s="51"/>
      <c r="JO99" s="51"/>
      <c r="JP99" s="51"/>
      <c r="JQ99" s="51"/>
      <c r="JR99" s="51"/>
      <c r="JS99" s="51"/>
      <c r="JT99" s="51"/>
      <c r="JU99" s="51"/>
      <c r="JV99" s="51"/>
      <c r="JW99" s="51"/>
      <c r="JX99" s="51"/>
      <c r="JY99" s="51"/>
      <c r="JZ99" s="51"/>
      <c r="KA99" s="51"/>
      <c r="KB99" s="51"/>
      <c r="KC99" s="51"/>
      <c r="KD99" s="51"/>
      <c r="KE99" s="51"/>
      <c r="KF99" s="51"/>
      <c r="KG99" s="51"/>
      <c r="KH99" s="51"/>
      <c r="KI99" s="51"/>
      <c r="KJ99" s="51"/>
      <c r="KK99" s="51"/>
      <c r="KL99" s="51"/>
      <c r="KM99" s="51"/>
      <c r="KN99" s="51"/>
      <c r="KO99" s="51"/>
      <c r="KP99" s="51"/>
      <c r="KQ99" s="51"/>
      <c r="KR99" s="51"/>
      <c r="KS99" s="51"/>
      <c r="KT99" s="51"/>
      <c r="KU99" s="51"/>
      <c r="KV99" s="51"/>
      <c r="KW99" s="51"/>
      <c r="KX99" s="51"/>
      <c r="KY99" s="51"/>
      <c r="KZ99" s="51"/>
      <c r="LA99" s="51"/>
      <c r="LB99" s="51"/>
      <c r="LC99" s="51"/>
      <c r="LD99" s="51"/>
      <c r="LE99" s="51"/>
      <c r="LF99" s="51"/>
      <c r="LG99" s="51"/>
      <c r="LH99" s="51"/>
      <c r="LI99" s="51"/>
      <c r="LJ99" s="51"/>
      <c r="LK99" s="51"/>
      <c r="LL99" s="51"/>
      <c r="LM99" s="51"/>
      <c r="LN99" s="51"/>
      <c r="LO99" s="51"/>
      <c r="LP99" s="51"/>
      <c r="LQ99" s="51"/>
      <c r="LR99" s="51"/>
      <c r="LS99" s="51"/>
      <c r="LT99" s="51"/>
      <c r="LU99" s="51"/>
      <c r="LV99" s="51"/>
      <c r="LW99" s="51"/>
      <c r="LX99" s="51"/>
      <c r="LY99" s="51"/>
      <c r="LZ99" s="51"/>
      <c r="MA99" s="51"/>
      <c r="MB99" s="51"/>
      <c r="MC99" s="51"/>
      <c r="MD99" s="51"/>
      <c r="ME99" s="51"/>
      <c r="MF99" s="51"/>
      <c r="MG99" s="51"/>
      <c r="MH99" s="51"/>
      <c r="MI99" s="51"/>
      <c r="MJ99" s="51"/>
      <c r="MK99" s="51"/>
      <c r="ML99" s="51"/>
      <c r="MM99" s="51"/>
      <c r="MN99" s="51"/>
      <c r="MO99" s="51"/>
      <c r="MP99" s="51"/>
      <c r="MQ99" s="51"/>
      <c r="MR99" s="51"/>
      <c r="MS99" s="51"/>
      <c r="MT99" s="51"/>
      <c r="MU99" s="51"/>
      <c r="MV99" s="51"/>
      <c r="MW99" s="51"/>
      <c r="MX99" s="51"/>
      <c r="MY99" s="51"/>
      <c r="MZ99" s="51"/>
      <c r="NA99" s="51"/>
      <c r="NB99" s="51"/>
      <c r="NC99" s="51"/>
      <c r="ND99" s="51"/>
      <c r="NE99" s="51"/>
      <c r="NF99" s="51"/>
      <c r="NG99" s="51"/>
      <c r="NH99" s="51"/>
      <c r="NI99" s="51"/>
      <c r="NJ99" s="51"/>
      <c r="NK99" s="51"/>
      <c r="NL99" s="51"/>
      <c r="NM99" s="51"/>
      <c r="NN99" s="51"/>
      <c r="NO99" s="51"/>
      <c r="NP99" s="51"/>
      <c r="NQ99" s="51"/>
      <c r="NR99" s="51"/>
      <c r="NS99" s="51"/>
      <c r="NT99" s="51"/>
      <c r="NU99" s="51"/>
      <c r="NV99" s="51"/>
      <c r="NW99" s="51"/>
      <c r="NX99" s="51"/>
      <c r="NY99" s="51"/>
      <c r="NZ99" s="51"/>
      <c r="OA99" s="51"/>
      <c r="OB99" s="51"/>
      <c r="OC99" s="51"/>
      <c r="OD99" s="51"/>
      <c r="OE99" s="51"/>
      <c r="OF99" s="51"/>
      <c r="OG99" s="51"/>
      <c r="OH99" s="51"/>
      <c r="OI99" s="51"/>
      <c r="OJ99" s="51"/>
      <c r="OK99" s="51"/>
      <c r="OL99" s="51"/>
      <c r="OM99" s="51"/>
      <c r="ON99" s="51"/>
      <c r="OO99" s="51"/>
      <c r="OP99" s="51"/>
      <c r="OQ99" s="51"/>
      <c r="OR99" s="51"/>
      <c r="OS99" s="51"/>
      <c r="OT99" s="51"/>
      <c r="OU99" s="51"/>
      <c r="OV99" s="51"/>
      <c r="OW99" s="51"/>
      <c r="OX99" s="51"/>
      <c r="OY99" s="51"/>
      <c r="OZ99" s="51"/>
      <c r="PA99" s="51"/>
      <c r="PB99" s="51"/>
      <c r="PC99" s="51"/>
      <c r="PD99" s="51"/>
      <c r="PE99" s="51"/>
      <c r="PF99" s="51"/>
      <c r="PG99" s="51"/>
      <c r="PH99" s="51"/>
      <c r="PI99" s="51"/>
      <c r="PJ99" s="51"/>
      <c r="PK99" s="51"/>
      <c r="PL99" s="51"/>
      <c r="PM99" s="51"/>
      <c r="PN99" s="51"/>
      <c r="PO99" s="51"/>
      <c r="PP99" s="51"/>
      <c r="PQ99" s="51"/>
      <c r="PR99" s="51"/>
      <c r="PS99" s="51"/>
      <c r="PT99" s="51"/>
      <c r="PU99" s="51"/>
      <c r="PV99" s="51"/>
      <c r="PW99" s="51"/>
      <c r="PX99" s="51"/>
      <c r="PY99" s="51"/>
      <c r="PZ99" s="51"/>
      <c r="QA99" s="51"/>
      <c r="QB99" s="51"/>
      <c r="QC99" s="51"/>
      <c r="QD99" s="51"/>
      <c r="QE99" s="51"/>
      <c r="QF99" s="51"/>
      <c r="QG99" s="51"/>
      <c r="QH99" s="51"/>
      <c r="QI99" s="51"/>
      <c r="QJ99" s="51"/>
      <c r="QK99" s="51"/>
      <c r="QL99" s="51"/>
      <c r="QM99" s="51"/>
      <c r="QN99" s="51"/>
      <c r="QO99" s="51"/>
      <c r="QP99" s="51"/>
      <c r="QQ99" s="51"/>
      <c r="QR99" s="51"/>
      <c r="QS99" s="51"/>
      <c r="QT99" s="51"/>
      <c r="QU99" s="51"/>
      <c r="QV99" s="51"/>
      <c r="QW99" s="51"/>
      <c r="QX99" s="51"/>
      <c r="QY99" s="51"/>
      <c r="QZ99" s="51"/>
      <c r="RA99" s="51"/>
      <c r="RB99" s="51"/>
      <c r="RC99" s="51"/>
      <c r="RD99" s="51"/>
      <c r="RE99" s="51"/>
      <c r="RF99" s="51"/>
      <c r="RG99" s="51"/>
      <c r="RH99" s="51"/>
      <c r="RI99" s="51"/>
      <c r="RJ99" s="51"/>
      <c r="RK99" s="51"/>
      <c r="RL99" s="51"/>
      <c r="RM99" s="51"/>
      <c r="RN99" s="51"/>
      <c r="RO99" s="51"/>
      <c r="RP99" s="51"/>
      <c r="RQ99" s="51"/>
      <c r="RR99" s="51"/>
      <c r="RS99" s="51"/>
      <c r="RT99" s="51"/>
      <c r="RU99" s="51"/>
      <c r="RV99" s="51"/>
      <c r="RW99" s="51"/>
      <c r="RX99" s="51"/>
      <c r="RY99" s="51"/>
      <c r="RZ99" s="51"/>
      <c r="SA99" s="51"/>
      <c r="SB99" s="51"/>
      <c r="SC99" s="51"/>
      <c r="SD99" s="51"/>
      <c r="SE99" s="51"/>
      <c r="SF99" s="51"/>
      <c r="SG99" s="51"/>
      <c r="SH99" s="51"/>
      <c r="SI99" s="51"/>
      <c r="SJ99" s="51"/>
      <c r="SK99" s="51"/>
      <c r="SL99" s="51"/>
      <c r="SM99" s="51"/>
      <c r="SN99" s="51"/>
      <c r="SO99" s="51"/>
      <c r="SP99" s="51"/>
      <c r="SQ99" s="51"/>
      <c r="SR99" s="51"/>
      <c r="SS99" s="51"/>
      <c r="ST99" s="51"/>
      <c r="SU99" s="51"/>
      <c r="SV99" s="51"/>
      <c r="SW99" s="51"/>
      <c r="SX99" s="51"/>
      <c r="SY99" s="51"/>
      <c r="SZ99" s="51"/>
      <c r="TA99" s="51"/>
      <c r="TB99" s="51"/>
      <c r="TC99" s="51"/>
      <c r="TD99" s="51"/>
      <c r="TE99" s="51"/>
      <c r="TF99" s="51"/>
      <c r="TG99" s="51"/>
      <c r="TH99" s="51"/>
      <c r="TI99" s="51"/>
      <c r="TJ99" s="51"/>
      <c r="TK99" s="51"/>
      <c r="TL99" s="51"/>
      <c r="TM99" s="51"/>
      <c r="TN99" s="51"/>
      <c r="TO99" s="51"/>
      <c r="TP99" s="51"/>
      <c r="TQ99" s="51"/>
      <c r="TR99" s="51"/>
      <c r="TS99" s="51"/>
      <c r="TT99" s="51"/>
      <c r="TU99" s="51"/>
      <c r="TV99" s="51"/>
      <c r="TW99" s="51"/>
      <c r="TX99" s="51"/>
      <c r="TY99" s="51"/>
      <c r="TZ99" s="51"/>
      <c r="UA99" s="51"/>
      <c r="UB99" s="51"/>
      <c r="UC99" s="51"/>
      <c r="UD99" s="51"/>
      <c r="UE99" s="51"/>
      <c r="UF99" s="51"/>
      <c r="UG99" s="51"/>
      <c r="UH99" s="51"/>
      <c r="UI99" s="51"/>
      <c r="UJ99" s="51"/>
      <c r="UK99" s="51"/>
      <c r="UL99" s="51"/>
      <c r="UM99" s="51"/>
      <c r="UN99" s="51"/>
      <c r="UO99" s="51"/>
      <c r="UP99" s="51"/>
      <c r="UQ99" s="51"/>
      <c r="UR99" s="51"/>
      <c r="US99" s="51"/>
      <c r="UT99" s="51"/>
      <c r="UU99" s="51"/>
      <c r="UV99" s="51"/>
      <c r="UW99" s="51"/>
      <c r="UX99" s="51"/>
      <c r="UY99" s="51"/>
      <c r="UZ99" s="51"/>
      <c r="VA99" s="51"/>
      <c r="VB99" s="51"/>
      <c r="VC99" s="51"/>
      <c r="VD99" s="51"/>
      <c r="VE99" s="51"/>
      <c r="VF99" s="51"/>
      <c r="VG99" s="51"/>
      <c r="VH99" s="51"/>
      <c r="VI99" s="51"/>
      <c r="VJ99" s="51"/>
      <c r="VK99" s="51"/>
      <c r="VL99" s="51"/>
      <c r="VM99" s="51"/>
      <c r="VN99" s="51"/>
      <c r="VO99" s="51"/>
      <c r="VP99" s="51"/>
      <c r="VQ99" s="51"/>
      <c r="VR99" s="51"/>
      <c r="VS99" s="51"/>
      <c r="VT99" s="51"/>
      <c r="VU99" s="51"/>
      <c r="VV99" s="51"/>
      <c r="VW99" s="51"/>
      <c r="VX99" s="51"/>
      <c r="VY99" s="51"/>
      <c r="VZ99" s="51"/>
      <c r="WA99" s="51"/>
      <c r="WB99" s="51"/>
      <c r="WC99" s="51"/>
      <c r="WD99" s="51"/>
      <c r="WE99" s="51"/>
      <c r="WF99" s="51"/>
      <c r="WG99" s="51"/>
      <c r="WH99" s="51"/>
      <c r="WI99" s="51"/>
      <c r="WJ99" s="51"/>
      <c r="WK99" s="51"/>
      <c r="WL99" s="51"/>
      <c r="WM99" s="51"/>
      <c r="WN99" s="51"/>
      <c r="WO99" s="51"/>
      <c r="WP99" s="51"/>
      <c r="WQ99" s="51"/>
      <c r="WR99" s="51"/>
      <c r="WS99" s="51"/>
      <c r="WT99" s="51"/>
      <c r="WU99" s="51"/>
      <c r="WV99" s="51"/>
      <c r="WW99" s="51"/>
      <c r="WX99" s="51"/>
      <c r="WY99" s="51"/>
      <c r="WZ99" s="51"/>
      <c r="XA99" s="51"/>
      <c r="XB99" s="51"/>
      <c r="XC99" s="51"/>
      <c r="XD99" s="51"/>
      <c r="XE99" s="51"/>
      <c r="XF99" s="51"/>
      <c r="XG99" s="51"/>
      <c r="XH99" s="51"/>
      <c r="XI99" s="51"/>
      <c r="XJ99" s="51"/>
      <c r="XK99" s="51"/>
      <c r="XL99" s="51"/>
      <c r="XM99" s="51"/>
      <c r="XN99" s="51"/>
      <c r="XO99" s="51"/>
      <c r="XP99" s="51"/>
      <c r="XQ99" s="51"/>
      <c r="XR99" s="51"/>
      <c r="XS99" s="51"/>
      <c r="XT99" s="51"/>
      <c r="XU99" s="51"/>
      <c r="XV99" s="51"/>
      <c r="XW99" s="51"/>
      <c r="XX99" s="51"/>
      <c r="XY99" s="51"/>
      <c r="XZ99" s="51"/>
      <c r="YA99" s="51"/>
      <c r="YB99" s="51"/>
      <c r="YC99" s="51"/>
      <c r="YD99" s="51"/>
      <c r="YE99" s="51"/>
      <c r="YF99" s="51"/>
      <c r="YG99" s="51"/>
      <c r="YH99" s="51"/>
      <c r="YI99" s="51"/>
      <c r="YJ99" s="51"/>
      <c r="YK99" s="51"/>
      <c r="YL99" s="51"/>
      <c r="YM99" s="51"/>
      <c r="YN99" s="51"/>
      <c r="YO99" s="51"/>
      <c r="YP99" s="51"/>
      <c r="YQ99" s="51"/>
      <c r="YR99" s="51"/>
      <c r="YS99" s="51"/>
      <c r="YT99" s="51"/>
      <c r="YU99" s="51"/>
      <c r="YV99" s="51"/>
      <c r="YW99" s="51"/>
      <c r="YX99" s="51"/>
      <c r="YY99" s="51"/>
      <c r="YZ99" s="51"/>
      <c r="ZA99" s="51"/>
      <c r="ZB99" s="51"/>
      <c r="ZC99" s="51"/>
      <c r="ZD99" s="51"/>
      <c r="ZE99" s="51"/>
      <c r="ZF99" s="51"/>
      <c r="ZG99" s="51"/>
      <c r="ZH99" s="51"/>
      <c r="ZI99" s="51"/>
      <c r="ZJ99" s="51"/>
      <c r="ZK99" s="51"/>
      <c r="ZL99" s="51"/>
      <c r="ZM99" s="51"/>
      <c r="ZN99" s="51"/>
      <c r="ZO99" s="51"/>
      <c r="ZP99" s="51"/>
      <c r="ZQ99" s="51"/>
      <c r="ZR99" s="51"/>
      <c r="ZS99" s="51"/>
      <c r="ZT99" s="51"/>
      <c r="ZU99" s="51"/>
      <c r="ZV99" s="51"/>
      <c r="ZW99" s="51"/>
      <c r="ZX99" s="51"/>
      <c r="ZY99" s="51"/>
      <c r="ZZ99" s="51"/>
      <c r="AAA99" s="51"/>
      <c r="AAB99" s="51"/>
      <c r="AAC99" s="51"/>
      <c r="AAD99" s="51"/>
      <c r="AAE99" s="51"/>
      <c r="AAF99" s="51"/>
      <c r="AAG99" s="51"/>
      <c r="AAH99" s="51"/>
      <c r="AAI99" s="51"/>
      <c r="AAJ99" s="51"/>
      <c r="AAK99" s="51"/>
      <c r="AAL99" s="51"/>
      <c r="AAM99" s="51"/>
      <c r="AAN99" s="51"/>
      <c r="AAO99" s="51"/>
      <c r="AAP99" s="51"/>
      <c r="AAQ99" s="51"/>
      <c r="AAR99" s="51"/>
      <c r="AAS99" s="51"/>
      <c r="AAT99" s="51"/>
      <c r="AAU99" s="51"/>
      <c r="AAV99" s="51"/>
      <c r="AAW99" s="51"/>
      <c r="AAX99" s="51"/>
      <c r="AAY99" s="51"/>
      <c r="AAZ99" s="51"/>
      <c r="ABA99" s="51"/>
      <c r="ABB99" s="51"/>
      <c r="ABC99" s="51"/>
      <c r="ABD99" s="51"/>
      <c r="ABE99" s="51"/>
      <c r="ABF99" s="51"/>
      <c r="ABG99" s="51"/>
      <c r="ABH99" s="51"/>
      <c r="ABI99" s="51"/>
      <c r="ABJ99" s="51"/>
      <c r="ABK99" s="51"/>
      <c r="ABL99" s="51"/>
      <c r="ABM99" s="51"/>
      <c r="ABN99" s="51"/>
      <c r="ABO99" s="51"/>
      <c r="ABP99" s="51"/>
      <c r="ABQ99" s="51"/>
      <c r="ABR99" s="51"/>
      <c r="ABS99" s="51"/>
      <c r="ABT99" s="51"/>
      <c r="ABU99" s="51"/>
      <c r="ABV99" s="51"/>
      <c r="ABW99" s="51"/>
      <c r="ABX99" s="51"/>
      <c r="ABY99" s="51"/>
      <c r="ABZ99" s="51"/>
      <c r="ACA99" s="51"/>
      <c r="ACB99" s="51"/>
      <c r="ACC99" s="51"/>
      <c r="ACD99" s="51"/>
      <c r="ACE99" s="51"/>
      <c r="ACF99" s="51"/>
      <c r="ACG99" s="51"/>
      <c r="ACH99" s="51"/>
      <c r="ACI99" s="51"/>
      <c r="ACJ99" s="51"/>
      <c r="ACK99" s="51"/>
      <c r="ACL99" s="51"/>
      <c r="ACM99" s="51"/>
      <c r="ACN99" s="51"/>
      <c r="ACO99" s="51"/>
      <c r="ACP99" s="51"/>
      <c r="ACQ99" s="51"/>
      <c r="ACR99" s="51"/>
      <c r="ACS99" s="51"/>
      <c r="ACT99" s="51"/>
      <c r="ACU99" s="51"/>
      <c r="ACV99" s="51"/>
      <c r="ACW99" s="51"/>
      <c r="ACX99" s="51"/>
      <c r="ACY99" s="51"/>
      <c r="ACZ99" s="51"/>
      <c r="ADA99" s="51"/>
      <c r="ADB99" s="51"/>
      <c r="ADC99" s="51"/>
      <c r="ADD99" s="51"/>
      <c r="ADE99" s="51"/>
      <c r="ADF99" s="51"/>
      <c r="ADG99" s="51"/>
      <c r="ADH99" s="51"/>
      <c r="ADI99" s="51"/>
      <c r="ADJ99" s="51"/>
      <c r="ADK99" s="51"/>
      <c r="ADL99" s="51"/>
      <c r="ADM99" s="51"/>
      <c r="ADN99" s="51"/>
      <c r="ADO99" s="51"/>
      <c r="ADP99" s="51"/>
      <c r="ADQ99" s="51"/>
      <c r="ADR99" s="51"/>
      <c r="ADS99" s="51"/>
      <c r="ADT99" s="51"/>
      <c r="ADU99" s="51"/>
      <c r="ADV99" s="51"/>
      <c r="ADW99" s="51"/>
      <c r="ADX99" s="51"/>
      <c r="ADY99" s="51"/>
      <c r="ADZ99" s="51"/>
      <c r="AEA99" s="51"/>
      <c r="AEB99" s="51"/>
      <c r="AEC99" s="51"/>
      <c r="AED99" s="51"/>
      <c r="AEE99" s="51"/>
      <c r="AEF99" s="51"/>
      <c r="AEG99" s="51"/>
      <c r="AEH99" s="51"/>
      <c r="AEI99" s="51"/>
      <c r="AEJ99" s="51"/>
      <c r="AEK99" s="51"/>
      <c r="AEL99" s="51"/>
      <c r="AEM99" s="51"/>
      <c r="AEN99" s="51"/>
      <c r="AEO99" s="51"/>
      <c r="AEP99" s="51"/>
      <c r="AEQ99" s="51"/>
      <c r="AER99" s="51"/>
      <c r="AES99" s="51"/>
      <c r="AET99" s="51"/>
      <c r="AEU99" s="51"/>
      <c r="AEV99" s="51"/>
      <c r="AEW99" s="51"/>
      <c r="AEX99" s="51"/>
      <c r="AEY99" s="51"/>
      <c r="AEZ99" s="51"/>
      <c r="AFA99" s="51"/>
      <c r="AFB99" s="51"/>
      <c r="AFC99" s="51"/>
      <c r="AFD99" s="51"/>
      <c r="AFE99" s="51"/>
      <c r="AFF99" s="51"/>
      <c r="AFG99" s="51"/>
      <c r="AFH99" s="51"/>
      <c r="AFI99" s="51"/>
      <c r="AFJ99" s="51"/>
      <c r="AFK99" s="51"/>
      <c r="AFL99" s="51"/>
      <c r="AFM99" s="51"/>
      <c r="AFN99" s="51"/>
      <c r="AFO99" s="51"/>
      <c r="AFP99" s="51"/>
      <c r="AFQ99" s="51"/>
      <c r="AFR99" s="51"/>
      <c r="AFS99" s="51"/>
      <c r="AFT99" s="51"/>
      <c r="AFU99" s="51"/>
      <c r="AFV99" s="51"/>
      <c r="AFW99" s="51"/>
      <c r="AFX99" s="51"/>
      <c r="AFY99" s="51"/>
      <c r="AFZ99" s="51"/>
      <c r="AGA99" s="51"/>
      <c r="AGB99" s="51"/>
      <c r="AGC99" s="51"/>
      <c r="AGD99" s="51"/>
      <c r="AGE99" s="51"/>
      <c r="AGF99" s="51"/>
      <c r="AGG99" s="51"/>
      <c r="AGH99" s="51"/>
      <c r="AGI99" s="51"/>
      <c r="AGJ99" s="51"/>
      <c r="AGK99" s="51"/>
      <c r="AGL99" s="51"/>
      <c r="AGM99" s="51"/>
      <c r="AGN99" s="51"/>
      <c r="AGO99" s="51"/>
      <c r="AGP99" s="51"/>
      <c r="AGQ99" s="51"/>
      <c r="AGR99" s="51"/>
      <c r="AGS99" s="51"/>
      <c r="AGT99" s="51"/>
      <c r="AGU99" s="51"/>
      <c r="AGV99" s="51"/>
      <c r="AGW99" s="51"/>
      <c r="AGX99" s="51"/>
      <c r="AGY99" s="51"/>
      <c r="AGZ99" s="51"/>
      <c r="AHA99" s="51"/>
      <c r="AHB99" s="51"/>
      <c r="AHC99" s="51"/>
      <c r="AHD99" s="51"/>
      <c r="AHE99" s="51"/>
      <c r="AHF99" s="51"/>
      <c r="AHG99" s="51"/>
      <c r="AHH99" s="51"/>
      <c r="AHI99" s="51"/>
      <c r="AHJ99" s="51"/>
      <c r="AHK99" s="51"/>
      <c r="AHL99" s="51"/>
      <c r="AHM99" s="51"/>
      <c r="AHN99" s="51"/>
      <c r="AHO99" s="51"/>
      <c r="AHP99" s="51"/>
      <c r="AHQ99" s="51"/>
      <c r="AHR99" s="51"/>
      <c r="AHS99" s="51"/>
      <c r="AHT99" s="51"/>
      <c r="AHU99" s="51"/>
      <c r="AHV99" s="51"/>
      <c r="AHW99" s="51"/>
      <c r="AHX99" s="51"/>
      <c r="AHY99" s="51"/>
      <c r="AHZ99" s="51"/>
      <c r="AIA99" s="51"/>
      <c r="AIB99" s="51"/>
      <c r="AIC99" s="51"/>
      <c r="AID99" s="51"/>
      <c r="AIE99" s="51"/>
      <c r="AIF99" s="51"/>
      <c r="AIG99" s="51"/>
      <c r="AIH99" s="51"/>
      <c r="AII99" s="51"/>
      <c r="AIJ99" s="51"/>
      <c r="AIK99" s="51"/>
      <c r="AIL99" s="51"/>
      <c r="AIM99" s="51"/>
      <c r="AIN99" s="51"/>
      <c r="AIO99" s="51"/>
      <c r="AIP99" s="51"/>
      <c r="AIQ99" s="51"/>
      <c r="AIR99" s="51"/>
      <c r="AIS99" s="51"/>
      <c r="AIT99" s="51"/>
      <c r="AIU99" s="51"/>
      <c r="AIV99" s="51"/>
      <c r="AIW99" s="51"/>
      <c r="AIX99" s="51"/>
      <c r="AIY99" s="51"/>
      <c r="AIZ99" s="51"/>
      <c r="AJA99" s="51"/>
      <c r="AJB99" s="51"/>
      <c r="AJC99" s="51"/>
      <c r="AJD99" s="51"/>
      <c r="AJE99" s="51"/>
      <c r="AJF99" s="51"/>
      <c r="AJG99" s="51"/>
      <c r="AJH99" s="51"/>
      <c r="AJI99" s="51"/>
      <c r="AJJ99" s="51"/>
      <c r="AJK99" s="51"/>
      <c r="AJL99" s="51"/>
      <c r="AJM99" s="51"/>
      <c r="AJN99" s="51"/>
      <c r="AJO99" s="51"/>
      <c r="AJP99" s="51"/>
      <c r="AJQ99" s="51"/>
      <c r="AJR99" s="51"/>
      <c r="AJS99" s="51"/>
      <c r="AJT99" s="51"/>
      <c r="AJU99" s="51"/>
      <c r="AJV99" s="51"/>
      <c r="AJW99" s="51"/>
      <c r="AJX99" s="51"/>
      <c r="AJY99" s="51"/>
      <c r="AJZ99" s="51"/>
      <c r="AKA99" s="51"/>
      <c r="AKB99" s="51"/>
      <c r="AKC99" s="51"/>
      <c r="AKD99" s="51"/>
      <c r="AKE99" s="51"/>
      <c r="AKF99" s="51"/>
      <c r="AKG99" s="51"/>
      <c r="AKH99" s="51"/>
      <c r="AKI99" s="51"/>
      <c r="AKJ99" s="51"/>
      <c r="AKK99" s="51"/>
      <c r="AKL99" s="51"/>
      <c r="AKM99" s="51"/>
      <c r="AKN99" s="51"/>
      <c r="AKO99" s="51"/>
      <c r="AKP99" s="51"/>
      <c r="AKQ99" s="51"/>
      <c r="AKR99" s="51"/>
      <c r="AKS99" s="51"/>
      <c r="AKT99" s="51"/>
      <c r="AKU99" s="51"/>
      <c r="AKV99" s="51"/>
      <c r="AKW99" s="51"/>
      <c r="AKX99" s="51"/>
      <c r="AKY99" s="51"/>
      <c r="AKZ99" s="51"/>
      <c r="ALA99" s="51"/>
      <c r="ALB99" s="51"/>
      <c r="ALC99" s="51"/>
      <c r="ALD99" s="51"/>
      <c r="ALE99" s="51"/>
      <c r="ALF99" s="51"/>
      <c r="ALG99" s="51"/>
      <c r="ALH99" s="51"/>
      <c r="ALI99" s="51"/>
      <c r="ALJ99" s="51"/>
      <c r="ALK99" s="51"/>
      <c r="ALL99" s="51"/>
      <c r="ALM99" s="51"/>
      <c r="ALN99" s="51"/>
      <c r="ALO99" s="51"/>
      <c r="ALP99" s="51"/>
      <c r="ALQ99" s="51"/>
      <c r="ALR99" s="51"/>
      <c r="ALS99" s="51"/>
      <c r="ALT99" s="51"/>
      <c r="ALU99" s="51"/>
      <c r="ALV99" s="51"/>
      <c r="ALW99" s="51"/>
      <c r="ALX99" s="51"/>
      <c r="ALY99" s="51"/>
      <c r="ALZ99" s="51"/>
      <c r="AMA99" s="51"/>
      <c r="AMB99" s="51"/>
      <c r="AMC99" s="51"/>
      <c r="AMD99" s="51"/>
      <c r="AME99" s="51"/>
      <c r="AMF99" s="51"/>
      <c r="AMG99" s="51"/>
      <c r="AMH99" s="51"/>
      <c r="AMI99" s="51"/>
      <c r="AMJ99" s="51"/>
      <c r="AMK99" s="51"/>
      <c r="AML99" s="51"/>
      <c r="AMM99" s="51"/>
      <c r="AMN99" s="51"/>
      <c r="AMO99" s="51"/>
      <c r="AMP99" s="51"/>
      <c r="AMQ99" s="51"/>
      <c r="AMR99" s="51"/>
      <c r="AMS99" s="51"/>
      <c r="AMT99" s="51"/>
      <c r="AMU99" s="51"/>
      <c r="AMV99" s="51"/>
      <c r="AMW99" s="51"/>
      <c r="AMX99" s="51"/>
      <c r="AMY99" s="51"/>
      <c r="AMZ99" s="51"/>
      <c r="ANA99" s="51"/>
      <c r="ANB99" s="51"/>
      <c r="ANC99" s="51"/>
      <c r="AND99" s="51"/>
      <c r="ANE99" s="51"/>
      <c r="ANF99" s="51"/>
      <c r="ANG99" s="51"/>
      <c r="ANH99" s="51"/>
      <c r="ANI99" s="51"/>
      <c r="ANJ99" s="51"/>
      <c r="ANK99" s="51"/>
      <c r="ANL99" s="51"/>
      <c r="ANM99" s="51"/>
      <c r="ANN99" s="51"/>
      <c r="ANO99" s="51"/>
      <c r="ANP99" s="51"/>
      <c r="ANQ99" s="51"/>
      <c r="ANR99" s="51"/>
      <c r="ANS99" s="51"/>
      <c r="ANT99" s="51"/>
      <c r="ANU99" s="51"/>
      <c r="ANV99" s="51"/>
      <c r="ANW99" s="51"/>
      <c r="ANX99" s="51"/>
      <c r="ANY99" s="51"/>
      <c r="ANZ99" s="51"/>
      <c r="AOA99" s="51"/>
      <c r="AOB99" s="51"/>
      <c r="AOC99" s="51"/>
      <c r="AOD99" s="51"/>
      <c r="AOE99" s="51"/>
      <c r="AOF99" s="51"/>
      <c r="AOG99" s="51"/>
      <c r="AOH99" s="51"/>
      <c r="AOI99" s="51"/>
      <c r="AOJ99" s="51"/>
      <c r="AOK99" s="51"/>
      <c r="AOL99" s="51"/>
      <c r="AOM99" s="51"/>
      <c r="AON99" s="51"/>
      <c r="AOO99" s="51"/>
      <c r="AOP99" s="51"/>
      <c r="AOQ99" s="51"/>
      <c r="AOR99" s="51"/>
      <c r="AOS99" s="51"/>
      <c r="AOT99" s="51"/>
      <c r="AOU99" s="51"/>
      <c r="AOV99" s="51"/>
      <c r="AOW99" s="51"/>
      <c r="AOX99" s="51"/>
      <c r="AOY99" s="51"/>
      <c r="AOZ99" s="51"/>
      <c r="APA99" s="51"/>
      <c r="APB99" s="51"/>
      <c r="APC99" s="51"/>
      <c r="APD99" s="51"/>
      <c r="APE99" s="51"/>
      <c r="APF99" s="51"/>
      <c r="APG99" s="51"/>
      <c r="APH99" s="51"/>
      <c r="API99" s="51"/>
      <c r="APJ99" s="51"/>
      <c r="APK99" s="51"/>
      <c r="APL99" s="51"/>
      <c r="APM99" s="51"/>
      <c r="APN99" s="51"/>
      <c r="APO99" s="51"/>
      <c r="APP99" s="51"/>
      <c r="APQ99" s="51"/>
      <c r="APR99" s="51"/>
      <c r="APS99" s="51"/>
      <c r="APT99" s="51"/>
      <c r="APU99" s="51"/>
      <c r="APV99" s="51"/>
      <c r="APW99" s="51"/>
      <c r="APX99" s="51"/>
      <c r="APY99" s="51"/>
      <c r="APZ99" s="51"/>
      <c r="AQA99" s="51"/>
      <c r="AQB99" s="51"/>
      <c r="AQC99" s="51"/>
      <c r="AQD99" s="51"/>
      <c r="AQE99" s="51"/>
      <c r="AQF99" s="51"/>
      <c r="AQG99" s="51"/>
      <c r="AQH99" s="51"/>
      <c r="AQI99" s="51"/>
      <c r="AQJ99" s="51"/>
      <c r="AQK99" s="51"/>
      <c r="AQL99" s="51"/>
      <c r="AQM99" s="51"/>
      <c r="AQN99" s="51"/>
      <c r="AQO99" s="51"/>
      <c r="AQP99" s="51"/>
      <c r="AQQ99" s="51"/>
      <c r="AQR99" s="51"/>
      <c r="AQS99" s="51"/>
      <c r="AQT99" s="51"/>
      <c r="AQU99" s="51"/>
      <c r="AQV99" s="51"/>
      <c r="AQW99" s="51"/>
      <c r="AQX99" s="51"/>
      <c r="AQY99" s="51"/>
      <c r="AQZ99" s="51"/>
      <c r="ARA99" s="51"/>
      <c r="ARB99" s="51"/>
      <c r="ARC99" s="51"/>
      <c r="ARD99" s="51"/>
      <c r="ARE99" s="51"/>
      <c r="ARF99" s="51"/>
      <c r="ARG99" s="51"/>
      <c r="ARH99" s="51"/>
      <c r="ARI99" s="51"/>
      <c r="ARJ99" s="51"/>
      <c r="ARK99" s="51"/>
      <c r="ARL99" s="51"/>
      <c r="ARM99" s="51"/>
      <c r="ARN99" s="51"/>
      <c r="ARO99" s="51"/>
      <c r="ARP99" s="51"/>
      <c r="ARQ99" s="51"/>
      <c r="ARR99" s="51"/>
      <c r="ARS99" s="51"/>
      <c r="ART99" s="51"/>
      <c r="ARU99" s="51"/>
      <c r="ARV99" s="51"/>
      <c r="ARW99" s="51"/>
      <c r="ARX99" s="51"/>
      <c r="ARY99" s="51"/>
      <c r="ARZ99" s="51"/>
      <c r="ASA99" s="51"/>
      <c r="ASB99" s="51"/>
      <c r="ASC99" s="51"/>
      <c r="ASD99" s="51"/>
      <c r="ASE99" s="51"/>
      <c r="ASF99" s="51"/>
      <c r="ASG99" s="51"/>
      <c r="ASH99" s="51"/>
      <c r="ASI99" s="51"/>
      <c r="ASJ99" s="51"/>
      <c r="ASK99" s="51"/>
      <c r="ASL99" s="51"/>
      <c r="ASM99" s="51"/>
      <c r="ASN99" s="51"/>
      <c r="ASO99" s="51"/>
      <c r="ASP99" s="51"/>
      <c r="ASQ99" s="51"/>
      <c r="ASR99" s="51"/>
      <c r="ASS99" s="51"/>
      <c r="AST99" s="51"/>
      <c r="ASU99" s="51"/>
      <c r="ASV99" s="51"/>
      <c r="ASW99" s="51"/>
      <c r="ASX99" s="51"/>
      <c r="ASY99" s="51"/>
      <c r="ASZ99" s="51"/>
      <c r="ATA99" s="51"/>
      <c r="ATB99" s="51"/>
      <c r="ATC99" s="51"/>
      <c r="ATD99" s="51"/>
      <c r="ATE99" s="51"/>
      <c r="ATF99" s="51"/>
      <c r="ATG99" s="51"/>
      <c r="ATH99" s="51"/>
      <c r="ATI99" s="51"/>
      <c r="ATJ99" s="51"/>
      <c r="ATK99" s="51"/>
      <c r="ATL99" s="51"/>
      <c r="ATM99" s="51"/>
      <c r="ATN99" s="51"/>
      <c r="ATO99" s="51"/>
      <c r="ATP99" s="51"/>
      <c r="ATQ99" s="51"/>
      <c r="ATR99" s="51"/>
      <c r="ATS99" s="51"/>
      <c r="ATT99" s="51"/>
      <c r="ATU99" s="51"/>
      <c r="ATV99" s="51"/>
      <c r="ATW99" s="51"/>
      <c r="ATX99" s="51"/>
      <c r="ATY99" s="51"/>
      <c r="ATZ99" s="51"/>
      <c r="AUA99" s="51"/>
      <c r="AUB99" s="51"/>
      <c r="AUC99" s="51"/>
      <c r="AUD99" s="51"/>
      <c r="AUE99" s="51"/>
      <c r="AUF99" s="51"/>
      <c r="AUG99" s="51"/>
      <c r="AUH99" s="51"/>
      <c r="AUI99" s="51"/>
      <c r="AUJ99" s="51"/>
      <c r="AUK99" s="51"/>
      <c r="AUL99" s="51"/>
      <c r="AUM99" s="51"/>
      <c r="AUN99" s="51"/>
      <c r="AUO99" s="51"/>
      <c r="AUP99" s="51"/>
      <c r="AUQ99" s="51"/>
      <c r="AUR99" s="51"/>
      <c r="AUS99" s="51"/>
      <c r="AUT99" s="51"/>
      <c r="AUU99" s="51"/>
      <c r="AUV99" s="51"/>
      <c r="AUW99" s="51"/>
      <c r="AUX99" s="51"/>
      <c r="AUY99" s="51"/>
      <c r="AUZ99" s="51"/>
      <c r="AVA99" s="51"/>
      <c r="AVB99" s="51"/>
      <c r="AVC99" s="51"/>
      <c r="AVD99" s="51"/>
      <c r="AVE99" s="51"/>
      <c r="AVF99" s="51"/>
      <c r="AVG99" s="51"/>
      <c r="AVH99" s="51"/>
      <c r="AVI99" s="51"/>
      <c r="AVJ99" s="51"/>
      <c r="AVK99" s="51"/>
      <c r="AVL99" s="51"/>
      <c r="AVM99" s="51"/>
      <c r="AVN99" s="51"/>
      <c r="AVO99" s="51"/>
      <c r="AVP99" s="51"/>
      <c r="AVQ99" s="51"/>
      <c r="AVR99" s="51"/>
      <c r="AVS99" s="51"/>
      <c r="AVT99" s="51"/>
      <c r="AVU99" s="51"/>
      <c r="AVV99" s="51"/>
      <c r="AVW99" s="51"/>
      <c r="AVX99" s="51"/>
      <c r="AVY99" s="51"/>
      <c r="AVZ99" s="51"/>
      <c r="AWA99" s="51"/>
      <c r="AWB99" s="51"/>
      <c r="AWC99" s="51"/>
      <c r="AWD99" s="51"/>
      <c r="AWE99" s="51"/>
      <c r="AWF99" s="51"/>
      <c r="AWG99" s="51"/>
      <c r="AWH99" s="51"/>
      <c r="AWI99" s="51"/>
      <c r="AWJ99" s="51"/>
      <c r="AWK99" s="51"/>
      <c r="AWL99" s="51"/>
      <c r="AWM99" s="51"/>
      <c r="AWN99" s="51"/>
      <c r="AWO99" s="51"/>
      <c r="AWP99" s="51"/>
      <c r="AWQ99" s="51"/>
      <c r="AWR99" s="51"/>
      <c r="AWS99" s="51"/>
      <c r="AWT99" s="51"/>
      <c r="AWU99" s="51"/>
      <c r="AWV99" s="51"/>
      <c r="AWW99" s="51"/>
      <c r="AWX99" s="51"/>
      <c r="AWY99" s="51"/>
      <c r="AWZ99" s="51"/>
      <c r="AXA99" s="51"/>
      <c r="AXB99" s="51"/>
      <c r="AXC99" s="51"/>
      <c r="AXD99" s="51"/>
      <c r="AXE99" s="51"/>
      <c r="AXF99" s="51"/>
      <c r="AXG99" s="51"/>
      <c r="AXH99" s="51"/>
      <c r="AXI99" s="51"/>
      <c r="AXJ99" s="51"/>
      <c r="AXK99" s="51"/>
      <c r="AXL99" s="51"/>
      <c r="AXM99" s="51"/>
      <c r="AXN99" s="51"/>
      <c r="AXO99" s="51"/>
      <c r="AXP99" s="51"/>
      <c r="AXQ99" s="51"/>
      <c r="AXR99" s="51"/>
      <c r="AXS99" s="51"/>
      <c r="AXT99" s="51"/>
      <c r="AXU99" s="51"/>
      <c r="AXV99" s="51"/>
      <c r="AXW99" s="51"/>
      <c r="AXX99" s="51"/>
      <c r="AXY99" s="51"/>
      <c r="AXZ99" s="51"/>
      <c r="AYA99" s="51"/>
      <c r="AYB99" s="51"/>
      <c r="AYC99" s="51"/>
      <c r="AYD99" s="51"/>
      <c r="AYE99" s="51"/>
      <c r="AYF99" s="51"/>
      <c r="AYG99" s="51"/>
      <c r="AYH99" s="51"/>
      <c r="AYI99" s="51"/>
      <c r="AYJ99" s="51"/>
      <c r="AYK99" s="51"/>
      <c r="AYL99" s="51"/>
      <c r="AYM99" s="51"/>
      <c r="AYN99" s="51"/>
      <c r="AYO99" s="51"/>
      <c r="AYP99" s="51"/>
      <c r="AYQ99" s="51"/>
      <c r="AYR99" s="51"/>
      <c r="AYS99" s="51"/>
      <c r="AYT99" s="51"/>
      <c r="AYU99" s="51"/>
      <c r="AYV99" s="51"/>
      <c r="AYW99" s="51"/>
      <c r="AYX99" s="51"/>
      <c r="AYY99" s="51"/>
      <c r="AYZ99" s="51"/>
      <c r="AZA99" s="51"/>
      <c r="AZB99" s="51"/>
      <c r="AZC99" s="51"/>
      <c r="AZD99" s="51"/>
      <c r="AZE99" s="51"/>
      <c r="AZF99" s="51"/>
      <c r="AZG99" s="51"/>
      <c r="AZH99" s="51"/>
      <c r="AZI99" s="51"/>
      <c r="AZJ99" s="51"/>
      <c r="AZK99" s="51"/>
      <c r="AZL99" s="51"/>
      <c r="AZM99" s="51"/>
      <c r="AZN99" s="51"/>
      <c r="AZO99" s="51"/>
      <c r="AZP99" s="51"/>
      <c r="AZQ99" s="51"/>
      <c r="AZR99" s="51"/>
      <c r="AZS99" s="51"/>
      <c r="AZT99" s="51"/>
      <c r="AZU99" s="51"/>
      <c r="AZV99" s="51"/>
      <c r="AZW99" s="51"/>
      <c r="AZX99" s="51"/>
      <c r="AZY99" s="51"/>
      <c r="AZZ99" s="51"/>
      <c r="BAA99" s="51"/>
      <c r="BAB99" s="51"/>
      <c r="BAC99" s="51"/>
      <c r="BAD99" s="51"/>
      <c r="BAE99" s="51"/>
      <c r="BAF99" s="51"/>
      <c r="BAG99" s="51"/>
      <c r="BAH99" s="51"/>
      <c r="BAI99" s="51"/>
      <c r="BAJ99" s="51"/>
      <c r="BAK99" s="51"/>
      <c r="BAL99" s="51"/>
      <c r="BAM99" s="51"/>
      <c r="BAN99" s="51"/>
      <c r="BAO99" s="51"/>
      <c r="BAP99" s="51"/>
      <c r="BAQ99" s="51"/>
      <c r="BAR99" s="51"/>
      <c r="BAS99" s="51"/>
      <c r="BAT99" s="51"/>
      <c r="BAU99" s="51"/>
      <c r="BAV99" s="51"/>
      <c r="BAW99" s="51"/>
      <c r="BAX99" s="51"/>
      <c r="BAY99" s="51"/>
      <c r="BAZ99" s="51"/>
      <c r="BBA99" s="51"/>
      <c r="BBB99" s="51"/>
      <c r="BBC99" s="51"/>
      <c r="BBD99" s="51"/>
      <c r="BBE99" s="51"/>
      <c r="BBF99" s="51"/>
      <c r="BBG99" s="51"/>
      <c r="BBH99" s="51"/>
      <c r="BBI99" s="51"/>
      <c r="BBJ99" s="51"/>
      <c r="BBK99" s="51"/>
      <c r="BBL99" s="51"/>
      <c r="BBM99" s="51"/>
      <c r="BBN99" s="51"/>
      <c r="BBO99" s="51"/>
      <c r="BBP99" s="51"/>
      <c r="BBQ99" s="51"/>
      <c r="BBR99" s="51"/>
      <c r="BBS99" s="51"/>
      <c r="BBT99" s="51"/>
      <c r="BBU99" s="51"/>
      <c r="BBV99" s="51"/>
      <c r="BBW99" s="51"/>
      <c r="BBX99" s="51"/>
      <c r="BBY99" s="51"/>
      <c r="BBZ99" s="51"/>
      <c r="BCA99" s="51"/>
      <c r="BCB99" s="51"/>
      <c r="BCC99" s="51"/>
      <c r="BCD99" s="51"/>
      <c r="BCE99" s="51"/>
      <c r="BCF99" s="51"/>
      <c r="BCG99" s="51"/>
      <c r="BCH99" s="51"/>
      <c r="BCI99" s="51"/>
      <c r="BCJ99" s="51"/>
      <c r="BCK99" s="51"/>
      <c r="BCL99" s="51"/>
      <c r="BCM99" s="51"/>
      <c r="BCN99" s="51"/>
      <c r="BCO99" s="51"/>
      <c r="BCP99" s="51"/>
      <c r="BCQ99" s="51"/>
      <c r="BCR99" s="51"/>
      <c r="BCS99" s="51"/>
      <c r="BCT99" s="51"/>
      <c r="BCU99" s="51"/>
      <c r="BCV99" s="51"/>
      <c r="BCW99" s="51"/>
      <c r="BCX99" s="51"/>
      <c r="BCY99" s="51"/>
      <c r="BCZ99" s="51"/>
      <c r="BDA99" s="51"/>
      <c r="BDB99" s="51"/>
      <c r="BDC99" s="51"/>
      <c r="BDD99" s="51"/>
      <c r="BDE99" s="51"/>
      <c r="BDF99" s="51"/>
      <c r="BDG99" s="51"/>
      <c r="BDH99" s="51"/>
      <c r="BDI99" s="51"/>
      <c r="BDJ99" s="51"/>
      <c r="BDK99" s="51"/>
      <c r="BDL99" s="51"/>
      <c r="BDM99" s="51"/>
      <c r="BDN99" s="51"/>
      <c r="BDO99" s="51"/>
      <c r="BDP99" s="51"/>
      <c r="BDQ99" s="51"/>
      <c r="BDR99" s="51"/>
      <c r="BDS99" s="51"/>
      <c r="BDT99" s="51"/>
      <c r="BDU99" s="51"/>
      <c r="BDV99" s="51"/>
      <c r="BDW99" s="51"/>
      <c r="BDX99" s="51"/>
      <c r="BDY99" s="51"/>
      <c r="BDZ99" s="51"/>
      <c r="BEA99" s="51"/>
      <c r="BEB99" s="51"/>
      <c r="BEC99" s="51"/>
      <c r="BED99" s="51"/>
      <c r="BEE99" s="51"/>
      <c r="BEF99" s="51"/>
      <c r="BEG99" s="51"/>
      <c r="BEH99" s="51"/>
      <c r="BEI99" s="51"/>
      <c r="BEJ99" s="51"/>
      <c r="BEK99" s="51"/>
      <c r="BEL99" s="51"/>
      <c r="BEM99" s="51"/>
      <c r="BEN99" s="51"/>
      <c r="BEO99" s="51"/>
      <c r="BEP99" s="51"/>
      <c r="BEQ99" s="51"/>
      <c r="BER99" s="51"/>
      <c r="BES99" s="51"/>
      <c r="BET99" s="51"/>
      <c r="BEU99" s="51"/>
      <c r="BEV99" s="51"/>
      <c r="BEW99" s="51"/>
      <c r="BEX99" s="51"/>
      <c r="BEY99" s="51"/>
      <c r="BEZ99" s="51"/>
      <c r="BFA99" s="51"/>
      <c r="BFB99" s="51"/>
      <c r="BFC99" s="51"/>
      <c r="BFD99" s="51"/>
      <c r="BFE99" s="51"/>
      <c r="BFF99" s="51"/>
      <c r="BFG99" s="51"/>
      <c r="BFH99" s="51"/>
      <c r="BFI99" s="51"/>
      <c r="BFJ99" s="51"/>
      <c r="BFK99" s="51"/>
      <c r="BFL99" s="51"/>
      <c r="BFM99" s="51"/>
      <c r="BFN99" s="51"/>
      <c r="BFO99" s="51"/>
      <c r="BFP99" s="51"/>
      <c r="BFQ99" s="51"/>
      <c r="BFR99" s="51"/>
      <c r="BFS99" s="51"/>
      <c r="BFT99" s="51"/>
      <c r="BFU99" s="51"/>
      <c r="BFV99" s="51"/>
      <c r="BFW99" s="51"/>
      <c r="BFX99" s="51"/>
      <c r="BFY99" s="51"/>
      <c r="BFZ99" s="51"/>
      <c r="BGA99" s="51"/>
      <c r="BGB99" s="51"/>
      <c r="BGC99" s="51"/>
      <c r="BGD99" s="51"/>
      <c r="BGE99" s="51"/>
      <c r="BGF99" s="51"/>
      <c r="BGG99" s="51"/>
      <c r="BGH99" s="51"/>
      <c r="BGI99" s="51"/>
      <c r="BGJ99" s="51"/>
      <c r="BGK99" s="51"/>
      <c r="BGL99" s="51"/>
      <c r="BGM99" s="51"/>
      <c r="BGN99" s="51"/>
      <c r="BGO99" s="51"/>
      <c r="BGP99" s="51"/>
      <c r="BGQ99" s="51"/>
      <c r="BGR99" s="51"/>
      <c r="BGS99" s="51"/>
      <c r="BGT99" s="51"/>
      <c r="BGU99" s="51"/>
      <c r="BGV99" s="51"/>
      <c r="BGW99" s="51"/>
      <c r="BGX99" s="51"/>
      <c r="BGY99" s="51"/>
      <c r="BGZ99" s="51"/>
      <c r="BHA99" s="51"/>
      <c r="BHB99" s="51"/>
      <c r="BHC99" s="51"/>
      <c r="BHD99" s="51"/>
      <c r="BHE99" s="51"/>
      <c r="BHF99" s="51"/>
      <c r="BHG99" s="51"/>
      <c r="BHH99" s="51"/>
      <c r="BHI99" s="51"/>
      <c r="BHJ99" s="51"/>
      <c r="BHK99" s="51"/>
      <c r="BHL99" s="51"/>
      <c r="BHM99" s="51"/>
      <c r="BHN99" s="51"/>
      <c r="BHO99" s="51"/>
      <c r="BHP99" s="51"/>
      <c r="BHQ99" s="51"/>
      <c r="BHR99" s="51"/>
      <c r="BHS99" s="51"/>
      <c r="BHT99" s="51"/>
      <c r="BHU99" s="51"/>
      <c r="BHV99" s="51"/>
      <c r="BHW99" s="51"/>
      <c r="BHX99" s="51"/>
      <c r="BHY99" s="51"/>
      <c r="BHZ99" s="51"/>
      <c r="BIA99" s="51"/>
      <c r="BIB99" s="51"/>
      <c r="BIC99" s="51"/>
      <c r="BID99" s="51"/>
      <c r="BIE99" s="51"/>
      <c r="BIF99" s="51"/>
      <c r="BIG99" s="51"/>
      <c r="BIH99" s="51"/>
      <c r="BII99" s="51"/>
      <c r="BIJ99" s="51"/>
      <c r="BIK99" s="51"/>
      <c r="BIL99" s="51"/>
      <c r="BIM99" s="51"/>
      <c r="BIN99" s="51"/>
      <c r="BIO99" s="51"/>
      <c r="BIP99" s="51"/>
      <c r="BIQ99" s="51"/>
      <c r="BIR99" s="51"/>
      <c r="BIS99" s="51"/>
      <c r="BIT99" s="51"/>
      <c r="BIU99" s="51"/>
      <c r="BIV99" s="51"/>
      <c r="BIW99" s="51"/>
      <c r="BIX99" s="51"/>
      <c r="BIY99" s="51"/>
      <c r="BIZ99" s="51"/>
      <c r="BJA99" s="51"/>
      <c r="BJB99" s="51"/>
      <c r="BJC99" s="51"/>
      <c r="BJD99" s="51"/>
      <c r="BJE99" s="51"/>
      <c r="BJF99" s="51"/>
      <c r="BJG99" s="51"/>
      <c r="BJH99" s="51"/>
      <c r="BJI99" s="51"/>
      <c r="BJJ99" s="51"/>
      <c r="BJK99" s="51"/>
      <c r="BJL99" s="51"/>
      <c r="BJM99" s="51"/>
      <c r="BJN99" s="51"/>
      <c r="BJO99" s="51"/>
      <c r="BJP99" s="51"/>
      <c r="BJQ99" s="51"/>
      <c r="BJR99" s="51"/>
      <c r="BJS99" s="51"/>
      <c r="BJT99" s="51"/>
      <c r="BJU99" s="51"/>
      <c r="BJV99" s="51"/>
      <c r="BJW99" s="51"/>
      <c r="BJX99" s="51"/>
      <c r="BJY99" s="51"/>
      <c r="BJZ99" s="51"/>
      <c r="BKA99" s="51"/>
      <c r="BKB99" s="51"/>
      <c r="BKC99" s="51"/>
      <c r="BKD99" s="51"/>
      <c r="BKE99" s="51"/>
      <c r="BKF99" s="51"/>
      <c r="BKG99" s="51"/>
      <c r="BKH99" s="51"/>
      <c r="BKI99" s="51"/>
      <c r="BKJ99" s="51"/>
      <c r="BKK99" s="51"/>
      <c r="BKL99" s="51"/>
      <c r="BKM99" s="51"/>
      <c r="BKN99" s="51"/>
      <c r="BKO99" s="51"/>
      <c r="BKP99" s="51"/>
      <c r="BKQ99" s="51"/>
      <c r="BKR99" s="51"/>
      <c r="BKS99" s="51"/>
      <c r="BKT99" s="51"/>
      <c r="BKU99" s="51"/>
      <c r="BKV99" s="51"/>
      <c r="BKW99" s="51"/>
      <c r="BKX99" s="51"/>
      <c r="BKY99" s="51"/>
      <c r="BKZ99" s="51"/>
      <c r="BLA99" s="51"/>
      <c r="BLB99" s="51"/>
      <c r="BLC99" s="51"/>
      <c r="BLD99" s="51"/>
      <c r="BLE99" s="51"/>
      <c r="BLF99" s="51"/>
      <c r="BLG99" s="51"/>
      <c r="BLH99" s="51"/>
      <c r="BLI99" s="51"/>
      <c r="BLJ99" s="51"/>
      <c r="BLK99" s="51"/>
      <c r="BLL99" s="51"/>
      <c r="BLM99" s="51"/>
      <c r="BLN99" s="51"/>
      <c r="BLO99" s="51"/>
      <c r="BLP99" s="51"/>
      <c r="BLQ99" s="51"/>
      <c r="BLR99" s="51"/>
      <c r="BLS99" s="51"/>
      <c r="BLT99" s="51"/>
      <c r="BLU99" s="51"/>
      <c r="BLV99" s="51"/>
      <c r="BLW99" s="51"/>
      <c r="BLX99" s="51"/>
      <c r="BLY99" s="51"/>
      <c r="BLZ99" s="51"/>
      <c r="BMA99" s="51"/>
      <c r="BMB99" s="51"/>
      <c r="BMC99" s="51"/>
      <c r="BMD99" s="51"/>
      <c r="BME99" s="51"/>
      <c r="BMF99" s="51"/>
      <c r="BMG99" s="51"/>
      <c r="BMH99" s="51"/>
      <c r="BMI99" s="51"/>
      <c r="BMJ99" s="51"/>
      <c r="BMK99" s="51"/>
      <c r="BML99" s="51"/>
      <c r="BMM99" s="51"/>
      <c r="BMN99" s="51"/>
      <c r="BMO99" s="51"/>
      <c r="BMP99" s="51"/>
      <c r="BMQ99" s="51"/>
      <c r="BMR99" s="51"/>
      <c r="BMS99" s="51"/>
      <c r="BMT99" s="51"/>
      <c r="BMU99" s="51"/>
      <c r="BMV99" s="51"/>
      <c r="BMW99" s="51"/>
      <c r="BMX99" s="51"/>
      <c r="BMY99" s="51"/>
      <c r="BMZ99" s="51"/>
      <c r="BNA99" s="51"/>
      <c r="BNB99" s="51"/>
      <c r="BNC99" s="51"/>
      <c r="BND99" s="51"/>
      <c r="BNE99" s="51"/>
      <c r="BNF99" s="51"/>
      <c r="BNG99" s="51"/>
      <c r="BNH99" s="51"/>
      <c r="BNI99" s="51"/>
      <c r="BNJ99" s="51"/>
      <c r="BNK99" s="51"/>
      <c r="BNL99" s="51"/>
      <c r="BNM99" s="51"/>
      <c r="BNN99" s="51"/>
      <c r="BNO99" s="51"/>
      <c r="BNP99" s="51"/>
      <c r="BNQ99" s="51"/>
      <c r="BNR99" s="51"/>
      <c r="BNS99" s="51"/>
      <c r="BNT99" s="51"/>
      <c r="BNU99" s="51"/>
      <c r="BNV99" s="51"/>
      <c r="BNW99" s="51"/>
      <c r="BNX99" s="51"/>
      <c r="BNY99" s="51"/>
      <c r="BNZ99" s="51"/>
      <c r="BOA99" s="51"/>
      <c r="BOB99" s="51"/>
      <c r="BOC99" s="51"/>
      <c r="BOD99" s="51"/>
      <c r="BOE99" s="51"/>
      <c r="BOF99" s="51"/>
      <c r="BOG99" s="51"/>
      <c r="BOH99" s="51"/>
      <c r="BOI99" s="51"/>
      <c r="BOJ99" s="51"/>
      <c r="BOK99" s="51"/>
      <c r="BOL99" s="51"/>
      <c r="BOM99" s="51"/>
      <c r="BON99" s="51"/>
      <c r="BOO99" s="51"/>
      <c r="BOP99" s="51"/>
      <c r="BOQ99" s="51"/>
      <c r="BOR99" s="51"/>
      <c r="BOS99" s="51"/>
      <c r="BOT99" s="51"/>
      <c r="BOU99" s="51"/>
      <c r="BOV99" s="51"/>
      <c r="BOW99" s="51"/>
      <c r="BOX99" s="51"/>
      <c r="BOY99" s="51"/>
      <c r="BOZ99" s="51"/>
      <c r="BPA99" s="51"/>
      <c r="BPB99" s="51"/>
      <c r="BPC99" s="51"/>
      <c r="BPD99" s="51"/>
      <c r="BPE99" s="51"/>
      <c r="BPF99" s="51"/>
      <c r="BPG99" s="51"/>
      <c r="BPH99" s="51"/>
      <c r="BPI99" s="51"/>
      <c r="BPJ99" s="51"/>
      <c r="BPK99" s="51"/>
      <c r="BPL99" s="51"/>
      <c r="BPM99" s="51"/>
      <c r="BPN99" s="51"/>
      <c r="BPO99" s="51"/>
      <c r="BPP99" s="51"/>
      <c r="BPQ99" s="51"/>
      <c r="BPR99" s="51"/>
      <c r="BPS99" s="51"/>
      <c r="BPT99" s="51"/>
      <c r="BPU99" s="51"/>
      <c r="BPV99" s="51"/>
      <c r="BPW99" s="51"/>
      <c r="BPX99" s="51"/>
      <c r="BPY99" s="51"/>
      <c r="BPZ99" s="51"/>
      <c r="BQA99" s="51"/>
      <c r="BQB99" s="51"/>
      <c r="BQC99" s="51"/>
      <c r="BQD99" s="51"/>
      <c r="BQE99" s="51"/>
      <c r="BQF99" s="51"/>
      <c r="BQG99" s="51"/>
      <c r="BQH99" s="51"/>
      <c r="BQI99" s="51"/>
      <c r="BQJ99" s="51"/>
      <c r="BQK99" s="51"/>
      <c r="BQL99" s="51"/>
      <c r="BQM99" s="51"/>
      <c r="BQN99" s="51"/>
      <c r="BQO99" s="51"/>
      <c r="BQP99" s="51"/>
      <c r="BQQ99" s="51"/>
      <c r="BQR99" s="51"/>
      <c r="BQS99" s="51"/>
      <c r="BQT99" s="51"/>
      <c r="BQU99" s="51"/>
      <c r="BQV99" s="51"/>
      <c r="BQW99" s="51"/>
      <c r="BQX99" s="51"/>
      <c r="BQY99" s="51"/>
      <c r="BQZ99" s="51"/>
      <c r="BRA99" s="51"/>
      <c r="BRB99" s="51"/>
      <c r="BRC99" s="51"/>
      <c r="BRD99" s="51"/>
      <c r="BRE99" s="51"/>
      <c r="BRF99" s="51"/>
      <c r="BRG99" s="51"/>
      <c r="BRH99" s="51"/>
      <c r="BRI99" s="51"/>
      <c r="BRJ99" s="51"/>
      <c r="BRK99" s="51"/>
      <c r="BRL99" s="51"/>
      <c r="BRM99" s="51"/>
      <c r="BRN99" s="51"/>
      <c r="BRO99" s="51"/>
      <c r="BRP99" s="51"/>
      <c r="BRQ99" s="51"/>
      <c r="BRR99" s="51"/>
      <c r="BRS99" s="51"/>
      <c r="BRT99" s="51"/>
      <c r="BRU99" s="51"/>
      <c r="BRV99" s="51"/>
      <c r="BRW99" s="51"/>
      <c r="BRX99" s="51"/>
      <c r="BRY99" s="51"/>
      <c r="BRZ99" s="51"/>
      <c r="BSA99" s="51"/>
      <c r="BSB99" s="51"/>
      <c r="BSC99" s="51"/>
      <c r="BSD99" s="51"/>
      <c r="BSE99" s="51"/>
      <c r="BSF99" s="51"/>
      <c r="BSG99" s="51"/>
      <c r="BSH99" s="51"/>
      <c r="BSI99" s="51"/>
      <c r="BSJ99" s="51"/>
      <c r="BSK99" s="51"/>
      <c r="BSL99" s="51"/>
      <c r="BSM99" s="51"/>
      <c r="BSN99" s="51"/>
      <c r="BSO99" s="51"/>
      <c r="BSP99" s="51"/>
      <c r="BSQ99" s="51"/>
      <c r="BSR99" s="51"/>
      <c r="BSS99" s="51"/>
      <c r="BST99" s="51"/>
      <c r="BSU99" s="51"/>
      <c r="BSV99" s="51"/>
      <c r="BSW99" s="51"/>
      <c r="BSX99" s="51"/>
      <c r="BSY99" s="51"/>
      <c r="BSZ99" s="51"/>
      <c r="BTA99" s="51"/>
      <c r="BTB99" s="51"/>
      <c r="BTC99" s="51"/>
      <c r="BTD99" s="51"/>
      <c r="BTE99" s="51"/>
      <c r="BTF99" s="51"/>
      <c r="BTG99" s="51"/>
      <c r="BTH99" s="51"/>
      <c r="BTI99" s="51"/>
      <c r="BTJ99" s="51"/>
      <c r="BTK99" s="51"/>
      <c r="BTL99" s="51"/>
      <c r="BTM99" s="51"/>
      <c r="BTN99" s="51"/>
      <c r="BTO99" s="51"/>
      <c r="BTP99" s="51"/>
      <c r="BTQ99" s="51"/>
      <c r="BTR99" s="51"/>
      <c r="BTS99" s="51"/>
      <c r="BTT99" s="51"/>
      <c r="BTU99" s="51"/>
      <c r="BTV99" s="51"/>
      <c r="BTW99" s="51"/>
      <c r="BTX99" s="51"/>
      <c r="BTY99" s="51"/>
      <c r="BTZ99" s="51"/>
      <c r="BUA99" s="51"/>
      <c r="BUB99" s="51"/>
      <c r="BUC99" s="51"/>
      <c r="BUD99" s="51"/>
      <c r="BUE99" s="51"/>
      <c r="BUF99" s="51"/>
      <c r="BUG99" s="51"/>
      <c r="BUH99" s="51"/>
      <c r="BUI99" s="51"/>
      <c r="BUJ99" s="51"/>
      <c r="BUK99" s="51"/>
      <c r="BUL99" s="51"/>
      <c r="BUM99" s="51"/>
      <c r="BUN99" s="51"/>
      <c r="BUO99" s="51"/>
      <c r="BUP99" s="51"/>
      <c r="BUQ99" s="51"/>
      <c r="BUR99" s="51"/>
      <c r="BUS99" s="51"/>
      <c r="BUT99" s="51"/>
      <c r="BUU99" s="51"/>
      <c r="BUV99" s="51"/>
      <c r="BUW99" s="51"/>
      <c r="BUX99" s="51"/>
      <c r="BUY99" s="51"/>
      <c r="BUZ99" s="51"/>
      <c r="BVA99" s="51"/>
      <c r="BVB99" s="51"/>
      <c r="BVC99" s="51"/>
      <c r="BVD99" s="51"/>
      <c r="BVE99" s="51"/>
      <c r="BVF99" s="51"/>
      <c r="BVG99" s="51"/>
      <c r="BVH99" s="51"/>
      <c r="BVI99" s="51"/>
      <c r="BVJ99" s="51"/>
      <c r="BVK99" s="51"/>
      <c r="BVL99" s="51"/>
      <c r="BVM99" s="51"/>
      <c r="BVN99" s="51"/>
      <c r="BVO99" s="51"/>
      <c r="BVP99" s="51"/>
      <c r="BVQ99" s="51"/>
      <c r="BVR99" s="51"/>
      <c r="BVS99" s="51"/>
      <c r="BVT99" s="51"/>
      <c r="BVU99" s="51"/>
      <c r="BVV99" s="51"/>
      <c r="BVW99" s="51"/>
      <c r="BVX99" s="51"/>
      <c r="BVY99" s="51"/>
      <c r="BVZ99" s="51"/>
      <c r="BWA99" s="51"/>
      <c r="BWB99" s="51"/>
      <c r="BWC99" s="51"/>
      <c r="BWD99" s="51"/>
      <c r="BWE99" s="51"/>
      <c r="BWF99" s="51"/>
      <c r="BWG99" s="51"/>
      <c r="BWH99" s="51"/>
      <c r="BWI99" s="51"/>
      <c r="BWJ99" s="51"/>
      <c r="BWK99" s="51"/>
      <c r="BWL99" s="51"/>
      <c r="BWM99" s="51"/>
      <c r="BWN99" s="51"/>
      <c r="BWO99" s="51"/>
      <c r="BWP99" s="51"/>
      <c r="BWQ99" s="51"/>
      <c r="BWR99" s="51"/>
      <c r="BWS99" s="51"/>
      <c r="BWT99" s="51"/>
      <c r="BWU99" s="51"/>
      <c r="BWV99" s="51"/>
      <c r="BWW99" s="51"/>
      <c r="BWX99" s="51"/>
      <c r="BWY99" s="51"/>
      <c r="BWZ99" s="51"/>
      <c r="BXA99" s="51"/>
      <c r="BXB99" s="51"/>
      <c r="BXC99" s="51"/>
      <c r="BXD99" s="51"/>
      <c r="BXE99" s="51"/>
      <c r="BXF99" s="51"/>
      <c r="BXG99" s="51"/>
      <c r="BXH99" s="51"/>
      <c r="BXI99" s="51"/>
      <c r="BXJ99" s="51"/>
      <c r="BXK99" s="51"/>
      <c r="BXL99" s="51"/>
      <c r="BXM99" s="51"/>
      <c r="BXN99" s="51"/>
      <c r="BXO99" s="51"/>
      <c r="BXP99" s="51"/>
      <c r="BXQ99" s="51"/>
      <c r="BXR99" s="51"/>
      <c r="BXS99" s="51"/>
      <c r="BXT99" s="51"/>
      <c r="BXU99" s="51"/>
      <c r="BXV99" s="51"/>
      <c r="BXW99" s="51"/>
      <c r="BXX99" s="51"/>
      <c r="BXY99" s="51"/>
      <c r="BXZ99" s="51"/>
      <c r="BYA99" s="51"/>
      <c r="BYB99" s="51"/>
      <c r="BYC99" s="51"/>
      <c r="BYD99" s="51"/>
      <c r="BYE99" s="51"/>
      <c r="BYF99" s="51"/>
      <c r="BYG99" s="51"/>
      <c r="BYH99" s="51"/>
      <c r="BYI99" s="51"/>
      <c r="BYJ99" s="51"/>
      <c r="BYK99" s="51"/>
      <c r="BYL99" s="51"/>
      <c r="BYM99" s="51"/>
      <c r="BYN99" s="51"/>
      <c r="BYO99" s="51"/>
      <c r="BYP99" s="51"/>
      <c r="BYQ99" s="51"/>
      <c r="BYR99" s="51"/>
      <c r="BYS99" s="51"/>
      <c r="BYT99" s="51"/>
      <c r="BYU99" s="51"/>
      <c r="BYV99" s="51"/>
      <c r="BYW99" s="51"/>
      <c r="BYX99" s="51"/>
      <c r="BYY99" s="51"/>
      <c r="BYZ99" s="51"/>
      <c r="BZA99" s="51"/>
      <c r="BZB99" s="51"/>
      <c r="BZC99" s="51"/>
      <c r="BZD99" s="51"/>
      <c r="BZE99" s="51"/>
      <c r="BZF99" s="51"/>
      <c r="BZG99" s="51"/>
      <c r="BZH99" s="51"/>
      <c r="BZI99" s="51"/>
      <c r="BZJ99" s="51"/>
      <c r="BZK99" s="51"/>
      <c r="BZL99" s="51"/>
      <c r="BZM99" s="51"/>
      <c r="BZN99" s="51"/>
      <c r="BZO99" s="51"/>
      <c r="BZP99" s="51"/>
      <c r="BZQ99" s="51"/>
      <c r="BZR99" s="51"/>
      <c r="BZS99" s="51"/>
      <c r="BZT99" s="51"/>
      <c r="BZU99" s="51"/>
      <c r="BZV99" s="51"/>
      <c r="BZW99" s="51"/>
      <c r="BZX99" s="51"/>
      <c r="BZY99" s="51"/>
      <c r="BZZ99" s="51"/>
      <c r="CAA99" s="51"/>
      <c r="CAB99" s="51"/>
      <c r="CAC99" s="51"/>
      <c r="CAD99" s="51"/>
      <c r="CAE99" s="51"/>
      <c r="CAF99" s="51"/>
      <c r="CAG99" s="51"/>
      <c r="CAH99" s="51"/>
      <c r="CAI99" s="51"/>
      <c r="CAJ99" s="51"/>
      <c r="CAK99" s="51"/>
      <c r="CAL99" s="51"/>
      <c r="CAM99" s="51"/>
      <c r="CAN99" s="51"/>
      <c r="CAO99" s="51"/>
      <c r="CAP99" s="51"/>
      <c r="CAQ99" s="51"/>
      <c r="CAR99" s="51"/>
      <c r="CAS99" s="51"/>
      <c r="CAT99" s="51"/>
      <c r="CAU99" s="51"/>
      <c r="CAV99" s="51"/>
      <c r="CAW99" s="51"/>
      <c r="CAX99" s="51"/>
      <c r="CAY99" s="51"/>
      <c r="CAZ99" s="51"/>
      <c r="CBA99" s="51"/>
      <c r="CBB99" s="51"/>
      <c r="CBC99" s="51"/>
      <c r="CBD99" s="51"/>
      <c r="CBE99" s="51"/>
      <c r="CBF99" s="51"/>
      <c r="CBG99" s="51"/>
      <c r="CBH99" s="51"/>
      <c r="CBI99" s="51"/>
      <c r="CBJ99" s="51"/>
      <c r="CBK99" s="51"/>
      <c r="CBL99" s="51"/>
      <c r="CBM99" s="51"/>
      <c r="CBN99" s="51"/>
      <c r="CBO99" s="51"/>
      <c r="CBP99" s="51"/>
      <c r="CBQ99" s="51"/>
      <c r="CBR99" s="51"/>
      <c r="CBS99" s="51"/>
      <c r="CBT99" s="51"/>
      <c r="CBU99" s="51"/>
      <c r="CBV99" s="51"/>
      <c r="CBW99" s="51"/>
      <c r="CBX99" s="51"/>
      <c r="CBY99" s="51"/>
      <c r="CBZ99" s="51"/>
      <c r="CCA99" s="51"/>
      <c r="CCB99" s="51"/>
      <c r="CCC99" s="51"/>
      <c r="CCD99" s="51"/>
      <c r="CCE99" s="51"/>
      <c r="CCF99" s="51"/>
      <c r="CCG99" s="51"/>
      <c r="CCH99" s="51"/>
      <c r="CCI99" s="51"/>
      <c r="CCJ99" s="51"/>
      <c r="CCK99" s="51"/>
      <c r="CCL99" s="51"/>
      <c r="CCM99" s="51"/>
      <c r="CCN99" s="51"/>
      <c r="CCO99" s="51"/>
      <c r="CCP99" s="51"/>
      <c r="CCQ99" s="51"/>
      <c r="CCR99" s="51"/>
      <c r="CCS99" s="51"/>
      <c r="CCT99" s="51"/>
      <c r="CCU99" s="51"/>
      <c r="CCV99" s="51"/>
      <c r="CCW99" s="51"/>
      <c r="CCX99" s="51"/>
      <c r="CCY99" s="51"/>
      <c r="CCZ99" s="51"/>
      <c r="CDA99" s="51"/>
      <c r="CDB99" s="51"/>
      <c r="CDC99" s="51"/>
      <c r="CDD99" s="51"/>
      <c r="CDE99" s="51"/>
      <c r="CDF99" s="51"/>
      <c r="CDG99" s="51"/>
      <c r="CDH99" s="51"/>
      <c r="CDI99" s="51"/>
      <c r="CDJ99" s="51"/>
      <c r="CDK99" s="51"/>
      <c r="CDL99" s="51"/>
      <c r="CDM99" s="51"/>
      <c r="CDN99" s="51"/>
      <c r="CDO99" s="51"/>
      <c r="CDP99" s="51"/>
      <c r="CDQ99" s="51"/>
      <c r="CDR99" s="51"/>
      <c r="CDS99" s="51"/>
      <c r="CDT99" s="51"/>
      <c r="CDU99" s="51"/>
      <c r="CDV99" s="51"/>
      <c r="CDW99" s="51"/>
      <c r="CDX99" s="51"/>
      <c r="CDY99" s="51"/>
      <c r="CDZ99" s="51"/>
      <c r="CEA99" s="51"/>
      <c r="CEB99" s="51"/>
      <c r="CEC99" s="51"/>
      <c r="CED99" s="51"/>
      <c r="CEE99" s="51"/>
      <c r="CEF99" s="51"/>
      <c r="CEG99" s="51"/>
      <c r="CEH99" s="51"/>
      <c r="CEI99" s="51"/>
      <c r="CEJ99" s="51"/>
      <c r="CEK99" s="51"/>
      <c r="CEL99" s="51"/>
      <c r="CEM99" s="51"/>
      <c r="CEN99" s="51"/>
      <c r="CEO99" s="51"/>
      <c r="CEP99" s="51"/>
      <c r="CEQ99" s="51"/>
      <c r="CER99" s="51"/>
      <c r="CES99" s="51"/>
      <c r="CET99" s="51"/>
      <c r="CEU99" s="51"/>
      <c r="CEV99" s="51"/>
      <c r="CEW99" s="51"/>
      <c r="CEX99" s="51"/>
      <c r="CEY99" s="51"/>
      <c r="CEZ99" s="51"/>
      <c r="CFA99" s="51"/>
      <c r="CFB99" s="51"/>
      <c r="CFC99" s="51"/>
      <c r="CFD99" s="51"/>
      <c r="CFE99" s="51"/>
      <c r="CFF99" s="51"/>
      <c r="CFG99" s="51"/>
      <c r="CFH99" s="51"/>
      <c r="CFI99" s="51"/>
      <c r="CFJ99" s="51"/>
      <c r="CFK99" s="51"/>
      <c r="CFL99" s="51"/>
      <c r="CFM99" s="51"/>
      <c r="CFN99" s="51"/>
      <c r="CFO99" s="51"/>
      <c r="CFP99" s="51"/>
      <c r="CFQ99" s="51"/>
      <c r="CFR99" s="51"/>
      <c r="CFS99" s="51"/>
      <c r="CFT99" s="51"/>
      <c r="CFU99" s="51"/>
      <c r="CFV99" s="51"/>
      <c r="CFW99" s="51"/>
      <c r="CFX99" s="51"/>
      <c r="CFY99" s="51"/>
      <c r="CFZ99" s="51"/>
      <c r="CGA99" s="51"/>
      <c r="CGB99" s="51"/>
      <c r="CGC99" s="51"/>
      <c r="CGD99" s="51"/>
      <c r="CGE99" s="51"/>
      <c r="CGF99" s="51"/>
      <c r="CGG99" s="51"/>
      <c r="CGH99" s="51"/>
      <c r="CGI99" s="51"/>
      <c r="CGJ99" s="51"/>
      <c r="CGK99" s="51"/>
      <c r="CGL99" s="51"/>
      <c r="CGM99" s="51"/>
      <c r="CGN99" s="51"/>
      <c r="CGO99" s="51"/>
      <c r="CGP99" s="51"/>
      <c r="CGQ99" s="51"/>
      <c r="CGR99" s="51"/>
      <c r="CGS99" s="51"/>
      <c r="CGT99" s="51"/>
      <c r="CGU99" s="51"/>
      <c r="CGV99" s="51"/>
      <c r="CGW99" s="51"/>
      <c r="CGX99" s="51"/>
      <c r="CGY99" s="51"/>
      <c r="CGZ99" s="51"/>
      <c r="CHA99" s="51"/>
      <c r="CHB99" s="51"/>
      <c r="CHC99" s="51"/>
      <c r="CHD99" s="51"/>
      <c r="CHE99" s="51"/>
      <c r="CHF99" s="51"/>
      <c r="CHG99" s="51"/>
      <c r="CHH99" s="51"/>
      <c r="CHI99" s="51"/>
      <c r="CHJ99" s="51"/>
      <c r="CHK99" s="51"/>
      <c r="CHL99" s="51"/>
      <c r="CHM99" s="51"/>
      <c r="CHN99" s="51"/>
      <c r="CHO99" s="51"/>
      <c r="CHP99" s="51"/>
      <c r="CHQ99" s="51"/>
      <c r="CHR99" s="51"/>
      <c r="CHS99" s="51"/>
      <c r="CHT99" s="51"/>
      <c r="CHU99" s="51"/>
      <c r="CHV99" s="51"/>
      <c r="CHW99" s="51"/>
      <c r="CHX99" s="51"/>
      <c r="CHY99" s="51"/>
      <c r="CHZ99" s="51"/>
      <c r="CIA99" s="51"/>
      <c r="CIB99" s="51"/>
      <c r="CIC99" s="51"/>
      <c r="CID99" s="51"/>
      <c r="CIE99" s="51"/>
      <c r="CIF99" s="51"/>
      <c r="CIG99" s="51"/>
      <c r="CIH99" s="51"/>
      <c r="CII99" s="51"/>
      <c r="CIJ99" s="51"/>
      <c r="CIK99" s="51"/>
      <c r="CIL99" s="51"/>
      <c r="CIM99" s="51"/>
      <c r="CIN99" s="51"/>
      <c r="CIO99" s="51"/>
      <c r="CIP99" s="51"/>
      <c r="CIQ99" s="51"/>
      <c r="CIR99" s="51"/>
      <c r="CIS99" s="51"/>
      <c r="CIT99" s="51"/>
      <c r="CIU99" s="51"/>
      <c r="CIV99" s="51"/>
      <c r="CIW99" s="51"/>
      <c r="CIX99" s="51"/>
      <c r="CIY99" s="51"/>
      <c r="CIZ99" s="51"/>
      <c r="CJA99" s="51"/>
      <c r="CJB99" s="51"/>
      <c r="CJC99" s="51"/>
      <c r="CJD99" s="51"/>
      <c r="CJE99" s="51"/>
      <c r="CJF99" s="51"/>
      <c r="CJG99" s="51"/>
      <c r="CJH99" s="51"/>
      <c r="CJI99" s="51"/>
      <c r="CJJ99" s="51"/>
      <c r="CJK99" s="51"/>
      <c r="CJL99" s="51"/>
      <c r="CJM99" s="51"/>
      <c r="CJN99" s="51"/>
      <c r="CJO99" s="51"/>
      <c r="CJP99" s="51"/>
      <c r="CJQ99" s="51"/>
      <c r="CJR99" s="51"/>
      <c r="CJS99" s="51"/>
      <c r="CJT99" s="51"/>
      <c r="CJU99" s="51"/>
      <c r="CJV99" s="51"/>
      <c r="CJW99" s="51"/>
      <c r="CJX99" s="51"/>
      <c r="CJY99" s="51"/>
      <c r="CJZ99" s="51"/>
      <c r="CKA99" s="51"/>
      <c r="CKB99" s="51"/>
      <c r="CKC99" s="51"/>
      <c r="CKD99" s="51"/>
      <c r="CKE99" s="51"/>
      <c r="CKF99" s="51"/>
      <c r="CKG99" s="51"/>
      <c r="CKH99" s="51"/>
      <c r="CKI99" s="51"/>
      <c r="CKJ99" s="51"/>
      <c r="CKK99" s="51"/>
      <c r="CKL99" s="51"/>
      <c r="CKM99" s="51"/>
      <c r="CKN99" s="51"/>
      <c r="CKO99" s="51"/>
      <c r="CKP99" s="51"/>
      <c r="CKQ99" s="51"/>
      <c r="CKR99" s="51"/>
      <c r="CKS99" s="51"/>
      <c r="CKT99" s="51"/>
      <c r="CKU99" s="51"/>
      <c r="CKV99" s="51"/>
      <c r="CKW99" s="51"/>
      <c r="CKX99" s="51"/>
      <c r="CKY99" s="51"/>
      <c r="CKZ99" s="51"/>
      <c r="CLA99" s="51"/>
      <c r="CLB99" s="51"/>
      <c r="CLC99" s="51"/>
      <c r="CLD99" s="51"/>
      <c r="CLE99" s="51"/>
      <c r="CLF99" s="51"/>
      <c r="CLG99" s="51"/>
      <c r="CLH99" s="51"/>
      <c r="CLI99" s="51"/>
      <c r="CLJ99" s="51"/>
      <c r="CLK99" s="51"/>
      <c r="CLL99" s="51"/>
      <c r="CLM99" s="51"/>
      <c r="CLN99" s="51"/>
      <c r="CLO99" s="51"/>
      <c r="CLP99" s="51"/>
      <c r="CLQ99" s="51"/>
      <c r="CLR99" s="51"/>
      <c r="CLS99" s="51"/>
      <c r="CLT99" s="51"/>
      <c r="CLU99" s="51"/>
      <c r="CLV99" s="51"/>
      <c r="CLW99" s="51"/>
      <c r="CLX99" s="51"/>
      <c r="CLY99" s="51"/>
      <c r="CLZ99" s="51"/>
      <c r="CMA99" s="51"/>
      <c r="CMB99" s="51"/>
      <c r="CMC99" s="51"/>
      <c r="CMD99" s="51"/>
      <c r="CME99" s="51"/>
      <c r="CMF99" s="51"/>
      <c r="CMG99" s="51"/>
      <c r="CMH99" s="51"/>
      <c r="CMI99" s="51"/>
      <c r="CMJ99" s="51"/>
      <c r="CMK99" s="51"/>
      <c r="CML99" s="51"/>
      <c r="CMM99" s="51"/>
      <c r="CMN99" s="51"/>
      <c r="CMO99" s="51"/>
      <c r="CMP99" s="51"/>
      <c r="CMQ99" s="51"/>
      <c r="CMR99" s="51"/>
      <c r="CMS99" s="51"/>
      <c r="CMT99" s="51"/>
      <c r="CMU99" s="51"/>
      <c r="CMV99" s="51"/>
      <c r="CMW99" s="51"/>
      <c r="CMX99" s="51"/>
      <c r="CMY99" s="51"/>
      <c r="CMZ99" s="51"/>
      <c r="CNA99" s="51"/>
      <c r="CNB99" s="51"/>
      <c r="CNC99" s="51"/>
      <c r="CND99" s="51"/>
      <c r="CNE99" s="51"/>
      <c r="CNF99" s="51"/>
      <c r="CNG99" s="51"/>
      <c r="CNH99" s="51"/>
      <c r="CNI99" s="51"/>
      <c r="CNJ99" s="51"/>
      <c r="CNK99" s="51"/>
      <c r="CNL99" s="51"/>
      <c r="CNM99" s="51"/>
      <c r="CNN99" s="51"/>
      <c r="CNO99" s="51"/>
      <c r="CNP99" s="51"/>
      <c r="CNQ99" s="51"/>
      <c r="CNR99" s="51"/>
      <c r="CNS99" s="51"/>
      <c r="CNT99" s="51"/>
      <c r="CNU99" s="51"/>
      <c r="CNV99" s="51"/>
      <c r="CNW99" s="51"/>
      <c r="CNX99" s="51"/>
      <c r="CNY99" s="51"/>
      <c r="CNZ99" s="51"/>
      <c r="COA99" s="51"/>
      <c r="COB99" s="51"/>
      <c r="COC99" s="51"/>
      <c r="COD99" s="51"/>
      <c r="COE99" s="51"/>
      <c r="COF99" s="51"/>
      <c r="COG99" s="51"/>
      <c r="COH99" s="51"/>
      <c r="COI99" s="51"/>
      <c r="COJ99" s="51"/>
      <c r="COK99" s="51"/>
      <c r="COL99" s="51"/>
      <c r="COM99" s="51"/>
      <c r="CON99" s="51"/>
      <c r="COO99" s="51"/>
      <c r="COP99" s="51"/>
      <c r="COQ99" s="51"/>
      <c r="COR99" s="51"/>
      <c r="COS99" s="51"/>
      <c r="COT99" s="51"/>
      <c r="COU99" s="51"/>
      <c r="COV99" s="51"/>
      <c r="COW99" s="51"/>
      <c r="COX99" s="51"/>
      <c r="COY99" s="51"/>
      <c r="COZ99" s="51"/>
      <c r="CPA99" s="51"/>
      <c r="CPB99" s="51"/>
      <c r="CPC99" s="51"/>
      <c r="CPD99" s="51"/>
      <c r="CPE99" s="51"/>
      <c r="CPF99" s="51"/>
      <c r="CPG99" s="51"/>
      <c r="CPH99" s="51"/>
      <c r="CPI99" s="51"/>
      <c r="CPJ99" s="51"/>
      <c r="CPK99" s="51"/>
      <c r="CPL99" s="51"/>
      <c r="CPM99" s="51"/>
      <c r="CPN99" s="51"/>
      <c r="CPO99" s="51"/>
      <c r="CPP99" s="51"/>
      <c r="CPQ99" s="51"/>
      <c r="CPR99" s="51"/>
      <c r="CPS99" s="51"/>
      <c r="CPT99" s="51"/>
      <c r="CPU99" s="51"/>
      <c r="CPV99" s="51"/>
      <c r="CPW99" s="51"/>
      <c r="CPX99" s="51"/>
      <c r="CPY99" s="51"/>
      <c r="CPZ99" s="51"/>
      <c r="CQA99" s="51"/>
      <c r="CQB99" s="51"/>
      <c r="CQC99" s="51"/>
      <c r="CQD99" s="51"/>
      <c r="CQE99" s="51"/>
      <c r="CQF99" s="51"/>
      <c r="CQG99" s="51"/>
      <c r="CQH99" s="51"/>
      <c r="CQI99" s="51"/>
      <c r="CQJ99" s="51"/>
      <c r="CQK99" s="51"/>
      <c r="CQL99" s="51"/>
      <c r="CQM99" s="51"/>
      <c r="CQN99" s="51"/>
      <c r="CQO99" s="51"/>
      <c r="CQP99" s="51"/>
      <c r="CQQ99" s="51"/>
      <c r="CQR99" s="51"/>
      <c r="CQS99" s="51"/>
      <c r="CQT99" s="51"/>
      <c r="CQU99" s="51"/>
      <c r="CQV99" s="51"/>
      <c r="CQW99" s="51"/>
      <c r="CQX99" s="51"/>
      <c r="CQY99" s="51"/>
      <c r="CQZ99" s="51"/>
      <c r="CRA99" s="51"/>
      <c r="CRB99" s="51"/>
      <c r="CRC99" s="51"/>
      <c r="CRD99" s="51"/>
      <c r="CRE99" s="51"/>
      <c r="CRF99" s="51"/>
      <c r="CRG99" s="51"/>
      <c r="CRH99" s="51"/>
      <c r="CRI99" s="51"/>
      <c r="CRJ99" s="51"/>
      <c r="CRK99" s="51"/>
      <c r="CRL99" s="51"/>
      <c r="CRM99" s="51"/>
      <c r="CRN99" s="51"/>
      <c r="CRO99" s="51"/>
      <c r="CRP99" s="51"/>
      <c r="CRQ99" s="51"/>
      <c r="CRR99" s="51"/>
      <c r="CRS99" s="51"/>
      <c r="CRT99" s="51"/>
      <c r="CRU99" s="51"/>
      <c r="CRV99" s="51"/>
      <c r="CRW99" s="51"/>
      <c r="CRX99" s="51"/>
      <c r="CRY99" s="51"/>
      <c r="CRZ99" s="51"/>
      <c r="CSA99" s="51"/>
      <c r="CSB99" s="51"/>
      <c r="CSC99" s="51"/>
      <c r="CSD99" s="51"/>
      <c r="CSE99" s="51"/>
      <c r="CSF99" s="51"/>
      <c r="CSG99" s="51"/>
      <c r="CSH99" s="51"/>
      <c r="CSI99" s="51"/>
      <c r="CSJ99" s="51"/>
      <c r="CSK99" s="51"/>
      <c r="CSL99" s="51"/>
      <c r="CSM99" s="51"/>
      <c r="CSN99" s="51"/>
      <c r="CSO99" s="51"/>
      <c r="CSP99" s="51"/>
      <c r="CSQ99" s="51"/>
      <c r="CSR99" s="51"/>
      <c r="CSS99" s="51"/>
      <c r="CST99" s="51"/>
      <c r="CSU99" s="51"/>
      <c r="CSV99" s="51"/>
      <c r="CSW99" s="51"/>
      <c r="CSX99" s="51"/>
      <c r="CSY99" s="51"/>
      <c r="CSZ99" s="51"/>
      <c r="CTA99" s="51"/>
      <c r="CTB99" s="51"/>
      <c r="CTC99" s="51"/>
      <c r="CTD99" s="51"/>
      <c r="CTE99" s="51"/>
      <c r="CTF99" s="51"/>
      <c r="CTG99" s="51"/>
      <c r="CTH99" s="51"/>
      <c r="CTI99" s="51"/>
      <c r="CTJ99" s="51"/>
      <c r="CTK99" s="51"/>
      <c r="CTL99" s="51"/>
      <c r="CTM99" s="51"/>
      <c r="CTN99" s="51"/>
      <c r="CTO99" s="51"/>
      <c r="CTP99" s="51"/>
      <c r="CTQ99" s="51"/>
      <c r="CTR99" s="51"/>
      <c r="CTS99" s="51"/>
      <c r="CTT99" s="51"/>
      <c r="CTU99" s="51"/>
      <c r="CTV99" s="51"/>
      <c r="CTW99" s="51"/>
      <c r="CTX99" s="51"/>
      <c r="CTY99" s="51"/>
      <c r="CTZ99" s="51"/>
      <c r="CUA99" s="51"/>
      <c r="CUB99" s="51"/>
      <c r="CUC99" s="51"/>
      <c r="CUD99" s="51"/>
      <c r="CUE99" s="51"/>
      <c r="CUF99" s="51"/>
      <c r="CUG99" s="51"/>
      <c r="CUH99" s="51"/>
      <c r="CUI99" s="51"/>
      <c r="CUJ99" s="51"/>
      <c r="CUK99" s="51"/>
      <c r="CUL99" s="51"/>
      <c r="CUM99" s="51"/>
      <c r="CUN99" s="51"/>
      <c r="CUO99" s="51"/>
      <c r="CUP99" s="51"/>
      <c r="CUQ99" s="51"/>
      <c r="CUR99" s="51"/>
      <c r="CUS99" s="51"/>
      <c r="CUT99" s="51"/>
      <c r="CUU99" s="51"/>
      <c r="CUV99" s="51"/>
      <c r="CUW99" s="51"/>
      <c r="CUX99" s="51"/>
      <c r="CUY99" s="51"/>
      <c r="CUZ99" s="51"/>
      <c r="CVA99" s="51"/>
      <c r="CVB99" s="51"/>
      <c r="CVC99" s="51"/>
      <c r="CVD99" s="51"/>
      <c r="CVE99" s="51"/>
      <c r="CVF99" s="51"/>
      <c r="CVG99" s="51"/>
      <c r="CVH99" s="51"/>
      <c r="CVI99" s="51"/>
      <c r="CVJ99" s="51"/>
      <c r="CVK99" s="51"/>
      <c r="CVL99" s="51"/>
      <c r="CVM99" s="51"/>
      <c r="CVN99" s="51"/>
      <c r="CVO99" s="51"/>
      <c r="CVP99" s="51"/>
      <c r="CVQ99" s="51"/>
      <c r="CVR99" s="51"/>
      <c r="CVS99" s="51"/>
      <c r="CVT99" s="51"/>
      <c r="CVU99" s="51"/>
      <c r="CVV99" s="51"/>
      <c r="CVW99" s="51"/>
      <c r="CVX99" s="51"/>
      <c r="CVY99" s="51"/>
      <c r="CVZ99" s="51"/>
      <c r="CWA99" s="51"/>
      <c r="CWB99" s="51"/>
      <c r="CWC99" s="51"/>
      <c r="CWD99" s="51"/>
      <c r="CWE99" s="51"/>
      <c r="CWF99" s="51"/>
      <c r="CWG99" s="51"/>
      <c r="CWH99" s="51"/>
      <c r="CWI99" s="51"/>
      <c r="CWJ99" s="51"/>
      <c r="CWK99" s="51"/>
      <c r="CWL99" s="51"/>
      <c r="CWM99" s="51"/>
      <c r="CWN99" s="51"/>
      <c r="CWO99" s="51"/>
      <c r="CWP99" s="51"/>
      <c r="CWQ99" s="51"/>
      <c r="CWR99" s="51"/>
      <c r="CWS99" s="51"/>
      <c r="CWT99" s="51"/>
      <c r="CWU99" s="51"/>
      <c r="CWV99" s="51"/>
      <c r="CWW99" s="51"/>
      <c r="CWX99" s="51"/>
      <c r="CWY99" s="51"/>
      <c r="CWZ99" s="51"/>
      <c r="CXA99" s="51"/>
      <c r="CXB99" s="51"/>
      <c r="CXC99" s="51"/>
      <c r="CXD99" s="51"/>
      <c r="CXE99" s="51"/>
      <c r="CXF99" s="51"/>
      <c r="CXG99" s="51"/>
      <c r="CXH99" s="51"/>
      <c r="CXI99" s="51"/>
      <c r="CXJ99" s="51"/>
      <c r="CXK99" s="51"/>
      <c r="CXL99" s="51"/>
      <c r="CXM99" s="51"/>
      <c r="CXN99" s="51"/>
      <c r="CXO99" s="51"/>
      <c r="CXP99" s="51"/>
      <c r="CXQ99" s="51"/>
      <c r="CXR99" s="51"/>
      <c r="CXS99" s="51"/>
      <c r="CXT99" s="51"/>
      <c r="CXU99" s="51"/>
      <c r="CXV99" s="51"/>
      <c r="CXW99" s="51"/>
      <c r="CXX99" s="51"/>
      <c r="CXY99" s="51"/>
      <c r="CXZ99" s="51"/>
      <c r="CYA99" s="51"/>
      <c r="CYB99" s="51"/>
      <c r="CYC99" s="51"/>
      <c r="CYD99" s="51"/>
      <c r="CYE99" s="51"/>
      <c r="CYF99" s="51"/>
      <c r="CYG99" s="51"/>
      <c r="CYH99" s="51"/>
      <c r="CYI99" s="51"/>
      <c r="CYJ99" s="51"/>
      <c r="CYK99" s="51"/>
      <c r="CYL99" s="51"/>
      <c r="CYM99" s="51"/>
      <c r="CYN99" s="51"/>
      <c r="CYO99" s="51"/>
      <c r="CYP99" s="51"/>
      <c r="CYQ99" s="51"/>
      <c r="CYR99" s="51"/>
      <c r="CYS99" s="51"/>
      <c r="CYT99" s="51"/>
      <c r="CYU99" s="51"/>
      <c r="CYV99" s="51"/>
      <c r="CYW99" s="51"/>
      <c r="CYX99" s="51"/>
      <c r="CYY99" s="51"/>
      <c r="CYZ99" s="51"/>
      <c r="CZA99" s="51"/>
      <c r="CZB99" s="51"/>
      <c r="CZC99" s="51"/>
      <c r="CZD99" s="51"/>
      <c r="CZE99" s="51"/>
      <c r="CZF99" s="51"/>
      <c r="CZG99" s="51"/>
      <c r="CZH99" s="51"/>
      <c r="CZI99" s="51"/>
      <c r="CZJ99" s="51"/>
      <c r="CZK99" s="51"/>
      <c r="CZL99" s="51"/>
      <c r="CZM99" s="51"/>
      <c r="CZN99" s="51"/>
      <c r="CZO99" s="51"/>
      <c r="CZP99" s="51"/>
      <c r="CZQ99" s="51"/>
      <c r="CZR99" s="51"/>
      <c r="CZS99" s="51"/>
      <c r="CZT99" s="51"/>
      <c r="CZU99" s="51"/>
      <c r="CZV99" s="51"/>
      <c r="CZW99" s="51"/>
      <c r="CZX99" s="51"/>
      <c r="CZY99" s="51"/>
      <c r="CZZ99" s="51"/>
      <c r="DAA99" s="51"/>
      <c r="DAB99" s="51"/>
      <c r="DAC99" s="51"/>
      <c r="DAD99" s="51"/>
      <c r="DAE99" s="51"/>
      <c r="DAF99" s="51"/>
      <c r="DAG99" s="51"/>
      <c r="DAH99" s="51"/>
      <c r="DAI99" s="51"/>
      <c r="DAJ99" s="51"/>
      <c r="DAK99" s="51"/>
      <c r="DAL99" s="51"/>
      <c r="DAM99" s="51"/>
      <c r="DAN99" s="51"/>
      <c r="DAO99" s="51"/>
      <c r="DAP99" s="51"/>
      <c r="DAQ99" s="51"/>
      <c r="DAR99" s="51"/>
      <c r="DAS99" s="51"/>
      <c r="DAT99" s="51"/>
      <c r="DAU99" s="51"/>
      <c r="DAV99" s="51"/>
      <c r="DAW99" s="51"/>
      <c r="DAX99" s="51"/>
      <c r="DAY99" s="51"/>
      <c r="DAZ99" s="51"/>
      <c r="DBA99" s="51"/>
      <c r="DBB99" s="51"/>
      <c r="DBC99" s="51"/>
      <c r="DBD99" s="51"/>
      <c r="DBE99" s="51"/>
      <c r="DBF99" s="51"/>
      <c r="DBG99" s="51"/>
      <c r="DBH99" s="51"/>
      <c r="DBI99" s="51"/>
      <c r="DBJ99" s="51"/>
      <c r="DBK99" s="51"/>
      <c r="DBL99" s="51"/>
      <c r="DBM99" s="51"/>
      <c r="DBN99" s="51"/>
      <c r="DBO99" s="51"/>
      <c r="DBP99" s="51"/>
      <c r="DBQ99" s="51"/>
      <c r="DBR99" s="51"/>
      <c r="DBS99" s="51"/>
      <c r="DBT99" s="51"/>
      <c r="DBU99" s="51"/>
      <c r="DBV99" s="51"/>
      <c r="DBW99" s="51"/>
      <c r="DBX99" s="51"/>
      <c r="DBY99" s="51"/>
      <c r="DBZ99" s="51"/>
      <c r="DCA99" s="51"/>
      <c r="DCB99" s="51"/>
      <c r="DCC99" s="51"/>
      <c r="DCD99" s="51"/>
      <c r="DCE99" s="51"/>
      <c r="DCF99" s="51"/>
      <c r="DCG99" s="51"/>
      <c r="DCH99" s="51"/>
      <c r="DCI99" s="51"/>
      <c r="DCJ99" s="51"/>
      <c r="DCK99" s="51"/>
      <c r="DCL99" s="51"/>
      <c r="DCM99" s="51"/>
      <c r="DCN99" s="51"/>
      <c r="DCO99" s="51"/>
      <c r="DCP99" s="51"/>
      <c r="DCQ99" s="51"/>
      <c r="DCR99" s="51"/>
      <c r="DCS99" s="51"/>
      <c r="DCT99" s="51"/>
      <c r="DCU99" s="51"/>
      <c r="DCV99" s="51"/>
      <c r="DCW99" s="51"/>
      <c r="DCX99" s="51"/>
      <c r="DCY99" s="51"/>
      <c r="DCZ99" s="51"/>
      <c r="DDA99" s="51"/>
      <c r="DDB99" s="51"/>
      <c r="DDC99" s="51"/>
      <c r="DDD99" s="51"/>
      <c r="DDE99" s="51"/>
      <c r="DDF99" s="51"/>
      <c r="DDG99" s="51"/>
      <c r="DDH99" s="51"/>
      <c r="DDI99" s="51"/>
      <c r="DDJ99" s="51"/>
      <c r="DDK99" s="51"/>
      <c r="DDL99" s="51"/>
      <c r="DDM99" s="51"/>
      <c r="DDN99" s="51"/>
      <c r="DDO99" s="51"/>
      <c r="DDP99" s="51"/>
      <c r="DDQ99" s="51"/>
      <c r="DDR99" s="51"/>
      <c r="DDS99" s="51"/>
      <c r="DDT99" s="51"/>
      <c r="DDU99" s="51"/>
      <c r="DDV99" s="51"/>
      <c r="DDW99" s="51"/>
      <c r="DDX99" s="51"/>
      <c r="DDY99" s="51"/>
      <c r="DDZ99" s="51"/>
      <c r="DEA99" s="51"/>
      <c r="DEB99" s="51"/>
      <c r="DEC99" s="51"/>
      <c r="DED99" s="51"/>
      <c r="DEE99" s="51"/>
      <c r="DEF99" s="51"/>
      <c r="DEG99" s="51"/>
      <c r="DEH99" s="51"/>
      <c r="DEI99" s="51"/>
      <c r="DEJ99" s="51"/>
      <c r="DEK99" s="51"/>
      <c r="DEL99" s="51"/>
      <c r="DEM99" s="51"/>
      <c r="DEN99" s="51"/>
      <c r="DEO99" s="51"/>
      <c r="DEP99" s="51"/>
      <c r="DEQ99" s="51"/>
      <c r="DER99" s="51"/>
      <c r="DES99" s="51"/>
      <c r="DET99" s="51"/>
      <c r="DEU99" s="51"/>
      <c r="DEV99" s="51"/>
      <c r="DEW99" s="51"/>
      <c r="DEX99" s="51"/>
      <c r="DEY99" s="51"/>
      <c r="DEZ99" s="51"/>
      <c r="DFA99" s="51"/>
      <c r="DFB99" s="51"/>
      <c r="DFC99" s="51"/>
      <c r="DFD99" s="51"/>
      <c r="DFE99" s="51"/>
      <c r="DFF99" s="51"/>
      <c r="DFG99" s="51"/>
      <c r="DFH99" s="51"/>
      <c r="DFI99" s="51"/>
      <c r="DFJ99" s="51"/>
      <c r="DFK99" s="51"/>
      <c r="DFL99" s="51"/>
      <c r="DFM99" s="51"/>
      <c r="DFN99" s="51"/>
      <c r="DFO99" s="51"/>
      <c r="DFP99" s="51"/>
      <c r="DFQ99" s="51"/>
      <c r="DFR99" s="51"/>
      <c r="DFS99" s="51"/>
      <c r="DFT99" s="51"/>
      <c r="DFU99" s="51"/>
      <c r="DFV99" s="51"/>
      <c r="DFW99" s="51"/>
      <c r="DFX99" s="51"/>
      <c r="DFY99" s="51"/>
      <c r="DFZ99" s="51"/>
      <c r="DGA99" s="51"/>
      <c r="DGB99" s="51"/>
      <c r="DGC99" s="51"/>
      <c r="DGD99" s="51"/>
      <c r="DGE99" s="51"/>
      <c r="DGF99" s="51"/>
      <c r="DGG99" s="51"/>
      <c r="DGH99" s="51"/>
      <c r="DGI99" s="51"/>
      <c r="DGJ99" s="51"/>
      <c r="DGK99" s="51"/>
      <c r="DGL99" s="51"/>
      <c r="DGM99" s="51"/>
      <c r="DGN99" s="51"/>
      <c r="DGO99" s="51"/>
      <c r="DGP99" s="51"/>
      <c r="DGQ99" s="51"/>
      <c r="DGR99" s="51"/>
      <c r="DGS99" s="51"/>
      <c r="DGT99" s="51"/>
      <c r="DGU99" s="51"/>
      <c r="DGV99" s="51"/>
      <c r="DGW99" s="51"/>
      <c r="DGX99" s="51"/>
      <c r="DGY99" s="51"/>
      <c r="DGZ99" s="51"/>
      <c r="DHA99" s="51"/>
      <c r="DHB99" s="51"/>
      <c r="DHC99" s="51"/>
      <c r="DHD99" s="51"/>
      <c r="DHE99" s="51"/>
      <c r="DHF99" s="51"/>
      <c r="DHG99" s="51"/>
      <c r="DHH99" s="51"/>
      <c r="DHI99" s="51"/>
      <c r="DHJ99" s="51"/>
      <c r="DHK99" s="51"/>
      <c r="DHL99" s="51"/>
      <c r="DHM99" s="51"/>
      <c r="DHN99" s="51"/>
      <c r="DHO99" s="51"/>
      <c r="DHP99" s="51"/>
      <c r="DHQ99" s="51"/>
      <c r="DHR99" s="51"/>
      <c r="DHS99" s="51"/>
      <c r="DHT99" s="51"/>
      <c r="DHU99" s="51"/>
      <c r="DHV99" s="51"/>
      <c r="DHW99" s="51"/>
      <c r="DHX99" s="51"/>
      <c r="DHY99" s="51"/>
      <c r="DHZ99" s="51"/>
      <c r="DIA99" s="51"/>
      <c r="DIB99" s="51"/>
      <c r="DIC99" s="51"/>
      <c r="DID99" s="51"/>
      <c r="DIE99" s="51"/>
      <c r="DIF99" s="51"/>
      <c r="DIG99" s="51"/>
      <c r="DIH99" s="51"/>
      <c r="DII99" s="51"/>
      <c r="DIJ99" s="51"/>
      <c r="DIK99" s="51"/>
      <c r="DIL99" s="51"/>
      <c r="DIM99" s="51"/>
      <c r="DIN99" s="51"/>
      <c r="DIO99" s="51"/>
      <c r="DIP99" s="51"/>
      <c r="DIQ99" s="51"/>
      <c r="DIR99" s="51"/>
      <c r="DIS99" s="51"/>
      <c r="DIT99" s="51"/>
      <c r="DIU99" s="51"/>
      <c r="DIV99" s="51"/>
      <c r="DIW99" s="51"/>
      <c r="DIX99" s="51"/>
      <c r="DIY99" s="51"/>
      <c r="DIZ99" s="51"/>
      <c r="DJA99" s="51"/>
      <c r="DJB99" s="51"/>
      <c r="DJC99" s="51"/>
      <c r="DJD99" s="51"/>
      <c r="DJE99" s="51"/>
      <c r="DJF99" s="51"/>
      <c r="DJG99" s="51"/>
      <c r="DJH99" s="51"/>
      <c r="DJI99" s="51"/>
      <c r="DJJ99" s="51"/>
      <c r="DJK99" s="51"/>
      <c r="DJL99" s="51"/>
      <c r="DJM99" s="51"/>
      <c r="DJN99" s="51"/>
      <c r="DJO99" s="51"/>
      <c r="DJP99" s="51"/>
      <c r="DJQ99" s="51"/>
      <c r="DJR99" s="51"/>
      <c r="DJS99" s="51"/>
      <c r="DJT99" s="51"/>
      <c r="DJU99" s="51"/>
      <c r="DJV99" s="51"/>
      <c r="DJW99" s="51"/>
      <c r="DJX99" s="51"/>
      <c r="DJY99" s="51"/>
      <c r="DJZ99" s="51"/>
      <c r="DKA99" s="51"/>
      <c r="DKB99" s="51"/>
      <c r="DKC99" s="51"/>
      <c r="DKD99" s="51"/>
      <c r="DKE99" s="51"/>
      <c r="DKF99" s="51"/>
      <c r="DKG99" s="51"/>
      <c r="DKH99" s="51"/>
      <c r="DKI99" s="51"/>
      <c r="DKJ99" s="51"/>
      <c r="DKK99" s="51"/>
      <c r="DKL99" s="51"/>
      <c r="DKM99" s="51"/>
      <c r="DKN99" s="51"/>
      <c r="DKO99" s="51"/>
      <c r="DKP99" s="51"/>
      <c r="DKQ99" s="51"/>
      <c r="DKR99" s="51"/>
      <c r="DKS99" s="51"/>
      <c r="DKT99" s="51"/>
      <c r="DKU99" s="51"/>
      <c r="DKV99" s="51"/>
      <c r="DKW99" s="51"/>
      <c r="DKX99" s="51"/>
      <c r="DKY99" s="51"/>
      <c r="DKZ99" s="51"/>
      <c r="DLA99" s="51"/>
      <c r="DLB99" s="51"/>
      <c r="DLC99" s="51"/>
      <c r="DLD99" s="51"/>
      <c r="DLE99" s="51"/>
      <c r="DLF99" s="51"/>
      <c r="DLG99" s="51"/>
      <c r="DLH99" s="51"/>
      <c r="DLI99" s="51"/>
      <c r="DLJ99" s="51"/>
      <c r="DLK99" s="51"/>
      <c r="DLL99" s="51"/>
      <c r="DLM99" s="51"/>
      <c r="DLN99" s="51"/>
      <c r="DLO99" s="51"/>
      <c r="DLP99" s="51"/>
      <c r="DLQ99" s="51"/>
      <c r="DLR99" s="51"/>
      <c r="DLS99" s="51"/>
      <c r="DLT99" s="51"/>
      <c r="DLU99" s="51"/>
      <c r="DLV99" s="51"/>
      <c r="DLW99" s="51"/>
      <c r="DLX99" s="51"/>
      <c r="DLY99" s="51"/>
      <c r="DLZ99" s="51"/>
      <c r="DMA99" s="51"/>
      <c r="DMB99" s="51"/>
      <c r="DMC99" s="51"/>
      <c r="DMD99" s="51"/>
      <c r="DME99" s="51"/>
      <c r="DMF99" s="51"/>
      <c r="DMG99" s="51"/>
      <c r="DMH99" s="51"/>
      <c r="DMI99" s="51"/>
      <c r="DMJ99" s="51"/>
      <c r="DMK99" s="51"/>
      <c r="DML99" s="51"/>
      <c r="DMM99" s="51"/>
      <c r="DMN99" s="51"/>
      <c r="DMO99" s="51"/>
      <c r="DMP99" s="51"/>
      <c r="DMQ99" s="51"/>
      <c r="DMR99" s="51"/>
      <c r="DMS99" s="51"/>
      <c r="DMT99" s="51"/>
      <c r="DMU99" s="51"/>
      <c r="DMV99" s="51"/>
      <c r="DMW99" s="51"/>
      <c r="DMX99" s="51"/>
      <c r="DMY99" s="51"/>
      <c r="DMZ99" s="51"/>
      <c r="DNA99" s="51"/>
      <c r="DNB99" s="51"/>
      <c r="DNC99" s="51"/>
      <c r="DND99" s="51"/>
      <c r="DNE99" s="51"/>
      <c r="DNF99" s="51"/>
      <c r="DNG99" s="51"/>
      <c r="DNH99" s="51"/>
      <c r="DNI99" s="51"/>
      <c r="DNJ99" s="51"/>
      <c r="DNK99" s="51"/>
      <c r="DNL99" s="51"/>
      <c r="DNM99" s="51"/>
      <c r="DNN99" s="51"/>
      <c r="DNO99" s="51"/>
      <c r="DNP99" s="51"/>
      <c r="DNQ99" s="51"/>
      <c r="DNR99" s="51"/>
      <c r="DNS99" s="51"/>
      <c r="DNT99" s="51"/>
      <c r="DNU99" s="51"/>
      <c r="DNV99" s="51"/>
      <c r="DNW99" s="51"/>
      <c r="DNX99" s="51"/>
      <c r="DNY99" s="51"/>
      <c r="DNZ99" s="51"/>
      <c r="DOA99" s="51"/>
      <c r="DOB99" s="51"/>
      <c r="DOC99" s="51"/>
      <c r="DOD99" s="51"/>
      <c r="DOE99" s="51"/>
      <c r="DOF99" s="51"/>
      <c r="DOG99" s="51"/>
      <c r="DOH99" s="51"/>
      <c r="DOI99" s="51"/>
      <c r="DOJ99" s="51"/>
      <c r="DOK99" s="51"/>
      <c r="DOL99" s="51"/>
      <c r="DOM99" s="51"/>
      <c r="DON99" s="51"/>
      <c r="DOO99" s="51"/>
      <c r="DOP99" s="51"/>
      <c r="DOQ99" s="51"/>
      <c r="DOR99" s="51"/>
      <c r="DOS99" s="51"/>
      <c r="DOT99" s="51"/>
      <c r="DOU99" s="51"/>
      <c r="DOV99" s="51"/>
      <c r="DOW99" s="51"/>
      <c r="DOX99" s="51"/>
      <c r="DOY99" s="51"/>
      <c r="DOZ99" s="51"/>
      <c r="DPA99" s="51"/>
      <c r="DPB99" s="51"/>
      <c r="DPC99" s="51"/>
      <c r="DPD99" s="51"/>
      <c r="DPE99" s="51"/>
      <c r="DPF99" s="51"/>
      <c r="DPG99" s="51"/>
      <c r="DPH99" s="51"/>
      <c r="DPI99" s="51"/>
      <c r="DPJ99" s="51"/>
      <c r="DPK99" s="51"/>
      <c r="DPL99" s="51"/>
      <c r="DPM99" s="51"/>
      <c r="DPN99" s="51"/>
      <c r="DPO99" s="51"/>
      <c r="DPP99" s="51"/>
      <c r="DPQ99" s="51"/>
      <c r="DPR99" s="51"/>
      <c r="DPS99" s="51"/>
      <c r="DPT99" s="51"/>
      <c r="DPU99" s="51"/>
      <c r="DPV99" s="51"/>
      <c r="DPW99" s="51"/>
      <c r="DPX99" s="51"/>
      <c r="DPY99" s="51"/>
      <c r="DPZ99" s="51"/>
      <c r="DQA99" s="51"/>
      <c r="DQB99" s="51"/>
      <c r="DQC99" s="51"/>
      <c r="DQD99" s="51"/>
      <c r="DQE99" s="51"/>
      <c r="DQF99" s="51"/>
      <c r="DQG99" s="51"/>
      <c r="DQH99" s="51"/>
      <c r="DQI99" s="51"/>
      <c r="DQJ99" s="51"/>
      <c r="DQK99" s="51"/>
      <c r="DQL99" s="51"/>
      <c r="DQM99" s="51"/>
      <c r="DQN99" s="51"/>
      <c r="DQO99" s="51"/>
      <c r="DQP99" s="51"/>
      <c r="DQQ99" s="51"/>
      <c r="DQR99" s="51"/>
      <c r="DQS99" s="51"/>
      <c r="DQT99" s="51"/>
      <c r="DQU99" s="51"/>
      <c r="DQV99" s="51"/>
      <c r="DQW99" s="51"/>
      <c r="DQX99" s="51"/>
      <c r="DQY99" s="51"/>
      <c r="DQZ99" s="51"/>
      <c r="DRA99" s="51"/>
      <c r="DRB99" s="51"/>
      <c r="DRC99" s="51"/>
      <c r="DRD99" s="51"/>
      <c r="DRE99" s="51"/>
      <c r="DRF99" s="51"/>
      <c r="DRG99" s="51"/>
      <c r="DRH99" s="51"/>
      <c r="DRI99" s="51"/>
      <c r="DRJ99" s="51"/>
      <c r="DRK99" s="51"/>
      <c r="DRL99" s="51"/>
      <c r="DRM99" s="51"/>
      <c r="DRN99" s="51"/>
      <c r="DRO99" s="51"/>
      <c r="DRP99" s="51"/>
      <c r="DRQ99" s="51"/>
      <c r="DRR99" s="51"/>
      <c r="DRS99" s="51"/>
      <c r="DRT99" s="51"/>
      <c r="DRU99" s="51"/>
      <c r="DRV99" s="51"/>
      <c r="DRW99" s="51"/>
      <c r="DRX99" s="51"/>
      <c r="DRY99" s="51"/>
      <c r="DRZ99" s="51"/>
      <c r="DSA99" s="51"/>
      <c r="DSB99" s="51"/>
      <c r="DSC99" s="51"/>
      <c r="DSD99" s="51"/>
      <c r="DSE99" s="51"/>
      <c r="DSF99" s="51"/>
      <c r="DSG99" s="51"/>
      <c r="DSH99" s="51"/>
      <c r="DSI99" s="51"/>
      <c r="DSJ99" s="51"/>
      <c r="DSK99" s="51"/>
      <c r="DSL99" s="51"/>
      <c r="DSM99" s="51"/>
      <c r="DSN99" s="51"/>
      <c r="DSO99" s="51"/>
      <c r="DSP99" s="51"/>
      <c r="DSQ99" s="51"/>
      <c r="DSR99" s="51"/>
      <c r="DSS99" s="51"/>
      <c r="DST99" s="51"/>
      <c r="DSU99" s="51"/>
      <c r="DSV99" s="51"/>
      <c r="DSW99" s="51"/>
      <c r="DSX99" s="51"/>
      <c r="DSY99" s="51"/>
      <c r="DSZ99" s="51"/>
      <c r="DTA99" s="51"/>
      <c r="DTB99" s="51"/>
      <c r="DTC99" s="51"/>
      <c r="DTD99" s="51"/>
      <c r="DTE99" s="51"/>
      <c r="DTF99" s="51"/>
      <c r="DTG99" s="51"/>
      <c r="DTH99" s="51"/>
      <c r="DTI99" s="51"/>
      <c r="DTJ99" s="51"/>
      <c r="DTK99" s="51"/>
      <c r="DTL99" s="51"/>
      <c r="DTM99" s="51"/>
      <c r="DTN99" s="51"/>
      <c r="DTO99" s="51"/>
      <c r="DTP99" s="51"/>
      <c r="DTQ99" s="51"/>
      <c r="DTR99" s="51"/>
      <c r="DTS99" s="51"/>
      <c r="DTT99" s="51"/>
      <c r="DTU99" s="51"/>
      <c r="DTV99" s="51"/>
      <c r="DTW99" s="51"/>
      <c r="DTX99" s="51"/>
      <c r="DTY99" s="51"/>
      <c r="DTZ99" s="51"/>
      <c r="DUA99" s="51"/>
      <c r="DUB99" s="51"/>
      <c r="DUC99" s="51"/>
      <c r="DUD99" s="51"/>
      <c r="DUE99" s="51"/>
      <c r="DUF99" s="51"/>
      <c r="DUG99" s="51"/>
      <c r="DUH99" s="51"/>
      <c r="DUI99" s="51"/>
      <c r="DUJ99" s="51"/>
      <c r="DUK99" s="51"/>
      <c r="DUL99" s="51"/>
      <c r="DUM99" s="51"/>
      <c r="DUN99" s="51"/>
      <c r="DUO99" s="51"/>
      <c r="DUP99" s="51"/>
      <c r="DUQ99" s="51"/>
      <c r="DUR99" s="51"/>
      <c r="DUS99" s="51"/>
      <c r="DUT99" s="51"/>
      <c r="DUU99" s="51"/>
      <c r="DUV99" s="51"/>
      <c r="DUW99" s="51"/>
      <c r="DUX99" s="51"/>
      <c r="DUY99" s="51"/>
      <c r="DUZ99" s="51"/>
      <c r="DVA99" s="51"/>
      <c r="DVB99" s="51"/>
      <c r="DVC99" s="51"/>
      <c r="DVD99" s="51"/>
      <c r="DVE99" s="51"/>
      <c r="DVF99" s="51"/>
      <c r="DVG99" s="51"/>
      <c r="DVH99" s="51"/>
      <c r="DVI99" s="51"/>
      <c r="DVJ99" s="51"/>
      <c r="DVK99" s="51"/>
      <c r="DVL99" s="51"/>
      <c r="DVM99" s="51"/>
      <c r="DVN99" s="51"/>
      <c r="DVO99" s="51"/>
      <c r="DVP99" s="51"/>
      <c r="DVQ99" s="51"/>
      <c r="DVR99" s="51"/>
      <c r="DVS99" s="51"/>
      <c r="DVT99" s="51"/>
      <c r="DVU99" s="51"/>
      <c r="DVV99" s="51"/>
      <c r="DVW99" s="51"/>
      <c r="DVX99" s="51"/>
      <c r="DVY99" s="51"/>
      <c r="DVZ99" s="51"/>
      <c r="DWA99" s="51"/>
      <c r="DWB99" s="51"/>
      <c r="DWC99" s="51"/>
      <c r="DWD99" s="51"/>
      <c r="DWE99" s="51"/>
      <c r="DWF99" s="51"/>
      <c r="DWG99" s="51"/>
      <c r="DWH99" s="51"/>
      <c r="DWI99" s="51"/>
      <c r="DWJ99" s="51"/>
      <c r="DWK99" s="51"/>
      <c r="DWL99" s="51"/>
      <c r="DWM99" s="51"/>
      <c r="DWN99" s="51"/>
      <c r="DWO99" s="51"/>
      <c r="DWP99" s="51"/>
      <c r="DWQ99" s="51"/>
      <c r="DWR99" s="51"/>
      <c r="DWS99" s="51"/>
      <c r="DWT99" s="51"/>
      <c r="DWU99" s="51"/>
      <c r="DWV99" s="51"/>
      <c r="DWW99" s="51"/>
      <c r="DWX99" s="51"/>
      <c r="DWY99" s="51"/>
      <c r="DWZ99" s="51"/>
      <c r="DXA99" s="51"/>
      <c r="DXB99" s="51"/>
      <c r="DXC99" s="51"/>
      <c r="DXD99" s="51"/>
      <c r="DXE99" s="51"/>
      <c r="DXF99" s="51"/>
      <c r="DXG99" s="51"/>
      <c r="DXH99" s="51"/>
      <c r="DXI99" s="51"/>
      <c r="DXJ99" s="51"/>
      <c r="DXK99" s="51"/>
      <c r="DXL99" s="51"/>
      <c r="DXM99" s="51"/>
      <c r="DXN99" s="51"/>
      <c r="DXO99" s="51"/>
      <c r="DXP99" s="51"/>
      <c r="DXQ99" s="51"/>
      <c r="DXR99" s="51"/>
      <c r="DXS99" s="51"/>
      <c r="DXT99" s="51"/>
      <c r="DXU99" s="51"/>
      <c r="DXV99" s="51"/>
      <c r="DXW99" s="51"/>
      <c r="DXX99" s="51"/>
      <c r="DXY99" s="51"/>
      <c r="DXZ99" s="51"/>
      <c r="DYA99" s="51"/>
      <c r="DYB99" s="51"/>
      <c r="DYC99" s="51"/>
      <c r="DYD99" s="51"/>
      <c r="DYE99" s="51"/>
      <c r="DYF99" s="51"/>
      <c r="DYG99" s="51"/>
      <c r="DYH99" s="51"/>
      <c r="DYI99" s="51"/>
      <c r="DYJ99" s="51"/>
      <c r="DYK99" s="51"/>
      <c r="DYL99" s="51"/>
      <c r="DYM99" s="51"/>
      <c r="DYN99" s="51"/>
      <c r="DYO99" s="51"/>
      <c r="DYP99" s="51"/>
      <c r="DYQ99" s="51"/>
      <c r="DYR99" s="51"/>
      <c r="DYS99" s="51"/>
      <c r="DYT99" s="51"/>
      <c r="DYU99" s="51"/>
      <c r="DYV99" s="51"/>
      <c r="DYW99" s="51"/>
      <c r="DYX99" s="51"/>
      <c r="DYY99" s="51"/>
      <c r="DYZ99" s="51"/>
      <c r="DZA99" s="51"/>
      <c r="DZB99" s="51"/>
      <c r="DZC99" s="51"/>
      <c r="DZD99" s="51"/>
      <c r="DZE99" s="51"/>
      <c r="DZF99" s="51"/>
      <c r="DZG99" s="51"/>
      <c r="DZH99" s="51"/>
      <c r="DZI99" s="51"/>
      <c r="DZJ99" s="51"/>
      <c r="DZK99" s="51"/>
      <c r="DZL99" s="51"/>
      <c r="DZM99" s="51"/>
      <c r="DZN99" s="51"/>
      <c r="DZO99" s="51"/>
      <c r="DZP99" s="51"/>
      <c r="DZQ99" s="51"/>
      <c r="DZR99" s="51"/>
      <c r="DZS99" s="51"/>
      <c r="DZT99" s="51"/>
      <c r="DZU99" s="51"/>
      <c r="DZV99" s="51"/>
      <c r="DZW99" s="51"/>
      <c r="DZX99" s="51"/>
      <c r="DZY99" s="51"/>
      <c r="DZZ99" s="51"/>
      <c r="EAA99" s="51"/>
      <c r="EAB99" s="51"/>
      <c r="EAC99" s="51"/>
      <c r="EAD99" s="51"/>
      <c r="EAE99" s="51"/>
      <c r="EAF99" s="51"/>
      <c r="EAG99" s="51"/>
      <c r="EAH99" s="51"/>
      <c r="EAI99" s="51"/>
      <c r="EAJ99" s="51"/>
      <c r="EAK99" s="51"/>
      <c r="EAL99" s="51"/>
      <c r="EAM99" s="51"/>
      <c r="EAN99" s="51"/>
      <c r="EAO99" s="51"/>
      <c r="EAP99" s="51"/>
      <c r="EAQ99" s="51"/>
      <c r="EAR99" s="51"/>
      <c r="EAS99" s="51"/>
      <c r="EAT99" s="51"/>
      <c r="EAU99" s="51"/>
      <c r="EAV99" s="51"/>
      <c r="EAW99" s="51"/>
      <c r="EAX99" s="51"/>
      <c r="EAY99" s="51"/>
      <c r="EAZ99" s="51"/>
      <c r="EBA99" s="51"/>
      <c r="EBB99" s="51"/>
      <c r="EBC99" s="51"/>
      <c r="EBD99" s="51"/>
      <c r="EBE99" s="51"/>
      <c r="EBF99" s="51"/>
      <c r="EBG99" s="51"/>
      <c r="EBH99" s="51"/>
      <c r="EBI99" s="51"/>
      <c r="EBJ99" s="51"/>
      <c r="EBK99" s="51"/>
      <c r="EBL99" s="51"/>
      <c r="EBM99" s="51"/>
      <c r="EBN99" s="51"/>
      <c r="EBO99" s="51"/>
      <c r="EBP99" s="51"/>
      <c r="EBQ99" s="51"/>
      <c r="EBR99" s="51"/>
      <c r="EBS99" s="51"/>
      <c r="EBT99" s="51"/>
      <c r="EBU99" s="51"/>
      <c r="EBV99" s="51"/>
      <c r="EBW99" s="51"/>
      <c r="EBX99" s="51"/>
      <c r="EBY99" s="51"/>
      <c r="EBZ99" s="51"/>
      <c r="ECA99" s="51"/>
      <c r="ECB99" s="51"/>
      <c r="ECC99" s="51"/>
      <c r="ECD99" s="51"/>
      <c r="ECE99" s="51"/>
      <c r="ECF99" s="51"/>
      <c r="ECG99" s="51"/>
      <c r="ECH99" s="51"/>
      <c r="ECI99" s="51"/>
      <c r="ECJ99" s="51"/>
      <c r="ECK99" s="51"/>
      <c r="ECL99" s="51"/>
      <c r="ECM99" s="51"/>
      <c r="ECN99" s="51"/>
      <c r="ECO99" s="51"/>
      <c r="ECP99" s="51"/>
      <c r="ECQ99" s="51"/>
      <c r="ECR99" s="51"/>
      <c r="ECS99" s="51"/>
      <c r="ECT99" s="51"/>
      <c r="ECU99" s="51"/>
      <c r="ECV99" s="51"/>
      <c r="ECW99" s="51"/>
      <c r="ECX99" s="51"/>
      <c r="ECY99" s="51"/>
      <c r="ECZ99" s="51"/>
      <c r="EDA99" s="51"/>
      <c r="EDB99" s="51"/>
      <c r="EDC99" s="51"/>
      <c r="EDD99" s="51"/>
      <c r="EDE99" s="51"/>
      <c r="EDF99" s="51"/>
      <c r="EDG99" s="51"/>
      <c r="EDH99" s="51"/>
      <c r="EDI99" s="51"/>
      <c r="EDJ99" s="51"/>
      <c r="EDK99" s="51"/>
      <c r="EDL99" s="51"/>
      <c r="EDM99" s="51"/>
      <c r="EDN99" s="51"/>
      <c r="EDO99" s="51"/>
      <c r="EDP99" s="51"/>
      <c r="EDQ99" s="51"/>
      <c r="EDR99" s="51"/>
      <c r="EDS99" s="51"/>
      <c r="EDT99" s="51"/>
      <c r="EDU99" s="51"/>
      <c r="EDV99" s="51"/>
      <c r="EDW99" s="51"/>
      <c r="EDX99" s="51"/>
      <c r="EDY99" s="51"/>
      <c r="EDZ99" s="51"/>
      <c r="EEA99" s="51"/>
      <c r="EEB99" s="51"/>
      <c r="EEC99" s="51"/>
      <c r="EED99" s="51"/>
      <c r="EEE99" s="51"/>
      <c r="EEF99" s="51"/>
      <c r="EEG99" s="51"/>
      <c r="EEH99" s="51"/>
      <c r="EEI99" s="51"/>
      <c r="EEJ99" s="51"/>
      <c r="EEK99" s="51"/>
      <c r="EEL99" s="51"/>
      <c r="EEM99" s="51"/>
      <c r="EEN99" s="51"/>
      <c r="EEO99" s="51"/>
      <c r="EEP99" s="51"/>
      <c r="EEQ99" s="51"/>
      <c r="EER99" s="51"/>
      <c r="EES99" s="51"/>
      <c r="EET99" s="51"/>
      <c r="EEU99" s="51"/>
      <c r="EEV99" s="51"/>
      <c r="EEW99" s="51"/>
      <c r="EEX99" s="51"/>
      <c r="EEY99" s="51"/>
      <c r="EEZ99" s="51"/>
      <c r="EFA99" s="51"/>
      <c r="EFB99" s="51"/>
      <c r="EFC99" s="51"/>
      <c r="EFD99" s="51"/>
      <c r="EFE99" s="51"/>
      <c r="EFF99" s="51"/>
      <c r="EFG99" s="51"/>
      <c r="EFH99" s="51"/>
      <c r="EFI99" s="51"/>
      <c r="EFJ99" s="51"/>
      <c r="EFK99" s="51"/>
      <c r="EFL99" s="51"/>
      <c r="EFM99" s="51"/>
      <c r="EFN99" s="51"/>
      <c r="EFO99" s="51"/>
      <c r="EFP99" s="51"/>
      <c r="EFQ99" s="51"/>
      <c r="EFR99" s="51"/>
      <c r="EFS99" s="51"/>
      <c r="EFT99" s="51"/>
      <c r="EFU99" s="51"/>
      <c r="EFV99" s="51"/>
      <c r="EFW99" s="51"/>
      <c r="EFX99" s="51"/>
      <c r="EFY99" s="51"/>
      <c r="EFZ99" s="51"/>
      <c r="EGA99" s="51"/>
      <c r="EGB99" s="51"/>
      <c r="EGC99" s="51"/>
      <c r="EGD99" s="51"/>
      <c r="EGE99" s="51"/>
      <c r="EGF99" s="51"/>
      <c r="EGG99" s="51"/>
      <c r="EGH99" s="51"/>
      <c r="EGI99" s="51"/>
      <c r="EGJ99" s="51"/>
      <c r="EGK99" s="51"/>
      <c r="EGL99" s="51"/>
      <c r="EGM99" s="51"/>
      <c r="EGN99" s="51"/>
      <c r="EGO99" s="51"/>
      <c r="EGP99" s="51"/>
      <c r="EGQ99" s="51"/>
      <c r="EGR99" s="51"/>
      <c r="EGS99" s="51"/>
      <c r="EGT99" s="51"/>
      <c r="EGU99" s="51"/>
      <c r="EGV99" s="51"/>
      <c r="EGW99" s="51"/>
      <c r="EGX99" s="51"/>
      <c r="EGY99" s="51"/>
      <c r="EGZ99" s="51"/>
      <c r="EHA99" s="51"/>
      <c r="EHB99" s="51"/>
      <c r="EHC99" s="51"/>
      <c r="EHD99" s="51"/>
      <c r="EHE99" s="51"/>
      <c r="EHF99" s="51"/>
      <c r="EHG99" s="51"/>
      <c r="EHH99" s="51"/>
      <c r="EHI99" s="51"/>
      <c r="EHJ99" s="51"/>
      <c r="EHK99" s="51"/>
      <c r="EHL99" s="51"/>
      <c r="EHM99" s="51"/>
      <c r="EHN99" s="51"/>
      <c r="EHO99" s="51"/>
      <c r="EHP99" s="51"/>
      <c r="EHQ99" s="51"/>
      <c r="EHR99" s="51"/>
      <c r="EHS99" s="51"/>
      <c r="EHT99" s="51"/>
      <c r="EHU99" s="51"/>
      <c r="EHV99" s="51"/>
      <c r="EHW99" s="51"/>
      <c r="EHX99" s="51"/>
      <c r="EHY99" s="51"/>
      <c r="EHZ99" s="51"/>
      <c r="EIA99" s="51"/>
      <c r="EIB99" s="51"/>
      <c r="EIC99" s="51"/>
      <c r="EID99" s="51"/>
      <c r="EIE99" s="51"/>
      <c r="EIF99" s="51"/>
      <c r="EIG99" s="51"/>
      <c r="EIH99" s="51"/>
      <c r="EII99" s="51"/>
      <c r="EIJ99" s="51"/>
      <c r="EIK99" s="51"/>
      <c r="EIL99" s="51"/>
      <c r="EIM99" s="51"/>
      <c r="EIN99" s="51"/>
      <c r="EIO99" s="51"/>
      <c r="EIP99" s="51"/>
      <c r="EIQ99" s="51"/>
      <c r="EIR99" s="51"/>
      <c r="EIS99" s="51"/>
      <c r="EIT99" s="51"/>
      <c r="EIU99" s="51"/>
      <c r="EIV99" s="51"/>
      <c r="EIW99" s="51"/>
      <c r="EIX99" s="51"/>
      <c r="EIY99" s="51"/>
      <c r="EIZ99" s="51"/>
      <c r="EJA99" s="51"/>
      <c r="EJB99" s="51"/>
      <c r="EJC99" s="51"/>
      <c r="EJD99" s="51"/>
      <c r="EJE99" s="51"/>
      <c r="EJF99" s="51"/>
      <c r="EJG99" s="51"/>
      <c r="EJH99" s="51"/>
      <c r="EJI99" s="51"/>
      <c r="EJJ99" s="51"/>
      <c r="EJK99" s="51"/>
      <c r="EJL99" s="51"/>
      <c r="EJM99" s="51"/>
      <c r="EJN99" s="51"/>
      <c r="EJO99" s="51"/>
      <c r="EJP99" s="51"/>
      <c r="EJQ99" s="51"/>
      <c r="EJR99" s="51"/>
      <c r="EJS99" s="51"/>
      <c r="EJT99" s="51"/>
      <c r="EJU99" s="51"/>
      <c r="EJV99" s="51"/>
      <c r="EJW99" s="51"/>
      <c r="EJX99" s="51"/>
      <c r="EJY99" s="51"/>
      <c r="EJZ99" s="51"/>
      <c r="EKA99" s="51"/>
      <c r="EKB99" s="51"/>
      <c r="EKC99" s="51"/>
      <c r="EKD99" s="51"/>
      <c r="EKE99" s="51"/>
      <c r="EKF99" s="51"/>
      <c r="EKG99" s="51"/>
      <c r="EKH99" s="51"/>
      <c r="EKI99" s="51"/>
      <c r="EKJ99" s="51"/>
      <c r="EKK99" s="51"/>
      <c r="EKL99" s="51"/>
      <c r="EKM99" s="51"/>
      <c r="EKN99" s="51"/>
      <c r="EKO99" s="51"/>
      <c r="EKP99" s="51"/>
      <c r="EKQ99" s="51"/>
      <c r="EKR99" s="51"/>
      <c r="EKS99" s="51"/>
      <c r="EKT99" s="51"/>
      <c r="EKU99" s="51"/>
      <c r="EKV99" s="51"/>
      <c r="EKW99" s="51"/>
      <c r="EKX99" s="51"/>
      <c r="EKY99" s="51"/>
      <c r="EKZ99" s="51"/>
      <c r="ELA99" s="51"/>
      <c r="ELB99" s="51"/>
      <c r="ELC99" s="51"/>
      <c r="ELD99" s="51"/>
      <c r="ELE99" s="51"/>
      <c r="ELF99" s="51"/>
      <c r="ELG99" s="51"/>
      <c r="ELH99" s="51"/>
      <c r="ELI99" s="51"/>
      <c r="ELJ99" s="51"/>
      <c r="ELK99" s="51"/>
      <c r="ELL99" s="51"/>
      <c r="ELM99" s="51"/>
      <c r="ELN99" s="51"/>
      <c r="ELO99" s="51"/>
      <c r="ELP99" s="51"/>
      <c r="ELQ99" s="51"/>
      <c r="ELR99" s="51"/>
      <c r="ELS99" s="51"/>
      <c r="ELT99" s="51"/>
      <c r="ELU99" s="51"/>
      <c r="ELV99" s="51"/>
      <c r="ELW99" s="51"/>
      <c r="ELX99" s="51"/>
      <c r="ELY99" s="51"/>
      <c r="ELZ99" s="51"/>
      <c r="EMA99" s="51"/>
      <c r="EMB99" s="51"/>
      <c r="EMC99" s="51"/>
      <c r="EMD99" s="51"/>
      <c r="EME99" s="51"/>
      <c r="EMF99" s="51"/>
      <c r="EMG99" s="51"/>
      <c r="EMH99" s="51"/>
      <c r="EMI99" s="51"/>
      <c r="EMJ99" s="51"/>
      <c r="EMK99" s="51"/>
      <c r="EML99" s="51"/>
      <c r="EMM99" s="51"/>
      <c r="EMN99" s="51"/>
      <c r="EMO99" s="51"/>
      <c r="EMP99" s="51"/>
      <c r="EMQ99" s="51"/>
      <c r="EMR99" s="51"/>
      <c r="EMS99" s="51"/>
      <c r="EMT99" s="51"/>
      <c r="EMU99" s="51"/>
      <c r="EMV99" s="51"/>
      <c r="EMW99" s="51"/>
      <c r="EMX99" s="51"/>
      <c r="EMY99" s="51"/>
      <c r="EMZ99" s="51"/>
      <c r="ENA99" s="51"/>
      <c r="ENB99" s="51"/>
      <c r="ENC99" s="51"/>
      <c r="END99" s="51"/>
      <c r="ENE99" s="51"/>
      <c r="ENF99" s="51"/>
      <c r="ENG99" s="51"/>
      <c r="ENH99" s="51"/>
      <c r="ENI99" s="51"/>
      <c r="ENJ99" s="51"/>
      <c r="ENK99" s="51"/>
      <c r="ENL99" s="51"/>
      <c r="ENM99" s="51"/>
      <c r="ENN99" s="51"/>
      <c r="ENO99" s="51"/>
      <c r="ENP99" s="51"/>
      <c r="ENQ99" s="51"/>
      <c r="ENR99" s="51"/>
      <c r="ENS99" s="51"/>
      <c r="ENT99" s="51"/>
      <c r="ENU99" s="51"/>
      <c r="ENV99" s="51"/>
      <c r="ENW99" s="51"/>
      <c r="ENX99" s="51"/>
      <c r="ENY99" s="51"/>
      <c r="ENZ99" s="51"/>
      <c r="EOA99" s="51"/>
      <c r="EOB99" s="51"/>
      <c r="EOC99" s="51"/>
      <c r="EOD99" s="51"/>
      <c r="EOE99" s="51"/>
      <c r="EOF99" s="51"/>
      <c r="EOG99" s="51"/>
      <c r="EOH99" s="51"/>
      <c r="EOI99" s="51"/>
      <c r="EOJ99" s="51"/>
      <c r="EOK99" s="51"/>
      <c r="EOL99" s="51"/>
      <c r="EOM99" s="51"/>
      <c r="EON99" s="51"/>
      <c r="EOO99" s="51"/>
      <c r="EOP99" s="51"/>
      <c r="EOQ99" s="51"/>
      <c r="EOR99" s="51"/>
      <c r="EOS99" s="51"/>
      <c r="EOT99" s="51"/>
      <c r="EOU99" s="51"/>
      <c r="EOV99" s="51"/>
      <c r="EOW99" s="51"/>
      <c r="EOX99" s="51"/>
      <c r="EOY99" s="51"/>
      <c r="EOZ99" s="51"/>
      <c r="EPA99" s="51"/>
      <c r="EPB99" s="51"/>
      <c r="EPC99" s="51"/>
      <c r="EPD99" s="51"/>
      <c r="EPE99" s="51"/>
      <c r="EPF99" s="51"/>
      <c r="EPG99" s="51"/>
      <c r="EPH99" s="51"/>
      <c r="EPI99" s="51"/>
      <c r="EPJ99" s="51"/>
      <c r="EPK99" s="51"/>
      <c r="EPL99" s="51"/>
      <c r="EPM99" s="51"/>
      <c r="EPN99" s="51"/>
      <c r="EPO99" s="51"/>
      <c r="EPP99" s="51"/>
      <c r="EPQ99" s="51"/>
      <c r="EPR99" s="51"/>
      <c r="EPS99" s="51"/>
      <c r="EPT99" s="51"/>
      <c r="EPU99" s="51"/>
      <c r="EPV99" s="51"/>
      <c r="EPW99" s="51"/>
      <c r="EPX99" s="51"/>
      <c r="EPY99" s="51"/>
      <c r="EPZ99" s="51"/>
      <c r="EQA99" s="51"/>
      <c r="EQB99" s="51"/>
      <c r="EQC99" s="51"/>
      <c r="EQD99" s="51"/>
      <c r="EQE99" s="51"/>
      <c r="EQF99" s="51"/>
      <c r="EQG99" s="51"/>
      <c r="EQH99" s="51"/>
      <c r="EQI99" s="51"/>
      <c r="EQJ99" s="51"/>
      <c r="EQK99" s="51"/>
      <c r="EQL99" s="51"/>
      <c r="EQM99" s="51"/>
      <c r="EQN99" s="51"/>
      <c r="EQO99" s="51"/>
      <c r="EQP99" s="51"/>
      <c r="EQQ99" s="51"/>
      <c r="EQR99" s="51"/>
      <c r="EQS99" s="51"/>
      <c r="EQT99" s="51"/>
      <c r="EQU99" s="51"/>
      <c r="EQV99" s="51"/>
      <c r="EQW99" s="51"/>
      <c r="EQX99" s="51"/>
      <c r="EQY99" s="51"/>
      <c r="EQZ99" s="51"/>
      <c r="ERA99" s="51"/>
      <c r="ERB99" s="51"/>
      <c r="ERC99" s="51"/>
      <c r="ERD99" s="51"/>
      <c r="ERE99" s="51"/>
      <c r="ERF99" s="51"/>
      <c r="ERG99" s="51"/>
      <c r="ERH99" s="51"/>
      <c r="ERI99" s="51"/>
      <c r="ERJ99" s="51"/>
      <c r="ERK99" s="51"/>
      <c r="ERL99" s="51"/>
      <c r="ERM99" s="51"/>
      <c r="ERN99" s="51"/>
      <c r="ERO99" s="51"/>
      <c r="ERP99" s="51"/>
      <c r="ERQ99" s="51"/>
      <c r="ERR99" s="51"/>
      <c r="ERS99" s="51"/>
      <c r="ERT99" s="51"/>
      <c r="ERU99" s="51"/>
      <c r="ERV99" s="51"/>
      <c r="ERW99" s="51"/>
      <c r="ERX99" s="51"/>
      <c r="ERY99" s="51"/>
      <c r="ERZ99" s="51"/>
      <c r="ESA99" s="51"/>
      <c r="ESB99" s="51"/>
      <c r="ESC99" s="51"/>
      <c r="ESD99" s="51"/>
      <c r="ESE99" s="51"/>
      <c r="ESF99" s="51"/>
      <c r="ESG99" s="51"/>
      <c r="ESH99" s="51"/>
      <c r="ESI99" s="51"/>
      <c r="ESJ99" s="51"/>
      <c r="ESK99" s="51"/>
      <c r="ESL99" s="51"/>
      <c r="ESM99" s="51"/>
      <c r="ESN99" s="51"/>
      <c r="ESO99" s="51"/>
      <c r="ESP99" s="51"/>
      <c r="ESQ99" s="51"/>
      <c r="ESR99" s="51"/>
      <c r="ESS99" s="51"/>
      <c r="EST99" s="51"/>
      <c r="ESU99" s="51"/>
      <c r="ESV99" s="51"/>
      <c r="ESW99" s="51"/>
      <c r="ESX99" s="51"/>
      <c r="ESY99" s="51"/>
      <c r="ESZ99" s="51"/>
      <c r="ETA99" s="51"/>
      <c r="ETB99" s="51"/>
      <c r="ETC99" s="51"/>
      <c r="ETD99" s="51"/>
      <c r="ETE99" s="51"/>
      <c r="ETF99" s="51"/>
      <c r="ETG99" s="51"/>
      <c r="ETH99" s="51"/>
      <c r="ETI99" s="51"/>
      <c r="ETJ99" s="51"/>
      <c r="ETK99" s="51"/>
      <c r="ETL99" s="51"/>
      <c r="ETM99" s="51"/>
      <c r="ETN99" s="51"/>
      <c r="ETO99" s="51"/>
      <c r="ETP99" s="51"/>
      <c r="ETQ99" s="51"/>
      <c r="ETR99" s="51"/>
      <c r="ETS99" s="51"/>
      <c r="ETT99" s="51"/>
      <c r="ETU99" s="51"/>
      <c r="ETV99" s="51"/>
      <c r="ETW99" s="51"/>
      <c r="ETX99" s="51"/>
      <c r="ETY99" s="51"/>
      <c r="ETZ99" s="51"/>
      <c r="EUA99" s="51"/>
      <c r="EUB99" s="51"/>
      <c r="EUC99" s="51"/>
      <c r="EUD99" s="51"/>
      <c r="EUE99" s="51"/>
      <c r="EUF99" s="51"/>
      <c r="EUG99" s="51"/>
      <c r="EUH99" s="51"/>
      <c r="EUI99" s="51"/>
      <c r="EUJ99" s="51"/>
      <c r="EUK99" s="51"/>
      <c r="EUL99" s="51"/>
      <c r="EUM99" s="51"/>
      <c r="EUN99" s="51"/>
      <c r="EUO99" s="51"/>
      <c r="EUP99" s="51"/>
      <c r="EUQ99" s="51"/>
      <c r="EUR99" s="51"/>
      <c r="EUS99" s="51"/>
      <c r="EUT99" s="51"/>
      <c r="EUU99" s="51"/>
      <c r="EUV99" s="51"/>
      <c r="EUW99" s="51"/>
      <c r="EUX99" s="51"/>
      <c r="EUY99" s="51"/>
      <c r="EUZ99" s="51"/>
      <c r="EVA99" s="51"/>
      <c r="EVB99" s="51"/>
      <c r="EVC99" s="51"/>
      <c r="EVD99" s="51"/>
      <c r="EVE99" s="51"/>
      <c r="EVF99" s="51"/>
      <c r="EVG99" s="51"/>
      <c r="EVH99" s="51"/>
      <c r="EVI99" s="51"/>
      <c r="EVJ99" s="51"/>
      <c r="EVK99" s="51"/>
      <c r="EVL99" s="51"/>
      <c r="EVM99" s="51"/>
      <c r="EVN99" s="51"/>
      <c r="EVO99" s="51"/>
      <c r="EVP99" s="51"/>
      <c r="EVQ99" s="51"/>
      <c r="EVR99" s="51"/>
      <c r="EVS99" s="51"/>
      <c r="EVT99" s="51"/>
      <c r="EVU99" s="51"/>
      <c r="EVV99" s="51"/>
      <c r="EVW99" s="51"/>
      <c r="EVX99" s="51"/>
      <c r="EVY99" s="51"/>
      <c r="EVZ99" s="51"/>
      <c r="EWA99" s="51"/>
      <c r="EWB99" s="51"/>
      <c r="EWC99" s="51"/>
      <c r="EWD99" s="51"/>
      <c r="EWE99" s="51"/>
      <c r="EWF99" s="51"/>
      <c r="EWG99" s="51"/>
      <c r="EWH99" s="51"/>
      <c r="EWI99" s="51"/>
      <c r="EWJ99" s="51"/>
      <c r="EWK99" s="51"/>
      <c r="EWL99" s="51"/>
      <c r="EWM99" s="51"/>
      <c r="EWN99" s="51"/>
      <c r="EWO99" s="51"/>
      <c r="EWP99" s="51"/>
      <c r="EWQ99" s="51"/>
      <c r="EWR99" s="51"/>
      <c r="EWS99" s="51"/>
      <c r="EWT99" s="51"/>
      <c r="EWU99" s="51"/>
      <c r="EWV99" s="51"/>
      <c r="EWW99" s="51"/>
      <c r="EWX99" s="51"/>
      <c r="EWY99" s="51"/>
      <c r="EWZ99" s="51"/>
      <c r="EXA99" s="51"/>
      <c r="EXB99" s="51"/>
      <c r="EXC99" s="51"/>
      <c r="EXD99" s="51"/>
      <c r="EXE99" s="51"/>
      <c r="EXF99" s="51"/>
      <c r="EXG99" s="51"/>
      <c r="EXH99" s="51"/>
      <c r="EXI99" s="51"/>
      <c r="EXJ99" s="51"/>
      <c r="EXK99" s="51"/>
      <c r="EXL99" s="51"/>
      <c r="EXM99" s="51"/>
      <c r="EXN99" s="51"/>
      <c r="EXO99" s="51"/>
      <c r="EXP99" s="51"/>
      <c r="EXQ99" s="51"/>
      <c r="EXR99" s="51"/>
      <c r="EXS99" s="51"/>
      <c r="EXT99" s="51"/>
      <c r="EXU99" s="51"/>
      <c r="EXV99" s="51"/>
      <c r="EXW99" s="51"/>
      <c r="EXX99" s="51"/>
      <c r="EXY99" s="51"/>
      <c r="EXZ99" s="51"/>
      <c r="EYA99" s="51"/>
      <c r="EYB99" s="51"/>
      <c r="EYC99" s="51"/>
      <c r="EYD99" s="51"/>
      <c r="EYE99" s="51"/>
      <c r="EYF99" s="51"/>
      <c r="EYG99" s="51"/>
      <c r="EYH99" s="51"/>
      <c r="EYI99" s="51"/>
      <c r="EYJ99" s="51"/>
      <c r="EYK99" s="51"/>
      <c r="EYL99" s="51"/>
      <c r="EYM99" s="51"/>
      <c r="EYN99" s="51"/>
      <c r="EYO99" s="51"/>
      <c r="EYP99" s="51"/>
      <c r="EYQ99" s="51"/>
      <c r="EYR99" s="51"/>
      <c r="EYS99" s="51"/>
      <c r="EYT99" s="51"/>
      <c r="EYU99" s="51"/>
      <c r="EYV99" s="51"/>
      <c r="EYW99" s="51"/>
      <c r="EYX99" s="51"/>
      <c r="EYY99" s="51"/>
      <c r="EYZ99" s="51"/>
      <c r="EZA99" s="51"/>
      <c r="EZB99" s="51"/>
      <c r="EZC99" s="51"/>
      <c r="EZD99" s="51"/>
      <c r="EZE99" s="51"/>
      <c r="EZF99" s="51"/>
      <c r="EZG99" s="51"/>
      <c r="EZH99" s="51"/>
      <c r="EZI99" s="51"/>
      <c r="EZJ99" s="51"/>
      <c r="EZK99" s="51"/>
      <c r="EZL99" s="51"/>
      <c r="EZM99" s="51"/>
      <c r="EZN99" s="51"/>
      <c r="EZO99" s="51"/>
      <c r="EZP99" s="51"/>
      <c r="EZQ99" s="51"/>
      <c r="EZR99" s="51"/>
      <c r="EZS99" s="51"/>
      <c r="EZT99" s="51"/>
      <c r="EZU99" s="51"/>
      <c r="EZV99" s="51"/>
      <c r="EZW99" s="51"/>
      <c r="EZX99" s="51"/>
      <c r="EZY99" s="51"/>
      <c r="EZZ99" s="51"/>
      <c r="FAA99" s="51"/>
      <c r="FAB99" s="51"/>
      <c r="FAC99" s="51"/>
      <c r="FAD99" s="51"/>
      <c r="FAE99" s="51"/>
      <c r="FAF99" s="51"/>
      <c r="FAG99" s="51"/>
      <c r="FAH99" s="51"/>
      <c r="FAI99" s="51"/>
      <c r="FAJ99" s="51"/>
      <c r="FAK99" s="51"/>
      <c r="FAL99" s="51"/>
      <c r="FAM99" s="51"/>
      <c r="FAN99" s="51"/>
      <c r="FAO99" s="51"/>
      <c r="FAP99" s="51"/>
      <c r="FAQ99" s="51"/>
      <c r="FAR99" s="51"/>
      <c r="FAS99" s="51"/>
      <c r="FAT99" s="51"/>
      <c r="FAU99" s="51"/>
      <c r="FAV99" s="51"/>
      <c r="FAW99" s="51"/>
      <c r="FAX99" s="51"/>
      <c r="FAY99" s="51"/>
      <c r="FAZ99" s="51"/>
      <c r="FBA99" s="51"/>
      <c r="FBB99" s="51"/>
      <c r="FBC99" s="51"/>
      <c r="FBD99" s="51"/>
      <c r="FBE99" s="51"/>
      <c r="FBF99" s="51"/>
      <c r="FBG99" s="51"/>
      <c r="FBH99" s="51"/>
      <c r="FBI99" s="51"/>
      <c r="FBJ99" s="51"/>
      <c r="FBK99" s="51"/>
      <c r="FBL99" s="51"/>
      <c r="FBM99" s="51"/>
      <c r="FBN99" s="51"/>
      <c r="FBO99" s="51"/>
      <c r="FBP99" s="51"/>
      <c r="FBQ99" s="51"/>
      <c r="FBR99" s="51"/>
      <c r="FBS99" s="51"/>
      <c r="FBT99" s="51"/>
      <c r="FBU99" s="51"/>
      <c r="FBV99" s="51"/>
      <c r="FBW99" s="51"/>
      <c r="FBX99" s="51"/>
      <c r="FBY99" s="51"/>
      <c r="FBZ99" s="51"/>
      <c r="FCA99" s="51"/>
      <c r="FCB99" s="51"/>
      <c r="FCC99" s="51"/>
      <c r="FCD99" s="51"/>
      <c r="FCE99" s="51"/>
      <c r="FCF99" s="51"/>
      <c r="FCG99" s="51"/>
      <c r="FCH99" s="51"/>
      <c r="FCI99" s="51"/>
      <c r="FCJ99" s="51"/>
      <c r="FCK99" s="51"/>
      <c r="FCL99" s="51"/>
      <c r="FCM99" s="51"/>
      <c r="FCN99" s="51"/>
      <c r="FCO99" s="51"/>
      <c r="FCP99" s="51"/>
      <c r="FCQ99" s="51"/>
      <c r="FCR99" s="51"/>
      <c r="FCS99" s="51"/>
      <c r="FCT99" s="51"/>
      <c r="FCU99" s="51"/>
      <c r="FCV99" s="51"/>
      <c r="FCW99" s="51"/>
      <c r="FCX99" s="51"/>
      <c r="FCY99" s="51"/>
      <c r="FCZ99" s="51"/>
      <c r="FDA99" s="51"/>
      <c r="FDB99" s="51"/>
      <c r="FDC99" s="51"/>
      <c r="FDD99" s="51"/>
      <c r="FDE99" s="51"/>
      <c r="FDF99" s="51"/>
      <c r="FDG99" s="51"/>
      <c r="FDH99" s="51"/>
      <c r="FDI99" s="51"/>
      <c r="FDJ99" s="51"/>
      <c r="FDK99" s="51"/>
      <c r="FDL99" s="51"/>
      <c r="FDM99" s="51"/>
      <c r="FDN99" s="51"/>
      <c r="FDO99" s="51"/>
      <c r="FDP99" s="51"/>
      <c r="FDQ99" s="51"/>
      <c r="FDR99" s="51"/>
      <c r="FDS99" s="51"/>
      <c r="FDT99" s="51"/>
      <c r="FDU99" s="51"/>
      <c r="FDV99" s="51"/>
      <c r="FDW99" s="51"/>
      <c r="FDX99" s="51"/>
      <c r="FDY99" s="51"/>
      <c r="FDZ99" s="51"/>
      <c r="FEA99" s="51"/>
      <c r="FEB99" s="51"/>
      <c r="FEC99" s="51"/>
      <c r="FED99" s="51"/>
      <c r="FEE99" s="51"/>
      <c r="FEF99" s="51"/>
      <c r="FEG99" s="51"/>
      <c r="FEH99" s="51"/>
      <c r="FEI99" s="51"/>
      <c r="FEJ99" s="51"/>
      <c r="FEK99" s="51"/>
      <c r="FEL99" s="51"/>
      <c r="FEM99" s="51"/>
      <c r="FEN99" s="51"/>
      <c r="FEO99" s="51"/>
      <c r="FEP99" s="51"/>
      <c r="FEQ99" s="51"/>
      <c r="FER99" s="51"/>
      <c r="FES99" s="51"/>
      <c r="FET99" s="51"/>
      <c r="FEU99" s="51"/>
      <c r="FEV99" s="51"/>
      <c r="FEW99" s="51"/>
      <c r="FEX99" s="51"/>
      <c r="FEY99" s="51"/>
      <c r="FEZ99" s="51"/>
      <c r="FFA99" s="51"/>
      <c r="FFB99" s="51"/>
      <c r="FFC99" s="51"/>
      <c r="FFD99" s="51"/>
      <c r="FFE99" s="51"/>
      <c r="FFF99" s="51"/>
      <c r="FFG99" s="51"/>
      <c r="FFH99" s="51"/>
      <c r="FFI99" s="51"/>
      <c r="FFJ99" s="51"/>
      <c r="FFK99" s="51"/>
      <c r="FFL99" s="51"/>
      <c r="FFM99" s="51"/>
      <c r="FFN99" s="51"/>
      <c r="FFO99" s="51"/>
      <c r="FFP99" s="51"/>
      <c r="FFQ99" s="51"/>
      <c r="FFR99" s="51"/>
      <c r="FFS99" s="51"/>
      <c r="FFT99" s="51"/>
      <c r="FFU99" s="51"/>
      <c r="FFV99" s="51"/>
      <c r="FFW99" s="51"/>
      <c r="FFX99" s="51"/>
      <c r="FFY99" s="51"/>
      <c r="FFZ99" s="51"/>
      <c r="FGA99" s="51"/>
      <c r="FGB99" s="51"/>
      <c r="FGC99" s="51"/>
      <c r="FGD99" s="51"/>
      <c r="FGE99" s="51"/>
      <c r="FGF99" s="51"/>
      <c r="FGG99" s="51"/>
      <c r="FGH99" s="51"/>
      <c r="FGI99" s="51"/>
      <c r="FGJ99" s="51"/>
      <c r="FGK99" s="51"/>
      <c r="FGL99" s="51"/>
      <c r="FGM99" s="51"/>
      <c r="FGN99" s="51"/>
      <c r="FGO99" s="51"/>
      <c r="FGP99" s="51"/>
      <c r="FGQ99" s="51"/>
      <c r="FGR99" s="51"/>
      <c r="FGS99" s="51"/>
      <c r="FGT99" s="51"/>
      <c r="FGU99" s="51"/>
      <c r="FGV99" s="51"/>
      <c r="FGW99" s="51"/>
      <c r="FGX99" s="51"/>
      <c r="FGY99" s="51"/>
      <c r="FGZ99" s="51"/>
      <c r="FHA99" s="51"/>
      <c r="FHB99" s="51"/>
      <c r="FHC99" s="51"/>
      <c r="FHD99" s="51"/>
      <c r="FHE99" s="51"/>
      <c r="FHF99" s="51"/>
      <c r="FHG99" s="51"/>
      <c r="FHH99" s="51"/>
      <c r="FHI99" s="51"/>
      <c r="FHJ99" s="51"/>
      <c r="FHK99" s="51"/>
      <c r="FHL99" s="51"/>
      <c r="FHM99" s="51"/>
      <c r="FHN99" s="51"/>
      <c r="FHO99" s="51"/>
      <c r="FHP99" s="51"/>
      <c r="FHQ99" s="51"/>
      <c r="FHR99" s="51"/>
      <c r="FHS99" s="51"/>
      <c r="FHT99" s="51"/>
      <c r="FHU99" s="51"/>
      <c r="FHV99" s="51"/>
      <c r="FHW99" s="51"/>
      <c r="FHX99" s="51"/>
      <c r="FHY99" s="51"/>
      <c r="FHZ99" s="51"/>
      <c r="FIA99" s="51"/>
      <c r="FIB99" s="51"/>
      <c r="FIC99" s="51"/>
      <c r="FID99" s="51"/>
      <c r="FIE99" s="51"/>
      <c r="FIF99" s="51"/>
      <c r="FIG99" s="51"/>
      <c r="FIH99" s="51"/>
      <c r="FII99" s="51"/>
      <c r="FIJ99" s="51"/>
      <c r="FIK99" s="51"/>
      <c r="FIL99" s="51"/>
      <c r="FIM99" s="51"/>
      <c r="FIN99" s="51"/>
      <c r="FIO99" s="51"/>
      <c r="FIP99" s="51"/>
      <c r="FIQ99" s="51"/>
      <c r="FIR99" s="51"/>
      <c r="FIS99" s="51"/>
      <c r="FIT99" s="51"/>
      <c r="FIU99" s="51"/>
      <c r="FIV99" s="51"/>
      <c r="FIW99" s="51"/>
      <c r="FIX99" s="51"/>
      <c r="FIY99" s="51"/>
      <c r="FIZ99" s="51"/>
      <c r="FJA99" s="51"/>
      <c r="FJB99" s="51"/>
      <c r="FJC99" s="51"/>
      <c r="FJD99" s="51"/>
      <c r="FJE99" s="51"/>
      <c r="FJF99" s="51"/>
      <c r="FJG99" s="51"/>
      <c r="FJH99" s="51"/>
      <c r="FJI99" s="51"/>
      <c r="FJJ99" s="51"/>
      <c r="FJK99" s="51"/>
      <c r="FJL99" s="51"/>
      <c r="FJM99" s="51"/>
      <c r="FJN99" s="51"/>
      <c r="FJO99" s="51"/>
      <c r="FJP99" s="51"/>
      <c r="FJQ99" s="51"/>
      <c r="FJR99" s="51"/>
      <c r="FJS99" s="51"/>
      <c r="FJT99" s="51"/>
      <c r="FJU99" s="51"/>
      <c r="FJV99" s="51"/>
      <c r="FJW99" s="51"/>
      <c r="FJX99" s="51"/>
      <c r="FJY99" s="51"/>
      <c r="FJZ99" s="51"/>
      <c r="FKA99" s="51"/>
      <c r="FKB99" s="51"/>
      <c r="FKC99" s="51"/>
      <c r="FKD99" s="51"/>
      <c r="FKE99" s="51"/>
      <c r="FKF99" s="51"/>
      <c r="FKG99" s="51"/>
      <c r="FKH99" s="51"/>
      <c r="FKI99" s="51"/>
      <c r="FKJ99" s="51"/>
      <c r="FKK99" s="51"/>
      <c r="FKL99" s="51"/>
      <c r="FKM99" s="51"/>
      <c r="FKN99" s="51"/>
      <c r="FKO99" s="51"/>
      <c r="FKP99" s="51"/>
      <c r="FKQ99" s="51"/>
      <c r="FKR99" s="51"/>
      <c r="FKS99" s="51"/>
      <c r="FKT99" s="51"/>
      <c r="FKU99" s="51"/>
      <c r="FKV99" s="51"/>
      <c r="FKW99" s="51"/>
      <c r="FKX99" s="51"/>
      <c r="FKY99" s="51"/>
      <c r="FKZ99" s="51"/>
      <c r="FLA99" s="51"/>
      <c r="FLB99" s="51"/>
      <c r="FLC99" s="51"/>
      <c r="FLD99" s="51"/>
      <c r="FLE99" s="51"/>
      <c r="FLF99" s="51"/>
      <c r="FLG99" s="51"/>
      <c r="FLH99" s="51"/>
      <c r="FLI99" s="51"/>
      <c r="FLJ99" s="51"/>
      <c r="FLK99" s="51"/>
      <c r="FLL99" s="51"/>
      <c r="FLM99" s="51"/>
      <c r="FLN99" s="51"/>
      <c r="FLO99" s="51"/>
      <c r="FLP99" s="51"/>
      <c r="FLQ99" s="51"/>
      <c r="FLR99" s="51"/>
      <c r="FLS99" s="51"/>
      <c r="FLT99" s="51"/>
      <c r="FLU99" s="51"/>
      <c r="FLV99" s="51"/>
      <c r="FLW99" s="51"/>
      <c r="FLX99" s="51"/>
      <c r="FLY99" s="51"/>
      <c r="FLZ99" s="51"/>
      <c r="FMA99" s="51"/>
      <c r="FMB99" s="51"/>
      <c r="FMC99" s="51"/>
      <c r="FMD99" s="51"/>
      <c r="FME99" s="51"/>
      <c r="FMF99" s="51"/>
      <c r="FMG99" s="51"/>
      <c r="FMH99" s="51"/>
      <c r="FMI99" s="51"/>
      <c r="FMJ99" s="51"/>
      <c r="FMK99" s="51"/>
      <c r="FML99" s="51"/>
      <c r="FMM99" s="51"/>
      <c r="FMN99" s="51"/>
      <c r="FMO99" s="51"/>
      <c r="FMP99" s="51"/>
      <c r="FMQ99" s="51"/>
      <c r="FMR99" s="51"/>
      <c r="FMS99" s="51"/>
      <c r="FMT99" s="51"/>
      <c r="FMU99" s="51"/>
      <c r="FMV99" s="51"/>
      <c r="FMW99" s="51"/>
      <c r="FMX99" s="51"/>
      <c r="FMY99" s="51"/>
      <c r="FMZ99" s="51"/>
      <c r="FNA99" s="51"/>
      <c r="FNB99" s="51"/>
      <c r="FNC99" s="51"/>
      <c r="FND99" s="51"/>
      <c r="FNE99" s="51"/>
      <c r="FNF99" s="51"/>
      <c r="FNG99" s="51"/>
      <c r="FNH99" s="51"/>
      <c r="FNI99" s="51"/>
      <c r="FNJ99" s="51"/>
      <c r="FNK99" s="51"/>
      <c r="FNL99" s="51"/>
      <c r="FNM99" s="51"/>
      <c r="FNN99" s="51"/>
      <c r="FNO99" s="51"/>
      <c r="FNP99" s="51"/>
      <c r="FNQ99" s="51"/>
      <c r="FNR99" s="51"/>
      <c r="FNS99" s="51"/>
      <c r="FNT99" s="51"/>
      <c r="FNU99" s="51"/>
      <c r="FNV99" s="51"/>
      <c r="FNW99" s="51"/>
      <c r="FNX99" s="51"/>
      <c r="FNY99" s="51"/>
      <c r="FNZ99" s="51"/>
      <c r="FOA99" s="51"/>
      <c r="FOB99" s="51"/>
      <c r="FOC99" s="51"/>
      <c r="FOD99" s="51"/>
      <c r="FOE99" s="51"/>
      <c r="FOF99" s="51"/>
      <c r="FOG99" s="51"/>
      <c r="FOH99" s="51"/>
      <c r="FOI99" s="51"/>
      <c r="FOJ99" s="51"/>
      <c r="FOK99" s="51"/>
      <c r="FOL99" s="51"/>
      <c r="FOM99" s="51"/>
      <c r="FON99" s="51"/>
      <c r="FOO99" s="51"/>
      <c r="FOP99" s="51"/>
      <c r="FOQ99" s="51"/>
      <c r="FOR99" s="51"/>
      <c r="FOS99" s="51"/>
      <c r="FOT99" s="51"/>
      <c r="FOU99" s="51"/>
      <c r="FOV99" s="51"/>
      <c r="FOW99" s="51"/>
      <c r="FOX99" s="51"/>
      <c r="FOY99" s="51"/>
      <c r="FOZ99" s="51"/>
      <c r="FPA99" s="51"/>
      <c r="FPB99" s="51"/>
      <c r="FPC99" s="51"/>
      <c r="FPD99" s="51"/>
      <c r="FPE99" s="51"/>
      <c r="FPF99" s="51"/>
      <c r="FPG99" s="51"/>
      <c r="FPH99" s="51"/>
      <c r="FPI99" s="51"/>
      <c r="FPJ99" s="51"/>
      <c r="FPK99" s="51"/>
      <c r="FPL99" s="51"/>
      <c r="FPM99" s="51"/>
      <c r="FPN99" s="51"/>
      <c r="FPO99" s="51"/>
      <c r="FPP99" s="51"/>
      <c r="FPQ99" s="51"/>
      <c r="FPR99" s="51"/>
      <c r="FPS99" s="51"/>
      <c r="FPT99" s="51"/>
      <c r="FPU99" s="51"/>
      <c r="FPV99" s="51"/>
      <c r="FPW99" s="51"/>
      <c r="FPX99" s="51"/>
      <c r="FPY99" s="51"/>
      <c r="FPZ99" s="51"/>
      <c r="FQA99" s="51"/>
      <c r="FQB99" s="51"/>
      <c r="FQC99" s="51"/>
      <c r="FQD99" s="51"/>
      <c r="FQE99" s="51"/>
      <c r="FQF99" s="51"/>
      <c r="FQG99" s="51"/>
      <c r="FQH99" s="51"/>
      <c r="FQI99" s="51"/>
      <c r="FQJ99" s="51"/>
      <c r="FQK99" s="51"/>
      <c r="FQL99" s="51"/>
      <c r="FQM99" s="51"/>
      <c r="FQN99" s="51"/>
      <c r="FQO99" s="51"/>
      <c r="FQP99" s="51"/>
      <c r="FQQ99" s="51"/>
      <c r="FQR99" s="51"/>
      <c r="FQS99" s="51"/>
      <c r="FQT99" s="51"/>
      <c r="FQU99" s="51"/>
      <c r="FQV99" s="51"/>
      <c r="FQW99" s="51"/>
      <c r="FQX99" s="51"/>
      <c r="FQY99" s="51"/>
      <c r="FQZ99" s="51"/>
      <c r="FRA99" s="51"/>
      <c r="FRB99" s="51"/>
      <c r="FRC99" s="51"/>
      <c r="FRD99" s="51"/>
      <c r="FRE99" s="51"/>
      <c r="FRF99" s="51"/>
      <c r="FRG99" s="51"/>
      <c r="FRH99" s="51"/>
      <c r="FRI99" s="51"/>
      <c r="FRJ99" s="51"/>
      <c r="FRK99" s="51"/>
      <c r="FRL99" s="51"/>
      <c r="FRM99" s="51"/>
      <c r="FRN99" s="51"/>
      <c r="FRO99" s="51"/>
      <c r="FRP99" s="51"/>
      <c r="FRQ99" s="51"/>
      <c r="FRR99" s="51"/>
      <c r="FRS99" s="51"/>
      <c r="FRT99" s="51"/>
      <c r="FRU99" s="51"/>
      <c r="FRV99" s="51"/>
      <c r="FRW99" s="51"/>
      <c r="FRX99" s="51"/>
      <c r="FRY99" s="51"/>
      <c r="FRZ99" s="51"/>
      <c r="FSA99" s="51"/>
      <c r="FSB99" s="51"/>
      <c r="FSC99" s="51"/>
      <c r="FSD99" s="51"/>
      <c r="FSE99" s="51"/>
      <c r="FSF99" s="51"/>
      <c r="FSG99" s="51"/>
      <c r="FSH99" s="51"/>
      <c r="FSI99" s="51"/>
      <c r="FSJ99" s="51"/>
      <c r="FSK99" s="51"/>
      <c r="FSL99" s="51"/>
      <c r="FSM99" s="51"/>
      <c r="FSN99" s="51"/>
      <c r="FSO99" s="51"/>
      <c r="FSP99" s="51"/>
      <c r="FSQ99" s="51"/>
      <c r="FSR99" s="51"/>
      <c r="FSS99" s="51"/>
      <c r="FST99" s="51"/>
      <c r="FSU99" s="51"/>
      <c r="FSV99" s="51"/>
      <c r="FSW99" s="51"/>
      <c r="FSX99" s="51"/>
      <c r="FSY99" s="51"/>
      <c r="FSZ99" s="51"/>
      <c r="FTA99" s="51"/>
      <c r="FTB99" s="51"/>
      <c r="FTC99" s="51"/>
      <c r="FTD99" s="51"/>
      <c r="FTE99" s="51"/>
      <c r="FTF99" s="51"/>
      <c r="FTG99" s="51"/>
      <c r="FTH99" s="51"/>
      <c r="FTI99" s="51"/>
      <c r="FTJ99" s="51"/>
      <c r="FTK99" s="51"/>
      <c r="FTL99" s="51"/>
      <c r="FTM99" s="51"/>
      <c r="FTN99" s="51"/>
      <c r="FTO99" s="51"/>
      <c r="FTP99" s="51"/>
      <c r="FTQ99" s="51"/>
      <c r="FTR99" s="51"/>
      <c r="FTS99" s="51"/>
      <c r="FTT99" s="51"/>
      <c r="FTU99" s="51"/>
      <c r="FTV99" s="51"/>
      <c r="FTW99" s="51"/>
      <c r="FTX99" s="51"/>
      <c r="FTY99" s="51"/>
      <c r="FTZ99" s="51"/>
      <c r="FUA99" s="51"/>
      <c r="FUB99" s="51"/>
      <c r="FUC99" s="51"/>
      <c r="FUD99" s="51"/>
      <c r="FUE99" s="51"/>
      <c r="FUF99" s="51"/>
      <c r="FUG99" s="51"/>
      <c r="FUH99" s="51"/>
      <c r="FUI99" s="51"/>
      <c r="FUJ99" s="51"/>
      <c r="FUK99" s="51"/>
      <c r="FUL99" s="51"/>
      <c r="FUM99" s="51"/>
      <c r="FUN99" s="51"/>
      <c r="FUO99" s="51"/>
      <c r="FUP99" s="51"/>
      <c r="FUQ99" s="51"/>
      <c r="FUR99" s="51"/>
      <c r="FUS99" s="51"/>
      <c r="FUT99" s="51"/>
      <c r="FUU99" s="51"/>
      <c r="FUV99" s="51"/>
      <c r="FUW99" s="51"/>
      <c r="FUX99" s="51"/>
      <c r="FUY99" s="51"/>
      <c r="FUZ99" s="51"/>
      <c r="FVA99" s="51"/>
      <c r="FVB99" s="51"/>
      <c r="FVC99" s="51"/>
      <c r="FVD99" s="51"/>
      <c r="FVE99" s="51"/>
      <c r="FVF99" s="51"/>
      <c r="FVG99" s="51"/>
      <c r="FVH99" s="51"/>
      <c r="FVI99" s="51"/>
      <c r="FVJ99" s="51"/>
      <c r="FVK99" s="51"/>
      <c r="FVL99" s="51"/>
      <c r="FVM99" s="51"/>
      <c r="FVN99" s="51"/>
      <c r="FVO99" s="51"/>
      <c r="FVP99" s="51"/>
      <c r="FVQ99" s="51"/>
      <c r="FVR99" s="51"/>
      <c r="FVS99" s="51"/>
      <c r="FVT99" s="51"/>
      <c r="FVU99" s="51"/>
      <c r="FVV99" s="51"/>
      <c r="FVW99" s="51"/>
      <c r="FVX99" s="51"/>
      <c r="FVY99" s="51"/>
      <c r="FVZ99" s="51"/>
      <c r="FWA99" s="51"/>
      <c r="FWB99" s="51"/>
      <c r="FWC99" s="51"/>
      <c r="FWD99" s="51"/>
      <c r="FWE99" s="51"/>
      <c r="FWF99" s="51"/>
      <c r="FWG99" s="51"/>
      <c r="FWH99" s="51"/>
      <c r="FWI99" s="51"/>
      <c r="FWJ99" s="51"/>
      <c r="FWK99" s="51"/>
      <c r="FWL99" s="51"/>
      <c r="FWM99" s="51"/>
      <c r="FWN99" s="51"/>
      <c r="FWO99" s="51"/>
      <c r="FWP99" s="51"/>
      <c r="FWQ99" s="51"/>
      <c r="FWR99" s="51"/>
      <c r="FWS99" s="51"/>
      <c r="FWT99" s="51"/>
      <c r="FWU99" s="51"/>
      <c r="FWV99" s="51"/>
      <c r="FWW99" s="51"/>
      <c r="FWX99" s="51"/>
      <c r="FWY99" s="51"/>
      <c r="FWZ99" s="51"/>
      <c r="FXA99" s="51"/>
      <c r="FXB99" s="51"/>
      <c r="FXC99" s="51"/>
      <c r="FXD99" s="51"/>
      <c r="FXE99" s="51"/>
      <c r="FXF99" s="51"/>
      <c r="FXG99" s="51"/>
      <c r="FXH99" s="51"/>
      <c r="FXI99" s="51"/>
      <c r="FXJ99" s="51"/>
      <c r="FXK99" s="51"/>
      <c r="FXL99" s="51"/>
      <c r="FXM99" s="51"/>
      <c r="FXN99" s="51"/>
      <c r="FXO99" s="51"/>
      <c r="FXP99" s="51"/>
      <c r="FXQ99" s="51"/>
      <c r="FXR99" s="51"/>
      <c r="FXS99" s="51"/>
      <c r="FXT99" s="51"/>
      <c r="FXU99" s="51"/>
      <c r="FXV99" s="51"/>
      <c r="FXW99" s="51"/>
      <c r="FXX99" s="51"/>
      <c r="FXY99" s="51"/>
      <c r="FXZ99" s="51"/>
      <c r="FYA99" s="51"/>
      <c r="FYB99" s="51"/>
      <c r="FYC99" s="51"/>
      <c r="FYD99" s="51"/>
      <c r="FYE99" s="51"/>
      <c r="FYF99" s="51"/>
      <c r="FYG99" s="51"/>
      <c r="FYH99" s="51"/>
      <c r="FYI99" s="51"/>
      <c r="FYJ99" s="51"/>
      <c r="FYK99" s="51"/>
      <c r="FYL99" s="51"/>
      <c r="FYM99" s="51"/>
      <c r="FYN99" s="51"/>
      <c r="FYO99" s="51"/>
      <c r="FYP99" s="51"/>
      <c r="FYQ99" s="51"/>
      <c r="FYR99" s="51"/>
      <c r="FYS99" s="51"/>
      <c r="FYT99" s="51"/>
      <c r="FYU99" s="51"/>
      <c r="FYV99" s="51"/>
      <c r="FYW99" s="51"/>
      <c r="FYX99" s="51"/>
      <c r="FYY99" s="51"/>
      <c r="FYZ99" s="51"/>
      <c r="FZA99" s="51"/>
      <c r="FZB99" s="51"/>
      <c r="FZC99" s="51"/>
      <c r="FZD99" s="51"/>
      <c r="FZE99" s="51"/>
      <c r="FZF99" s="51"/>
      <c r="FZG99" s="51"/>
      <c r="FZH99" s="51"/>
      <c r="FZI99" s="51"/>
      <c r="FZJ99" s="51"/>
      <c r="FZK99" s="51"/>
      <c r="FZL99" s="51"/>
      <c r="FZM99" s="51"/>
      <c r="FZN99" s="51"/>
      <c r="FZO99" s="51"/>
      <c r="FZP99" s="51"/>
      <c r="FZQ99" s="51"/>
      <c r="FZR99" s="51"/>
      <c r="FZS99" s="51"/>
      <c r="FZT99" s="51"/>
      <c r="FZU99" s="51"/>
      <c r="FZV99" s="51"/>
      <c r="FZW99" s="51"/>
      <c r="FZX99" s="51"/>
      <c r="FZY99" s="51"/>
      <c r="FZZ99" s="51"/>
      <c r="GAA99" s="51"/>
      <c r="GAB99" s="51"/>
      <c r="GAC99" s="51"/>
      <c r="GAD99" s="51"/>
      <c r="GAE99" s="51"/>
      <c r="GAF99" s="51"/>
      <c r="GAG99" s="51"/>
      <c r="GAH99" s="51"/>
      <c r="GAI99" s="51"/>
      <c r="GAJ99" s="51"/>
      <c r="GAK99" s="51"/>
      <c r="GAL99" s="51"/>
      <c r="GAM99" s="51"/>
      <c r="GAN99" s="51"/>
      <c r="GAO99" s="51"/>
      <c r="GAP99" s="51"/>
      <c r="GAQ99" s="51"/>
      <c r="GAR99" s="51"/>
      <c r="GAS99" s="51"/>
      <c r="GAT99" s="51"/>
      <c r="GAU99" s="51"/>
      <c r="GAV99" s="51"/>
      <c r="GAW99" s="51"/>
      <c r="GAX99" s="51"/>
      <c r="GAY99" s="51"/>
      <c r="GAZ99" s="51"/>
      <c r="GBA99" s="51"/>
      <c r="GBB99" s="51"/>
      <c r="GBC99" s="51"/>
      <c r="GBD99" s="51"/>
      <c r="GBE99" s="51"/>
      <c r="GBF99" s="51"/>
      <c r="GBG99" s="51"/>
      <c r="GBH99" s="51"/>
      <c r="GBI99" s="51"/>
      <c r="GBJ99" s="51"/>
      <c r="GBK99" s="51"/>
      <c r="GBL99" s="51"/>
      <c r="GBM99" s="51"/>
      <c r="GBN99" s="51"/>
      <c r="GBO99" s="51"/>
      <c r="GBP99" s="51"/>
      <c r="GBQ99" s="51"/>
      <c r="GBR99" s="51"/>
      <c r="GBS99" s="51"/>
      <c r="GBT99" s="51"/>
      <c r="GBU99" s="51"/>
      <c r="GBV99" s="51"/>
      <c r="GBW99" s="51"/>
      <c r="GBX99" s="51"/>
      <c r="GBY99" s="51"/>
      <c r="GBZ99" s="51"/>
      <c r="GCA99" s="51"/>
      <c r="GCB99" s="51"/>
      <c r="GCC99" s="51"/>
      <c r="GCD99" s="51"/>
      <c r="GCE99" s="51"/>
      <c r="GCF99" s="51"/>
      <c r="GCG99" s="51"/>
      <c r="GCH99" s="51"/>
      <c r="GCI99" s="51"/>
      <c r="GCJ99" s="51"/>
      <c r="GCK99" s="51"/>
      <c r="GCL99" s="51"/>
      <c r="GCM99" s="51"/>
      <c r="GCN99" s="51"/>
      <c r="GCO99" s="51"/>
      <c r="GCP99" s="51"/>
      <c r="GCQ99" s="51"/>
      <c r="GCR99" s="51"/>
      <c r="GCS99" s="51"/>
      <c r="GCT99" s="51"/>
      <c r="GCU99" s="51"/>
      <c r="GCV99" s="51"/>
      <c r="GCW99" s="51"/>
      <c r="GCX99" s="51"/>
      <c r="GCY99" s="51"/>
      <c r="GCZ99" s="51"/>
      <c r="GDA99" s="51"/>
      <c r="GDB99" s="51"/>
      <c r="GDC99" s="51"/>
      <c r="GDD99" s="51"/>
      <c r="GDE99" s="51"/>
      <c r="GDF99" s="51"/>
      <c r="GDG99" s="51"/>
      <c r="GDH99" s="51"/>
      <c r="GDI99" s="51"/>
      <c r="GDJ99" s="51"/>
      <c r="GDK99" s="51"/>
      <c r="GDL99" s="51"/>
      <c r="GDM99" s="51"/>
      <c r="GDN99" s="51"/>
      <c r="GDO99" s="51"/>
      <c r="GDP99" s="51"/>
      <c r="GDQ99" s="51"/>
      <c r="GDR99" s="51"/>
      <c r="GDS99" s="51"/>
      <c r="GDT99" s="51"/>
      <c r="GDU99" s="51"/>
      <c r="GDV99" s="51"/>
      <c r="GDW99" s="51"/>
      <c r="GDX99" s="51"/>
      <c r="GDY99" s="51"/>
      <c r="GDZ99" s="51"/>
      <c r="GEA99" s="51"/>
      <c r="GEB99" s="51"/>
      <c r="GEC99" s="51"/>
      <c r="GED99" s="51"/>
      <c r="GEE99" s="51"/>
      <c r="GEF99" s="51"/>
      <c r="GEG99" s="51"/>
      <c r="GEH99" s="51"/>
      <c r="GEI99" s="51"/>
      <c r="GEJ99" s="51"/>
      <c r="GEK99" s="51"/>
      <c r="GEL99" s="51"/>
      <c r="GEM99" s="51"/>
      <c r="GEN99" s="51"/>
      <c r="GEO99" s="51"/>
      <c r="GEP99" s="51"/>
      <c r="GEQ99" s="51"/>
      <c r="GER99" s="51"/>
      <c r="GES99" s="51"/>
      <c r="GET99" s="51"/>
      <c r="GEU99" s="51"/>
      <c r="GEV99" s="51"/>
      <c r="GEW99" s="51"/>
      <c r="GEX99" s="51"/>
      <c r="GEY99" s="51"/>
      <c r="GEZ99" s="51"/>
      <c r="GFA99" s="51"/>
      <c r="GFB99" s="51"/>
      <c r="GFC99" s="51"/>
      <c r="GFD99" s="51"/>
      <c r="GFE99" s="51"/>
      <c r="GFF99" s="51"/>
      <c r="GFG99" s="51"/>
      <c r="GFH99" s="51"/>
      <c r="GFI99" s="51"/>
      <c r="GFJ99" s="51"/>
      <c r="GFK99" s="51"/>
      <c r="GFL99" s="51"/>
      <c r="GFM99" s="51"/>
      <c r="GFN99" s="51"/>
      <c r="GFO99" s="51"/>
      <c r="GFP99" s="51"/>
      <c r="GFQ99" s="51"/>
      <c r="GFR99" s="51"/>
      <c r="GFS99" s="51"/>
      <c r="GFT99" s="51"/>
      <c r="GFU99" s="51"/>
      <c r="GFV99" s="51"/>
      <c r="GFW99" s="51"/>
      <c r="GFX99" s="51"/>
      <c r="GFY99" s="51"/>
      <c r="GFZ99" s="51"/>
      <c r="GGA99" s="51"/>
      <c r="GGB99" s="51"/>
      <c r="GGC99" s="51"/>
      <c r="GGD99" s="51"/>
      <c r="GGE99" s="51"/>
      <c r="GGF99" s="51"/>
      <c r="GGG99" s="51"/>
      <c r="GGH99" s="51"/>
      <c r="GGI99" s="51"/>
      <c r="GGJ99" s="51"/>
      <c r="GGK99" s="51"/>
      <c r="GGL99" s="51"/>
      <c r="GGM99" s="51"/>
      <c r="GGN99" s="51"/>
      <c r="GGO99" s="51"/>
      <c r="GGP99" s="51"/>
      <c r="GGQ99" s="51"/>
      <c r="GGR99" s="51"/>
      <c r="GGS99" s="51"/>
      <c r="GGT99" s="51"/>
      <c r="GGU99" s="51"/>
      <c r="GGV99" s="51"/>
      <c r="GGW99" s="51"/>
      <c r="GGX99" s="51"/>
      <c r="GGY99" s="51"/>
      <c r="GGZ99" s="51"/>
      <c r="GHA99" s="51"/>
      <c r="GHB99" s="51"/>
      <c r="GHC99" s="51"/>
      <c r="GHD99" s="51"/>
      <c r="GHE99" s="51"/>
      <c r="GHF99" s="51"/>
      <c r="GHG99" s="51"/>
      <c r="GHH99" s="51"/>
      <c r="GHI99" s="51"/>
      <c r="GHJ99" s="51"/>
      <c r="GHK99" s="51"/>
      <c r="GHL99" s="51"/>
      <c r="GHM99" s="51"/>
      <c r="GHN99" s="51"/>
      <c r="GHO99" s="51"/>
      <c r="GHP99" s="51"/>
      <c r="GHQ99" s="51"/>
      <c r="GHR99" s="51"/>
      <c r="GHS99" s="51"/>
      <c r="GHT99" s="51"/>
      <c r="GHU99" s="51"/>
      <c r="GHV99" s="51"/>
      <c r="GHW99" s="51"/>
      <c r="GHX99" s="51"/>
      <c r="GHY99" s="51"/>
      <c r="GHZ99" s="51"/>
      <c r="GIA99" s="51"/>
      <c r="GIB99" s="51"/>
      <c r="GIC99" s="51"/>
      <c r="GID99" s="51"/>
      <c r="GIE99" s="51"/>
      <c r="GIF99" s="51"/>
      <c r="GIG99" s="51"/>
      <c r="GIH99" s="51"/>
      <c r="GII99" s="51"/>
      <c r="GIJ99" s="51"/>
      <c r="GIK99" s="51"/>
      <c r="GIL99" s="51"/>
      <c r="GIM99" s="51"/>
      <c r="GIN99" s="51"/>
      <c r="GIO99" s="51"/>
      <c r="GIP99" s="51"/>
      <c r="GIQ99" s="51"/>
      <c r="GIR99" s="51"/>
      <c r="GIS99" s="51"/>
      <c r="GIT99" s="51"/>
      <c r="GIU99" s="51"/>
      <c r="GIV99" s="51"/>
      <c r="GIW99" s="51"/>
      <c r="GIX99" s="51"/>
      <c r="GIY99" s="51"/>
      <c r="GIZ99" s="51"/>
      <c r="GJA99" s="51"/>
      <c r="GJB99" s="51"/>
      <c r="GJC99" s="51"/>
      <c r="GJD99" s="51"/>
      <c r="GJE99" s="51"/>
      <c r="GJF99" s="51"/>
      <c r="GJG99" s="51"/>
      <c r="GJH99" s="51"/>
      <c r="GJI99" s="51"/>
      <c r="GJJ99" s="51"/>
      <c r="GJK99" s="51"/>
      <c r="GJL99" s="51"/>
      <c r="GJM99" s="51"/>
      <c r="GJN99" s="51"/>
      <c r="GJO99" s="51"/>
      <c r="GJP99" s="51"/>
      <c r="GJQ99" s="51"/>
      <c r="GJR99" s="51"/>
      <c r="GJS99" s="51"/>
      <c r="GJT99" s="51"/>
      <c r="GJU99" s="51"/>
      <c r="GJV99" s="51"/>
      <c r="GJW99" s="51"/>
      <c r="GJX99" s="51"/>
      <c r="GJY99" s="51"/>
      <c r="GJZ99" s="51"/>
      <c r="GKA99" s="51"/>
      <c r="GKB99" s="51"/>
      <c r="GKC99" s="51"/>
      <c r="GKD99" s="51"/>
      <c r="GKE99" s="51"/>
      <c r="GKF99" s="51"/>
      <c r="GKG99" s="51"/>
      <c r="GKH99" s="51"/>
      <c r="GKI99" s="51"/>
      <c r="GKJ99" s="51"/>
      <c r="GKK99" s="51"/>
      <c r="GKL99" s="51"/>
      <c r="GKM99" s="51"/>
      <c r="GKN99" s="51"/>
      <c r="GKO99" s="51"/>
      <c r="GKP99" s="51"/>
      <c r="GKQ99" s="51"/>
      <c r="GKR99" s="51"/>
      <c r="GKS99" s="51"/>
      <c r="GKT99" s="51"/>
      <c r="GKU99" s="51"/>
      <c r="GKV99" s="51"/>
      <c r="GKW99" s="51"/>
      <c r="GKX99" s="51"/>
      <c r="GKY99" s="51"/>
      <c r="GKZ99" s="51"/>
      <c r="GLA99" s="51"/>
      <c r="GLB99" s="51"/>
      <c r="GLC99" s="51"/>
      <c r="GLD99" s="51"/>
      <c r="GLE99" s="51"/>
      <c r="GLF99" s="51"/>
      <c r="GLG99" s="51"/>
      <c r="GLH99" s="51"/>
      <c r="GLI99" s="51"/>
      <c r="GLJ99" s="51"/>
      <c r="GLK99" s="51"/>
      <c r="GLL99" s="51"/>
      <c r="GLM99" s="51"/>
      <c r="GLN99" s="51"/>
      <c r="GLO99" s="51"/>
      <c r="GLP99" s="51"/>
      <c r="GLQ99" s="51"/>
      <c r="GLR99" s="51"/>
      <c r="GLS99" s="51"/>
      <c r="GLT99" s="51"/>
      <c r="GLU99" s="51"/>
      <c r="GLV99" s="51"/>
      <c r="GLW99" s="51"/>
      <c r="GLX99" s="51"/>
      <c r="GLY99" s="51"/>
      <c r="GLZ99" s="51"/>
      <c r="GMA99" s="51"/>
      <c r="GMB99" s="51"/>
      <c r="GMC99" s="51"/>
      <c r="GMD99" s="51"/>
      <c r="GME99" s="51"/>
      <c r="GMF99" s="51"/>
      <c r="GMG99" s="51"/>
      <c r="GMH99" s="51"/>
      <c r="GMI99" s="51"/>
      <c r="GMJ99" s="51"/>
      <c r="GMK99" s="51"/>
      <c r="GML99" s="51"/>
      <c r="GMM99" s="51"/>
      <c r="GMN99" s="51"/>
      <c r="GMO99" s="51"/>
      <c r="GMP99" s="51"/>
      <c r="GMQ99" s="51"/>
      <c r="GMR99" s="51"/>
      <c r="GMS99" s="51"/>
      <c r="GMT99" s="51"/>
      <c r="GMU99" s="51"/>
      <c r="GMV99" s="51"/>
      <c r="GMW99" s="51"/>
      <c r="GMX99" s="51"/>
      <c r="GMY99" s="51"/>
      <c r="GMZ99" s="51"/>
      <c r="GNA99" s="51"/>
      <c r="GNB99" s="51"/>
      <c r="GNC99" s="51"/>
      <c r="GND99" s="51"/>
      <c r="GNE99" s="51"/>
      <c r="GNF99" s="51"/>
      <c r="GNG99" s="51"/>
      <c r="GNH99" s="51"/>
      <c r="GNI99" s="51"/>
      <c r="GNJ99" s="51"/>
      <c r="GNK99" s="51"/>
      <c r="GNL99" s="51"/>
      <c r="GNM99" s="51"/>
      <c r="GNN99" s="51"/>
      <c r="GNO99" s="51"/>
      <c r="GNP99" s="51"/>
      <c r="GNQ99" s="51"/>
      <c r="GNR99" s="51"/>
      <c r="GNS99" s="51"/>
      <c r="GNT99" s="51"/>
      <c r="GNU99" s="51"/>
      <c r="GNV99" s="51"/>
      <c r="GNW99" s="51"/>
      <c r="GNX99" s="51"/>
      <c r="GNY99" s="51"/>
      <c r="GNZ99" s="51"/>
      <c r="GOA99" s="51"/>
      <c r="GOB99" s="51"/>
      <c r="GOC99" s="51"/>
      <c r="GOD99" s="51"/>
      <c r="GOE99" s="51"/>
      <c r="GOF99" s="51"/>
      <c r="GOG99" s="51"/>
      <c r="GOH99" s="51"/>
      <c r="GOI99" s="51"/>
      <c r="GOJ99" s="51"/>
      <c r="GOK99" s="51"/>
      <c r="GOL99" s="51"/>
      <c r="GOM99" s="51"/>
      <c r="GON99" s="51"/>
      <c r="GOO99" s="51"/>
      <c r="GOP99" s="51"/>
      <c r="GOQ99" s="51"/>
      <c r="GOR99" s="51"/>
      <c r="GOS99" s="51"/>
      <c r="GOT99" s="51"/>
      <c r="GOU99" s="51"/>
      <c r="GOV99" s="51"/>
      <c r="GOW99" s="51"/>
      <c r="GOX99" s="51"/>
      <c r="GOY99" s="51"/>
      <c r="GOZ99" s="51"/>
      <c r="GPA99" s="51"/>
      <c r="GPB99" s="51"/>
      <c r="GPC99" s="51"/>
      <c r="GPD99" s="51"/>
      <c r="GPE99" s="51"/>
      <c r="GPF99" s="51"/>
      <c r="GPG99" s="51"/>
      <c r="GPH99" s="51"/>
      <c r="GPI99" s="51"/>
      <c r="GPJ99" s="51"/>
      <c r="GPK99" s="51"/>
      <c r="GPL99" s="51"/>
      <c r="GPM99" s="51"/>
      <c r="GPN99" s="51"/>
      <c r="GPO99" s="51"/>
      <c r="GPP99" s="51"/>
      <c r="GPQ99" s="51"/>
      <c r="GPR99" s="51"/>
      <c r="GPS99" s="51"/>
      <c r="GPT99" s="51"/>
      <c r="GPU99" s="51"/>
      <c r="GPV99" s="51"/>
      <c r="GPW99" s="51"/>
      <c r="GPX99" s="51"/>
      <c r="GPY99" s="51"/>
      <c r="GPZ99" s="51"/>
      <c r="GQA99" s="51"/>
      <c r="GQB99" s="51"/>
      <c r="GQC99" s="51"/>
      <c r="GQD99" s="51"/>
      <c r="GQE99" s="51"/>
      <c r="GQF99" s="51"/>
      <c r="GQG99" s="51"/>
      <c r="GQH99" s="51"/>
      <c r="GQI99" s="51"/>
      <c r="GQJ99" s="51"/>
      <c r="GQK99" s="51"/>
      <c r="GQL99" s="51"/>
      <c r="GQM99" s="51"/>
      <c r="GQN99" s="51"/>
      <c r="GQO99" s="51"/>
      <c r="GQP99" s="51"/>
      <c r="GQQ99" s="51"/>
      <c r="GQR99" s="51"/>
      <c r="GQS99" s="51"/>
      <c r="GQT99" s="51"/>
      <c r="GQU99" s="51"/>
      <c r="GQV99" s="51"/>
      <c r="GQW99" s="51"/>
      <c r="GQX99" s="51"/>
      <c r="GQY99" s="51"/>
      <c r="GQZ99" s="51"/>
      <c r="GRA99" s="51"/>
      <c r="GRB99" s="51"/>
      <c r="GRC99" s="51"/>
      <c r="GRD99" s="51"/>
      <c r="GRE99" s="51"/>
      <c r="GRF99" s="51"/>
      <c r="GRG99" s="51"/>
      <c r="GRH99" s="51"/>
      <c r="GRI99" s="51"/>
      <c r="GRJ99" s="51"/>
      <c r="GRK99" s="51"/>
      <c r="GRL99" s="51"/>
      <c r="GRM99" s="51"/>
      <c r="GRN99" s="51"/>
      <c r="GRO99" s="51"/>
      <c r="GRP99" s="51"/>
      <c r="GRQ99" s="51"/>
      <c r="GRR99" s="51"/>
      <c r="GRS99" s="51"/>
      <c r="GRT99" s="51"/>
      <c r="GRU99" s="51"/>
      <c r="GRV99" s="51"/>
      <c r="GRW99" s="51"/>
      <c r="GRX99" s="51"/>
      <c r="GRY99" s="51"/>
      <c r="GRZ99" s="51"/>
      <c r="GSA99" s="51"/>
      <c r="GSB99" s="51"/>
      <c r="GSC99" s="51"/>
      <c r="GSD99" s="51"/>
      <c r="GSE99" s="51"/>
      <c r="GSF99" s="51"/>
      <c r="GSG99" s="51"/>
      <c r="GSH99" s="51"/>
      <c r="GSI99" s="51"/>
      <c r="GSJ99" s="51"/>
      <c r="GSK99" s="51"/>
      <c r="GSL99" s="51"/>
      <c r="GSM99" s="51"/>
      <c r="GSN99" s="51"/>
      <c r="GSO99" s="51"/>
      <c r="GSP99" s="51"/>
      <c r="GSQ99" s="51"/>
      <c r="GSR99" s="51"/>
      <c r="GSS99" s="51"/>
      <c r="GST99" s="51"/>
      <c r="GSU99" s="51"/>
      <c r="GSV99" s="51"/>
      <c r="GSW99" s="51"/>
      <c r="GSX99" s="51"/>
      <c r="GSY99" s="51"/>
      <c r="GSZ99" s="51"/>
      <c r="GTA99" s="51"/>
      <c r="GTB99" s="51"/>
      <c r="GTC99" s="51"/>
      <c r="GTD99" s="51"/>
      <c r="GTE99" s="51"/>
      <c r="GTF99" s="51"/>
      <c r="GTG99" s="51"/>
      <c r="GTH99" s="51"/>
      <c r="GTI99" s="51"/>
      <c r="GTJ99" s="51"/>
      <c r="GTK99" s="51"/>
      <c r="GTL99" s="51"/>
      <c r="GTM99" s="51"/>
      <c r="GTN99" s="51"/>
      <c r="GTO99" s="51"/>
      <c r="GTP99" s="51"/>
      <c r="GTQ99" s="51"/>
      <c r="GTR99" s="51"/>
      <c r="GTS99" s="51"/>
      <c r="GTT99" s="51"/>
      <c r="GTU99" s="51"/>
      <c r="GTV99" s="51"/>
      <c r="GTW99" s="51"/>
      <c r="GTX99" s="51"/>
      <c r="GTY99" s="51"/>
      <c r="GTZ99" s="51"/>
      <c r="GUA99" s="51"/>
      <c r="GUB99" s="51"/>
      <c r="GUC99" s="51"/>
      <c r="GUD99" s="51"/>
      <c r="GUE99" s="51"/>
      <c r="GUF99" s="51"/>
      <c r="GUG99" s="51"/>
      <c r="GUH99" s="51"/>
      <c r="GUI99" s="51"/>
      <c r="GUJ99" s="51"/>
      <c r="GUK99" s="51"/>
      <c r="GUL99" s="51"/>
      <c r="GUM99" s="51"/>
      <c r="GUN99" s="51"/>
      <c r="GUO99" s="51"/>
      <c r="GUP99" s="51"/>
      <c r="GUQ99" s="51"/>
      <c r="GUR99" s="51"/>
      <c r="GUS99" s="51"/>
      <c r="GUT99" s="51"/>
      <c r="GUU99" s="51"/>
      <c r="GUV99" s="51"/>
      <c r="GUW99" s="51"/>
      <c r="GUX99" s="51"/>
      <c r="GUY99" s="51"/>
      <c r="GUZ99" s="51"/>
      <c r="GVA99" s="51"/>
      <c r="GVB99" s="51"/>
      <c r="GVC99" s="51"/>
      <c r="GVD99" s="51"/>
      <c r="GVE99" s="51"/>
      <c r="GVF99" s="51"/>
      <c r="GVG99" s="51"/>
      <c r="GVH99" s="51"/>
      <c r="GVI99" s="51"/>
      <c r="GVJ99" s="51"/>
      <c r="GVK99" s="51"/>
      <c r="GVL99" s="51"/>
      <c r="GVM99" s="51"/>
      <c r="GVN99" s="51"/>
      <c r="GVO99" s="51"/>
      <c r="GVP99" s="51"/>
      <c r="GVQ99" s="51"/>
      <c r="GVR99" s="51"/>
      <c r="GVS99" s="51"/>
      <c r="GVT99" s="51"/>
      <c r="GVU99" s="51"/>
      <c r="GVV99" s="51"/>
      <c r="GVW99" s="51"/>
      <c r="GVX99" s="51"/>
      <c r="GVY99" s="51"/>
      <c r="GVZ99" s="51"/>
      <c r="GWA99" s="51"/>
      <c r="GWB99" s="51"/>
      <c r="GWC99" s="51"/>
      <c r="GWD99" s="51"/>
      <c r="GWE99" s="51"/>
      <c r="GWF99" s="51"/>
      <c r="GWG99" s="51"/>
      <c r="GWH99" s="51"/>
      <c r="GWI99" s="51"/>
      <c r="GWJ99" s="51"/>
      <c r="GWK99" s="51"/>
      <c r="GWL99" s="51"/>
      <c r="GWM99" s="51"/>
      <c r="GWN99" s="51"/>
      <c r="GWO99" s="51"/>
      <c r="GWP99" s="51"/>
      <c r="GWQ99" s="51"/>
      <c r="GWR99" s="51"/>
      <c r="GWS99" s="51"/>
      <c r="GWT99" s="51"/>
      <c r="GWU99" s="51"/>
      <c r="GWV99" s="51"/>
      <c r="GWW99" s="51"/>
      <c r="GWX99" s="51"/>
      <c r="GWY99" s="51"/>
      <c r="GWZ99" s="51"/>
      <c r="GXA99" s="51"/>
      <c r="GXB99" s="51"/>
      <c r="GXC99" s="51"/>
      <c r="GXD99" s="51"/>
      <c r="GXE99" s="51"/>
      <c r="GXF99" s="51"/>
      <c r="GXG99" s="51"/>
      <c r="GXH99" s="51"/>
      <c r="GXI99" s="51"/>
      <c r="GXJ99" s="51"/>
      <c r="GXK99" s="51"/>
      <c r="GXL99" s="51"/>
      <c r="GXM99" s="51"/>
      <c r="GXN99" s="51"/>
      <c r="GXO99" s="51"/>
      <c r="GXP99" s="51"/>
      <c r="GXQ99" s="51"/>
      <c r="GXR99" s="51"/>
      <c r="GXS99" s="51"/>
      <c r="GXT99" s="51"/>
      <c r="GXU99" s="51"/>
      <c r="GXV99" s="51"/>
      <c r="GXW99" s="51"/>
      <c r="GXX99" s="51"/>
      <c r="GXY99" s="51"/>
      <c r="GXZ99" s="51"/>
      <c r="GYA99" s="51"/>
      <c r="GYB99" s="51"/>
      <c r="GYC99" s="51"/>
      <c r="GYD99" s="51"/>
      <c r="GYE99" s="51"/>
      <c r="GYF99" s="51"/>
      <c r="GYG99" s="51"/>
      <c r="GYH99" s="51"/>
      <c r="GYI99" s="51"/>
      <c r="GYJ99" s="51"/>
      <c r="GYK99" s="51"/>
      <c r="GYL99" s="51"/>
      <c r="GYM99" s="51"/>
      <c r="GYN99" s="51"/>
      <c r="GYO99" s="51"/>
      <c r="GYP99" s="51"/>
      <c r="GYQ99" s="51"/>
      <c r="GYR99" s="51"/>
      <c r="GYS99" s="51"/>
      <c r="GYT99" s="51"/>
      <c r="GYU99" s="51"/>
      <c r="GYV99" s="51"/>
      <c r="GYW99" s="51"/>
      <c r="GYX99" s="51"/>
      <c r="GYY99" s="51"/>
      <c r="GYZ99" s="51"/>
      <c r="GZA99" s="51"/>
      <c r="GZB99" s="51"/>
      <c r="GZC99" s="51"/>
      <c r="GZD99" s="51"/>
      <c r="GZE99" s="51"/>
      <c r="GZF99" s="51"/>
      <c r="GZG99" s="51"/>
      <c r="GZH99" s="51"/>
      <c r="GZI99" s="51"/>
      <c r="GZJ99" s="51"/>
      <c r="GZK99" s="51"/>
      <c r="GZL99" s="51"/>
      <c r="GZM99" s="51"/>
      <c r="GZN99" s="51"/>
      <c r="GZO99" s="51"/>
      <c r="GZP99" s="51"/>
      <c r="GZQ99" s="51"/>
      <c r="GZR99" s="51"/>
      <c r="GZS99" s="51"/>
      <c r="GZT99" s="51"/>
      <c r="GZU99" s="51"/>
      <c r="GZV99" s="51"/>
      <c r="GZW99" s="51"/>
      <c r="GZX99" s="51"/>
      <c r="GZY99" s="51"/>
      <c r="GZZ99" s="51"/>
      <c r="HAA99" s="51"/>
      <c r="HAB99" s="51"/>
      <c r="HAC99" s="51"/>
      <c r="HAD99" s="51"/>
      <c r="HAE99" s="51"/>
      <c r="HAF99" s="51"/>
      <c r="HAG99" s="51"/>
      <c r="HAH99" s="51"/>
      <c r="HAI99" s="51"/>
      <c r="HAJ99" s="51"/>
      <c r="HAK99" s="51"/>
      <c r="HAL99" s="51"/>
      <c r="HAM99" s="51"/>
      <c r="HAN99" s="51"/>
      <c r="HAO99" s="51"/>
      <c r="HAP99" s="51"/>
      <c r="HAQ99" s="51"/>
      <c r="HAR99" s="51"/>
      <c r="HAS99" s="51"/>
      <c r="HAT99" s="51"/>
      <c r="HAU99" s="51"/>
      <c r="HAV99" s="51"/>
      <c r="HAW99" s="51"/>
      <c r="HAX99" s="51"/>
      <c r="HAY99" s="51"/>
      <c r="HAZ99" s="51"/>
      <c r="HBA99" s="51"/>
      <c r="HBB99" s="51"/>
      <c r="HBC99" s="51"/>
      <c r="HBD99" s="51"/>
      <c r="HBE99" s="51"/>
      <c r="HBF99" s="51"/>
      <c r="HBG99" s="51"/>
      <c r="HBH99" s="51"/>
      <c r="HBI99" s="51"/>
      <c r="HBJ99" s="51"/>
      <c r="HBK99" s="51"/>
      <c r="HBL99" s="51"/>
      <c r="HBM99" s="51"/>
      <c r="HBN99" s="51"/>
      <c r="HBO99" s="51"/>
      <c r="HBP99" s="51"/>
      <c r="HBQ99" s="51"/>
      <c r="HBR99" s="51"/>
      <c r="HBS99" s="51"/>
      <c r="HBT99" s="51"/>
      <c r="HBU99" s="51"/>
      <c r="HBV99" s="51"/>
      <c r="HBW99" s="51"/>
      <c r="HBX99" s="51"/>
      <c r="HBY99" s="51"/>
      <c r="HBZ99" s="51"/>
      <c r="HCA99" s="51"/>
      <c r="HCB99" s="51"/>
      <c r="HCC99" s="51"/>
      <c r="HCD99" s="51"/>
      <c r="HCE99" s="51"/>
      <c r="HCF99" s="51"/>
      <c r="HCG99" s="51"/>
      <c r="HCH99" s="51"/>
      <c r="HCI99" s="51"/>
      <c r="HCJ99" s="51"/>
      <c r="HCK99" s="51"/>
      <c r="HCL99" s="51"/>
      <c r="HCM99" s="51"/>
      <c r="HCN99" s="51"/>
      <c r="HCO99" s="51"/>
      <c r="HCP99" s="51"/>
      <c r="HCQ99" s="51"/>
      <c r="HCR99" s="51"/>
      <c r="HCS99" s="51"/>
      <c r="HCT99" s="51"/>
      <c r="HCU99" s="51"/>
      <c r="HCV99" s="51"/>
      <c r="HCW99" s="51"/>
      <c r="HCX99" s="51"/>
      <c r="HCY99" s="51"/>
      <c r="HCZ99" s="51"/>
      <c r="HDA99" s="51"/>
      <c r="HDB99" s="51"/>
      <c r="HDC99" s="51"/>
      <c r="HDD99" s="51"/>
      <c r="HDE99" s="51"/>
      <c r="HDF99" s="51"/>
      <c r="HDG99" s="51"/>
      <c r="HDH99" s="51"/>
      <c r="HDI99" s="51"/>
      <c r="HDJ99" s="51"/>
      <c r="HDK99" s="51"/>
      <c r="HDL99" s="51"/>
      <c r="HDM99" s="51"/>
      <c r="HDN99" s="51"/>
      <c r="HDO99" s="51"/>
      <c r="HDP99" s="51"/>
      <c r="HDQ99" s="51"/>
      <c r="HDR99" s="51"/>
      <c r="HDS99" s="51"/>
      <c r="HDT99" s="51"/>
      <c r="HDU99" s="51"/>
      <c r="HDV99" s="51"/>
      <c r="HDW99" s="51"/>
      <c r="HDX99" s="51"/>
      <c r="HDY99" s="51"/>
      <c r="HDZ99" s="51"/>
      <c r="HEA99" s="51"/>
      <c r="HEB99" s="51"/>
      <c r="HEC99" s="51"/>
      <c r="HED99" s="51"/>
      <c r="HEE99" s="51"/>
      <c r="HEF99" s="51"/>
      <c r="HEG99" s="51"/>
      <c r="HEH99" s="51"/>
      <c r="HEI99" s="51"/>
      <c r="HEJ99" s="51"/>
      <c r="HEK99" s="51"/>
      <c r="HEL99" s="51"/>
      <c r="HEM99" s="51"/>
      <c r="HEN99" s="51"/>
      <c r="HEO99" s="51"/>
      <c r="HEP99" s="51"/>
      <c r="HEQ99" s="51"/>
      <c r="HER99" s="51"/>
      <c r="HES99" s="51"/>
      <c r="HET99" s="51"/>
      <c r="HEU99" s="51"/>
      <c r="HEV99" s="51"/>
      <c r="HEW99" s="51"/>
      <c r="HEX99" s="51"/>
      <c r="HEY99" s="51"/>
      <c r="HEZ99" s="51"/>
      <c r="HFA99" s="51"/>
      <c r="HFB99" s="51"/>
      <c r="HFC99" s="51"/>
      <c r="HFD99" s="51"/>
      <c r="HFE99" s="51"/>
      <c r="HFF99" s="51"/>
      <c r="HFG99" s="51"/>
      <c r="HFH99" s="51"/>
      <c r="HFI99" s="51"/>
      <c r="HFJ99" s="51"/>
      <c r="HFK99" s="51"/>
      <c r="HFL99" s="51"/>
      <c r="HFM99" s="51"/>
      <c r="HFN99" s="51"/>
      <c r="HFO99" s="51"/>
      <c r="HFP99" s="51"/>
      <c r="HFQ99" s="51"/>
      <c r="HFR99" s="51"/>
      <c r="HFS99" s="51"/>
      <c r="HFT99" s="51"/>
      <c r="HFU99" s="51"/>
      <c r="HFV99" s="51"/>
      <c r="HFW99" s="51"/>
      <c r="HFX99" s="51"/>
      <c r="HFY99" s="51"/>
      <c r="HFZ99" s="51"/>
      <c r="HGA99" s="51"/>
      <c r="HGB99" s="51"/>
      <c r="HGC99" s="51"/>
      <c r="HGD99" s="51"/>
      <c r="HGE99" s="51"/>
      <c r="HGF99" s="51"/>
      <c r="HGG99" s="51"/>
      <c r="HGH99" s="51"/>
      <c r="HGI99" s="51"/>
      <c r="HGJ99" s="51"/>
      <c r="HGK99" s="51"/>
      <c r="HGL99" s="51"/>
      <c r="HGM99" s="51"/>
      <c r="HGN99" s="51"/>
      <c r="HGO99" s="51"/>
      <c r="HGP99" s="51"/>
      <c r="HGQ99" s="51"/>
      <c r="HGR99" s="51"/>
      <c r="HGS99" s="51"/>
      <c r="HGT99" s="51"/>
      <c r="HGU99" s="51"/>
      <c r="HGV99" s="51"/>
      <c r="HGW99" s="51"/>
      <c r="HGX99" s="51"/>
      <c r="HGY99" s="51"/>
      <c r="HGZ99" s="51"/>
      <c r="HHA99" s="51"/>
      <c r="HHB99" s="51"/>
      <c r="HHC99" s="51"/>
      <c r="HHD99" s="51"/>
      <c r="HHE99" s="51"/>
      <c r="HHF99" s="51"/>
      <c r="HHG99" s="51"/>
      <c r="HHH99" s="51"/>
      <c r="HHI99" s="51"/>
      <c r="HHJ99" s="51"/>
      <c r="HHK99" s="51"/>
      <c r="HHL99" s="51"/>
      <c r="HHM99" s="51"/>
      <c r="HHN99" s="51"/>
      <c r="HHO99" s="51"/>
      <c r="HHP99" s="51"/>
      <c r="HHQ99" s="51"/>
      <c r="HHR99" s="51"/>
      <c r="HHS99" s="51"/>
      <c r="HHT99" s="51"/>
      <c r="HHU99" s="51"/>
      <c r="HHV99" s="51"/>
      <c r="HHW99" s="51"/>
      <c r="HHX99" s="51"/>
      <c r="HHY99" s="51"/>
      <c r="HHZ99" s="51"/>
      <c r="HIA99" s="51"/>
      <c r="HIB99" s="51"/>
      <c r="HIC99" s="51"/>
      <c r="HID99" s="51"/>
      <c r="HIE99" s="51"/>
      <c r="HIF99" s="51"/>
      <c r="HIG99" s="51"/>
      <c r="HIH99" s="51"/>
      <c r="HII99" s="51"/>
      <c r="HIJ99" s="51"/>
      <c r="HIK99" s="51"/>
      <c r="HIL99" s="51"/>
      <c r="HIM99" s="51"/>
      <c r="HIN99" s="51"/>
      <c r="HIO99" s="51"/>
      <c r="HIP99" s="51"/>
      <c r="HIQ99" s="51"/>
      <c r="HIR99" s="51"/>
      <c r="HIS99" s="51"/>
      <c r="HIT99" s="51"/>
      <c r="HIU99" s="51"/>
      <c r="HIV99" s="51"/>
      <c r="HIW99" s="51"/>
      <c r="HIX99" s="51"/>
      <c r="HIY99" s="51"/>
      <c r="HIZ99" s="51"/>
      <c r="HJA99" s="51"/>
      <c r="HJB99" s="51"/>
      <c r="HJC99" s="51"/>
      <c r="HJD99" s="51"/>
      <c r="HJE99" s="51"/>
      <c r="HJF99" s="51"/>
      <c r="HJG99" s="51"/>
      <c r="HJH99" s="51"/>
      <c r="HJI99" s="51"/>
      <c r="HJJ99" s="51"/>
      <c r="HJK99" s="51"/>
      <c r="HJL99" s="51"/>
      <c r="HJM99" s="51"/>
      <c r="HJN99" s="51"/>
      <c r="HJO99" s="51"/>
      <c r="HJP99" s="51"/>
      <c r="HJQ99" s="51"/>
      <c r="HJR99" s="51"/>
      <c r="HJS99" s="51"/>
      <c r="HJT99" s="51"/>
      <c r="HJU99" s="51"/>
      <c r="HJV99" s="51"/>
      <c r="HJW99" s="51"/>
      <c r="HJX99" s="51"/>
      <c r="HJY99" s="51"/>
      <c r="HJZ99" s="51"/>
      <c r="HKA99" s="51"/>
      <c r="HKB99" s="51"/>
      <c r="HKC99" s="51"/>
      <c r="HKD99" s="51"/>
      <c r="HKE99" s="51"/>
      <c r="HKF99" s="51"/>
      <c r="HKG99" s="51"/>
      <c r="HKH99" s="51"/>
      <c r="HKI99" s="51"/>
      <c r="HKJ99" s="51"/>
      <c r="HKK99" s="51"/>
      <c r="HKL99" s="51"/>
      <c r="HKM99" s="51"/>
      <c r="HKN99" s="51"/>
      <c r="HKO99" s="51"/>
      <c r="HKP99" s="51"/>
      <c r="HKQ99" s="51"/>
      <c r="HKR99" s="51"/>
      <c r="HKS99" s="51"/>
      <c r="HKT99" s="51"/>
      <c r="HKU99" s="51"/>
      <c r="HKV99" s="51"/>
      <c r="HKW99" s="51"/>
      <c r="HKX99" s="51"/>
      <c r="HKY99" s="51"/>
      <c r="HKZ99" s="51"/>
      <c r="HLA99" s="51"/>
      <c r="HLB99" s="51"/>
      <c r="HLC99" s="51"/>
      <c r="HLD99" s="51"/>
      <c r="HLE99" s="51"/>
      <c r="HLF99" s="51"/>
      <c r="HLG99" s="51"/>
      <c r="HLH99" s="51"/>
      <c r="HLI99" s="51"/>
      <c r="HLJ99" s="51"/>
      <c r="HLK99" s="51"/>
      <c r="HLL99" s="51"/>
      <c r="HLM99" s="51"/>
      <c r="HLN99" s="51"/>
      <c r="HLO99" s="51"/>
      <c r="HLP99" s="51"/>
      <c r="HLQ99" s="51"/>
      <c r="HLR99" s="51"/>
      <c r="HLS99" s="51"/>
      <c r="HLT99" s="51"/>
      <c r="HLU99" s="51"/>
      <c r="HLV99" s="51"/>
      <c r="HLW99" s="51"/>
      <c r="HLX99" s="51"/>
      <c r="HLY99" s="51"/>
      <c r="HLZ99" s="51"/>
      <c r="HMA99" s="51"/>
      <c r="HMB99" s="51"/>
      <c r="HMC99" s="51"/>
      <c r="HMD99" s="51"/>
      <c r="HME99" s="51"/>
      <c r="HMF99" s="51"/>
      <c r="HMG99" s="51"/>
      <c r="HMH99" s="51"/>
      <c r="HMI99" s="51"/>
      <c r="HMJ99" s="51"/>
      <c r="HMK99" s="51"/>
      <c r="HML99" s="51"/>
      <c r="HMM99" s="51"/>
      <c r="HMN99" s="51"/>
      <c r="HMO99" s="51"/>
      <c r="HMP99" s="51"/>
      <c r="HMQ99" s="51"/>
      <c r="HMR99" s="51"/>
      <c r="HMS99" s="51"/>
      <c r="HMT99" s="51"/>
      <c r="HMU99" s="51"/>
      <c r="HMV99" s="51"/>
      <c r="HMW99" s="51"/>
      <c r="HMX99" s="51"/>
      <c r="HMY99" s="51"/>
      <c r="HMZ99" s="51"/>
      <c r="HNA99" s="51"/>
      <c r="HNB99" s="51"/>
      <c r="HNC99" s="51"/>
      <c r="HND99" s="51"/>
      <c r="HNE99" s="51"/>
      <c r="HNF99" s="51"/>
      <c r="HNG99" s="51"/>
      <c r="HNH99" s="51"/>
      <c r="HNI99" s="51"/>
      <c r="HNJ99" s="51"/>
      <c r="HNK99" s="51"/>
      <c r="HNL99" s="51"/>
      <c r="HNM99" s="51"/>
      <c r="HNN99" s="51"/>
      <c r="HNO99" s="51"/>
      <c r="HNP99" s="51"/>
      <c r="HNQ99" s="51"/>
      <c r="HNR99" s="51"/>
      <c r="HNS99" s="51"/>
      <c r="HNT99" s="51"/>
      <c r="HNU99" s="51"/>
      <c r="HNV99" s="51"/>
      <c r="HNW99" s="51"/>
      <c r="HNX99" s="51"/>
      <c r="HNY99" s="51"/>
      <c r="HNZ99" s="51"/>
      <c r="HOA99" s="51"/>
      <c r="HOB99" s="51"/>
      <c r="HOC99" s="51"/>
      <c r="HOD99" s="51"/>
      <c r="HOE99" s="51"/>
      <c r="HOF99" s="51"/>
      <c r="HOG99" s="51"/>
      <c r="HOH99" s="51"/>
      <c r="HOI99" s="51"/>
      <c r="HOJ99" s="51"/>
      <c r="HOK99" s="51"/>
      <c r="HOL99" s="51"/>
      <c r="HOM99" s="51"/>
      <c r="HON99" s="51"/>
      <c r="HOO99" s="51"/>
      <c r="HOP99" s="51"/>
      <c r="HOQ99" s="51"/>
      <c r="HOR99" s="51"/>
      <c r="HOS99" s="51"/>
      <c r="HOT99" s="51"/>
      <c r="HOU99" s="51"/>
      <c r="HOV99" s="51"/>
      <c r="HOW99" s="51"/>
      <c r="HOX99" s="51"/>
      <c r="HOY99" s="51"/>
      <c r="HOZ99" s="51"/>
      <c r="HPA99" s="51"/>
      <c r="HPB99" s="51"/>
      <c r="HPC99" s="51"/>
      <c r="HPD99" s="51"/>
      <c r="HPE99" s="51"/>
      <c r="HPF99" s="51"/>
      <c r="HPG99" s="51"/>
      <c r="HPH99" s="51"/>
      <c r="HPI99" s="51"/>
      <c r="HPJ99" s="51"/>
      <c r="HPK99" s="51"/>
      <c r="HPL99" s="51"/>
      <c r="HPM99" s="51"/>
      <c r="HPN99" s="51"/>
      <c r="HPO99" s="51"/>
      <c r="HPP99" s="51"/>
      <c r="HPQ99" s="51"/>
      <c r="HPR99" s="51"/>
      <c r="HPS99" s="51"/>
      <c r="HPT99" s="51"/>
      <c r="HPU99" s="51"/>
      <c r="HPV99" s="51"/>
      <c r="HPW99" s="51"/>
      <c r="HPX99" s="51"/>
      <c r="HPY99" s="51"/>
      <c r="HPZ99" s="51"/>
      <c r="HQA99" s="51"/>
      <c r="HQB99" s="51"/>
      <c r="HQC99" s="51"/>
      <c r="HQD99" s="51"/>
      <c r="HQE99" s="51"/>
      <c r="HQF99" s="51"/>
      <c r="HQG99" s="51"/>
      <c r="HQH99" s="51"/>
      <c r="HQI99" s="51"/>
      <c r="HQJ99" s="51"/>
      <c r="HQK99" s="51"/>
      <c r="HQL99" s="51"/>
      <c r="HQM99" s="51"/>
      <c r="HQN99" s="51"/>
      <c r="HQO99" s="51"/>
      <c r="HQP99" s="51"/>
      <c r="HQQ99" s="51"/>
      <c r="HQR99" s="51"/>
      <c r="HQS99" s="51"/>
      <c r="HQT99" s="51"/>
      <c r="HQU99" s="51"/>
      <c r="HQV99" s="51"/>
      <c r="HQW99" s="51"/>
      <c r="HQX99" s="51"/>
      <c r="HQY99" s="51"/>
      <c r="HQZ99" s="51"/>
      <c r="HRA99" s="51"/>
      <c r="HRB99" s="51"/>
      <c r="HRC99" s="51"/>
      <c r="HRD99" s="51"/>
      <c r="HRE99" s="51"/>
      <c r="HRF99" s="51"/>
      <c r="HRG99" s="51"/>
      <c r="HRH99" s="51"/>
      <c r="HRI99" s="51"/>
      <c r="HRJ99" s="51"/>
      <c r="HRK99" s="51"/>
      <c r="HRL99" s="51"/>
      <c r="HRM99" s="51"/>
      <c r="HRN99" s="51"/>
      <c r="HRO99" s="51"/>
      <c r="HRP99" s="51"/>
      <c r="HRQ99" s="51"/>
      <c r="HRR99" s="51"/>
      <c r="HRS99" s="51"/>
      <c r="HRT99" s="51"/>
      <c r="HRU99" s="51"/>
      <c r="HRV99" s="51"/>
      <c r="HRW99" s="51"/>
      <c r="HRX99" s="51"/>
      <c r="HRY99" s="51"/>
      <c r="HRZ99" s="51"/>
      <c r="HSA99" s="51"/>
      <c r="HSB99" s="51"/>
      <c r="HSC99" s="51"/>
      <c r="HSD99" s="51"/>
      <c r="HSE99" s="51"/>
      <c r="HSF99" s="51"/>
      <c r="HSG99" s="51"/>
      <c r="HSH99" s="51"/>
      <c r="HSI99" s="51"/>
      <c r="HSJ99" s="51"/>
      <c r="HSK99" s="51"/>
      <c r="HSL99" s="51"/>
      <c r="HSM99" s="51"/>
      <c r="HSN99" s="51"/>
      <c r="HSO99" s="51"/>
      <c r="HSP99" s="51"/>
      <c r="HSQ99" s="51"/>
      <c r="HSR99" s="51"/>
      <c r="HSS99" s="51"/>
      <c r="HST99" s="51"/>
      <c r="HSU99" s="51"/>
      <c r="HSV99" s="51"/>
      <c r="HSW99" s="51"/>
      <c r="HSX99" s="51"/>
      <c r="HSY99" s="51"/>
      <c r="HSZ99" s="51"/>
      <c r="HTA99" s="51"/>
      <c r="HTB99" s="51"/>
      <c r="HTC99" s="51"/>
      <c r="HTD99" s="51"/>
      <c r="HTE99" s="51"/>
      <c r="HTF99" s="51"/>
      <c r="HTG99" s="51"/>
      <c r="HTH99" s="51"/>
      <c r="HTI99" s="51"/>
      <c r="HTJ99" s="51"/>
      <c r="HTK99" s="51"/>
      <c r="HTL99" s="51"/>
      <c r="HTM99" s="51"/>
      <c r="HTN99" s="51"/>
      <c r="HTO99" s="51"/>
      <c r="HTP99" s="51"/>
      <c r="HTQ99" s="51"/>
      <c r="HTR99" s="51"/>
      <c r="HTS99" s="51"/>
      <c r="HTT99" s="51"/>
      <c r="HTU99" s="51"/>
      <c r="HTV99" s="51"/>
      <c r="HTW99" s="51"/>
      <c r="HTX99" s="51"/>
      <c r="HTY99" s="51"/>
      <c r="HTZ99" s="51"/>
      <c r="HUA99" s="51"/>
      <c r="HUB99" s="51"/>
      <c r="HUC99" s="51"/>
      <c r="HUD99" s="51"/>
      <c r="HUE99" s="51"/>
      <c r="HUF99" s="51"/>
      <c r="HUG99" s="51"/>
      <c r="HUH99" s="51"/>
      <c r="HUI99" s="51"/>
      <c r="HUJ99" s="51"/>
      <c r="HUK99" s="51"/>
      <c r="HUL99" s="51"/>
      <c r="HUM99" s="51"/>
      <c r="HUN99" s="51"/>
      <c r="HUO99" s="51"/>
      <c r="HUP99" s="51"/>
      <c r="HUQ99" s="51"/>
      <c r="HUR99" s="51"/>
      <c r="HUS99" s="51"/>
      <c r="HUT99" s="51"/>
      <c r="HUU99" s="51"/>
      <c r="HUV99" s="51"/>
      <c r="HUW99" s="51"/>
      <c r="HUX99" s="51"/>
      <c r="HUY99" s="51"/>
      <c r="HUZ99" s="51"/>
      <c r="HVA99" s="51"/>
      <c r="HVB99" s="51"/>
      <c r="HVC99" s="51"/>
      <c r="HVD99" s="51"/>
      <c r="HVE99" s="51"/>
      <c r="HVF99" s="51"/>
      <c r="HVG99" s="51"/>
      <c r="HVH99" s="51"/>
      <c r="HVI99" s="51"/>
      <c r="HVJ99" s="51"/>
      <c r="HVK99" s="51"/>
      <c r="HVL99" s="51"/>
      <c r="HVM99" s="51"/>
      <c r="HVN99" s="51"/>
      <c r="HVO99" s="51"/>
      <c r="HVP99" s="51"/>
      <c r="HVQ99" s="51"/>
      <c r="HVR99" s="51"/>
      <c r="HVS99" s="51"/>
      <c r="HVT99" s="51"/>
      <c r="HVU99" s="51"/>
      <c r="HVV99" s="51"/>
      <c r="HVW99" s="51"/>
      <c r="HVX99" s="51"/>
      <c r="HVY99" s="51"/>
      <c r="HVZ99" s="51"/>
      <c r="HWA99" s="51"/>
      <c r="HWB99" s="51"/>
      <c r="HWC99" s="51"/>
      <c r="HWD99" s="51"/>
      <c r="HWE99" s="51"/>
      <c r="HWF99" s="51"/>
      <c r="HWG99" s="51"/>
      <c r="HWH99" s="51"/>
      <c r="HWI99" s="51"/>
      <c r="HWJ99" s="51"/>
      <c r="HWK99" s="51"/>
      <c r="HWL99" s="51"/>
      <c r="HWM99" s="51"/>
      <c r="HWN99" s="51"/>
      <c r="HWO99" s="51"/>
      <c r="HWP99" s="51"/>
      <c r="HWQ99" s="51"/>
      <c r="HWR99" s="51"/>
      <c r="HWS99" s="51"/>
      <c r="HWT99" s="51"/>
      <c r="HWU99" s="51"/>
      <c r="HWV99" s="51"/>
      <c r="HWW99" s="51"/>
      <c r="HWX99" s="51"/>
      <c r="HWY99" s="51"/>
      <c r="HWZ99" s="51"/>
      <c r="HXA99" s="51"/>
      <c r="HXB99" s="51"/>
      <c r="HXC99" s="51"/>
      <c r="HXD99" s="51"/>
      <c r="HXE99" s="51"/>
      <c r="HXF99" s="51"/>
      <c r="HXG99" s="51"/>
      <c r="HXH99" s="51"/>
      <c r="HXI99" s="51"/>
      <c r="HXJ99" s="51"/>
      <c r="HXK99" s="51"/>
      <c r="HXL99" s="51"/>
      <c r="HXM99" s="51"/>
      <c r="HXN99" s="51"/>
      <c r="HXO99" s="51"/>
      <c r="HXP99" s="51"/>
      <c r="HXQ99" s="51"/>
      <c r="HXR99" s="51"/>
      <c r="HXS99" s="51"/>
      <c r="HXT99" s="51"/>
      <c r="HXU99" s="51"/>
      <c r="HXV99" s="51"/>
      <c r="HXW99" s="51"/>
      <c r="HXX99" s="51"/>
      <c r="HXY99" s="51"/>
      <c r="HXZ99" s="51"/>
      <c r="HYA99" s="51"/>
      <c r="HYB99" s="51"/>
      <c r="HYC99" s="51"/>
      <c r="HYD99" s="51"/>
      <c r="HYE99" s="51"/>
      <c r="HYF99" s="51"/>
      <c r="HYG99" s="51"/>
      <c r="HYH99" s="51"/>
      <c r="HYI99" s="51"/>
      <c r="HYJ99" s="51"/>
      <c r="HYK99" s="51"/>
      <c r="HYL99" s="51"/>
      <c r="HYM99" s="51"/>
      <c r="HYN99" s="51"/>
      <c r="HYO99" s="51"/>
      <c r="HYP99" s="51"/>
      <c r="HYQ99" s="51"/>
      <c r="HYR99" s="51"/>
      <c r="HYS99" s="51"/>
      <c r="HYT99" s="51"/>
      <c r="HYU99" s="51"/>
      <c r="HYV99" s="51"/>
      <c r="HYW99" s="51"/>
      <c r="HYX99" s="51"/>
      <c r="HYY99" s="51"/>
      <c r="HYZ99" s="51"/>
      <c r="HZA99" s="51"/>
      <c r="HZB99" s="51"/>
      <c r="HZC99" s="51"/>
      <c r="HZD99" s="51"/>
      <c r="HZE99" s="51"/>
      <c r="HZF99" s="51"/>
      <c r="HZG99" s="51"/>
      <c r="HZH99" s="51"/>
      <c r="HZI99" s="51"/>
      <c r="HZJ99" s="51"/>
      <c r="HZK99" s="51"/>
      <c r="HZL99" s="51"/>
      <c r="HZM99" s="51"/>
      <c r="HZN99" s="51"/>
      <c r="HZO99" s="51"/>
      <c r="HZP99" s="51"/>
      <c r="HZQ99" s="51"/>
      <c r="HZR99" s="51"/>
      <c r="HZS99" s="51"/>
      <c r="HZT99" s="51"/>
      <c r="HZU99" s="51"/>
      <c r="HZV99" s="51"/>
      <c r="HZW99" s="51"/>
      <c r="HZX99" s="51"/>
      <c r="HZY99" s="51"/>
      <c r="HZZ99" s="51"/>
      <c r="IAA99" s="51"/>
      <c r="IAB99" s="51"/>
      <c r="IAC99" s="51"/>
      <c r="IAD99" s="51"/>
      <c r="IAE99" s="51"/>
      <c r="IAF99" s="51"/>
      <c r="IAG99" s="51"/>
      <c r="IAH99" s="51"/>
      <c r="IAI99" s="51"/>
      <c r="IAJ99" s="51"/>
      <c r="IAK99" s="51"/>
      <c r="IAL99" s="51"/>
      <c r="IAM99" s="51"/>
      <c r="IAN99" s="51"/>
      <c r="IAO99" s="51"/>
      <c r="IAP99" s="51"/>
      <c r="IAQ99" s="51"/>
      <c r="IAR99" s="51"/>
      <c r="IAS99" s="51"/>
      <c r="IAT99" s="51"/>
      <c r="IAU99" s="51"/>
      <c r="IAV99" s="51"/>
      <c r="IAW99" s="51"/>
      <c r="IAX99" s="51"/>
      <c r="IAY99" s="51"/>
      <c r="IAZ99" s="51"/>
      <c r="IBA99" s="51"/>
      <c r="IBB99" s="51"/>
      <c r="IBC99" s="51"/>
      <c r="IBD99" s="51"/>
      <c r="IBE99" s="51"/>
      <c r="IBF99" s="51"/>
      <c r="IBG99" s="51"/>
      <c r="IBH99" s="51"/>
      <c r="IBI99" s="51"/>
      <c r="IBJ99" s="51"/>
      <c r="IBK99" s="51"/>
      <c r="IBL99" s="51"/>
      <c r="IBM99" s="51"/>
      <c r="IBN99" s="51"/>
      <c r="IBO99" s="51"/>
      <c r="IBP99" s="51"/>
      <c r="IBQ99" s="51"/>
      <c r="IBR99" s="51"/>
      <c r="IBS99" s="51"/>
      <c r="IBT99" s="51"/>
      <c r="IBU99" s="51"/>
      <c r="IBV99" s="51"/>
      <c r="IBW99" s="51"/>
      <c r="IBX99" s="51"/>
      <c r="IBY99" s="51"/>
      <c r="IBZ99" s="51"/>
      <c r="ICA99" s="51"/>
      <c r="ICB99" s="51"/>
      <c r="ICC99" s="51"/>
      <c r="ICD99" s="51"/>
      <c r="ICE99" s="51"/>
      <c r="ICF99" s="51"/>
      <c r="ICG99" s="51"/>
      <c r="ICH99" s="51"/>
      <c r="ICI99" s="51"/>
      <c r="ICJ99" s="51"/>
      <c r="ICK99" s="51"/>
      <c r="ICL99" s="51"/>
      <c r="ICM99" s="51"/>
      <c r="ICN99" s="51"/>
      <c r="ICO99" s="51"/>
      <c r="ICP99" s="51"/>
      <c r="ICQ99" s="51"/>
      <c r="ICR99" s="51"/>
      <c r="ICS99" s="51"/>
      <c r="ICT99" s="51"/>
      <c r="ICU99" s="51"/>
      <c r="ICV99" s="51"/>
      <c r="ICW99" s="51"/>
      <c r="ICX99" s="51"/>
      <c r="ICY99" s="51"/>
      <c r="ICZ99" s="51"/>
      <c r="IDA99" s="51"/>
      <c r="IDB99" s="51"/>
      <c r="IDC99" s="51"/>
      <c r="IDD99" s="51"/>
      <c r="IDE99" s="51"/>
      <c r="IDF99" s="51"/>
      <c r="IDG99" s="51"/>
      <c r="IDH99" s="51"/>
      <c r="IDI99" s="51"/>
      <c r="IDJ99" s="51"/>
      <c r="IDK99" s="51"/>
      <c r="IDL99" s="51"/>
      <c r="IDM99" s="51"/>
      <c r="IDN99" s="51"/>
      <c r="IDO99" s="51"/>
      <c r="IDP99" s="51"/>
      <c r="IDQ99" s="51"/>
      <c r="IDR99" s="51"/>
      <c r="IDS99" s="51"/>
      <c r="IDT99" s="51"/>
      <c r="IDU99" s="51"/>
      <c r="IDV99" s="51"/>
      <c r="IDW99" s="51"/>
      <c r="IDX99" s="51"/>
      <c r="IDY99" s="51"/>
      <c r="IDZ99" s="51"/>
      <c r="IEA99" s="51"/>
      <c r="IEB99" s="51"/>
      <c r="IEC99" s="51"/>
      <c r="IED99" s="51"/>
      <c r="IEE99" s="51"/>
      <c r="IEF99" s="51"/>
      <c r="IEG99" s="51"/>
      <c r="IEH99" s="51"/>
      <c r="IEI99" s="51"/>
      <c r="IEJ99" s="51"/>
      <c r="IEK99" s="51"/>
      <c r="IEL99" s="51"/>
      <c r="IEM99" s="51"/>
      <c r="IEN99" s="51"/>
      <c r="IEO99" s="51"/>
      <c r="IEP99" s="51"/>
      <c r="IEQ99" s="51"/>
      <c r="IER99" s="51"/>
      <c r="IES99" s="51"/>
      <c r="IET99" s="51"/>
      <c r="IEU99" s="51"/>
      <c r="IEV99" s="51"/>
      <c r="IEW99" s="51"/>
      <c r="IEX99" s="51"/>
      <c r="IEY99" s="51"/>
      <c r="IEZ99" s="51"/>
      <c r="IFA99" s="51"/>
      <c r="IFB99" s="51"/>
      <c r="IFC99" s="51"/>
      <c r="IFD99" s="51"/>
      <c r="IFE99" s="51"/>
      <c r="IFF99" s="51"/>
      <c r="IFG99" s="51"/>
      <c r="IFH99" s="51"/>
      <c r="IFI99" s="51"/>
      <c r="IFJ99" s="51"/>
      <c r="IFK99" s="51"/>
      <c r="IFL99" s="51"/>
      <c r="IFM99" s="51"/>
      <c r="IFN99" s="51"/>
      <c r="IFO99" s="51"/>
      <c r="IFP99" s="51"/>
      <c r="IFQ99" s="51"/>
      <c r="IFR99" s="51"/>
      <c r="IFS99" s="51"/>
      <c r="IFT99" s="51"/>
      <c r="IFU99" s="51"/>
      <c r="IFV99" s="51"/>
      <c r="IFW99" s="51"/>
      <c r="IFX99" s="51"/>
      <c r="IFY99" s="51"/>
      <c r="IFZ99" s="51"/>
      <c r="IGA99" s="51"/>
      <c r="IGB99" s="51"/>
      <c r="IGC99" s="51"/>
      <c r="IGD99" s="51"/>
      <c r="IGE99" s="51"/>
      <c r="IGF99" s="51"/>
      <c r="IGG99" s="51"/>
      <c r="IGH99" s="51"/>
      <c r="IGI99" s="51"/>
      <c r="IGJ99" s="51"/>
      <c r="IGK99" s="51"/>
      <c r="IGL99" s="51"/>
      <c r="IGM99" s="51"/>
      <c r="IGN99" s="51"/>
      <c r="IGO99" s="51"/>
      <c r="IGP99" s="51"/>
      <c r="IGQ99" s="51"/>
      <c r="IGR99" s="51"/>
      <c r="IGS99" s="51"/>
      <c r="IGT99" s="51"/>
      <c r="IGU99" s="51"/>
      <c r="IGV99" s="51"/>
      <c r="IGW99" s="51"/>
      <c r="IGX99" s="51"/>
      <c r="IGY99" s="51"/>
      <c r="IGZ99" s="51"/>
      <c r="IHA99" s="51"/>
      <c r="IHB99" s="51"/>
      <c r="IHC99" s="51"/>
      <c r="IHD99" s="51"/>
      <c r="IHE99" s="51"/>
      <c r="IHF99" s="51"/>
      <c r="IHG99" s="51"/>
      <c r="IHH99" s="51"/>
      <c r="IHI99" s="51"/>
      <c r="IHJ99" s="51"/>
      <c r="IHK99" s="51"/>
      <c r="IHL99" s="51"/>
      <c r="IHM99" s="51"/>
      <c r="IHN99" s="51"/>
      <c r="IHO99" s="51"/>
      <c r="IHP99" s="51"/>
      <c r="IHQ99" s="51"/>
      <c r="IHR99" s="51"/>
      <c r="IHS99" s="51"/>
      <c r="IHT99" s="51"/>
      <c r="IHU99" s="51"/>
      <c r="IHV99" s="51"/>
      <c r="IHW99" s="51"/>
      <c r="IHX99" s="51"/>
      <c r="IHY99" s="51"/>
      <c r="IHZ99" s="51"/>
      <c r="IIA99" s="51"/>
      <c r="IIB99" s="51"/>
      <c r="IIC99" s="51"/>
      <c r="IID99" s="51"/>
      <c r="IIE99" s="51"/>
      <c r="IIF99" s="51"/>
      <c r="IIG99" s="51"/>
      <c r="IIH99" s="51"/>
      <c r="III99" s="51"/>
      <c r="IIJ99" s="51"/>
      <c r="IIK99" s="51"/>
      <c r="IIL99" s="51"/>
      <c r="IIM99" s="51"/>
      <c r="IIN99" s="51"/>
      <c r="IIO99" s="51"/>
      <c r="IIP99" s="51"/>
      <c r="IIQ99" s="51"/>
      <c r="IIR99" s="51"/>
      <c r="IIS99" s="51"/>
      <c r="IIT99" s="51"/>
      <c r="IIU99" s="51"/>
      <c r="IIV99" s="51"/>
      <c r="IIW99" s="51"/>
      <c r="IIX99" s="51"/>
      <c r="IIY99" s="51"/>
      <c r="IIZ99" s="51"/>
      <c r="IJA99" s="51"/>
      <c r="IJB99" s="51"/>
      <c r="IJC99" s="51"/>
      <c r="IJD99" s="51"/>
      <c r="IJE99" s="51"/>
      <c r="IJF99" s="51"/>
      <c r="IJG99" s="51"/>
      <c r="IJH99" s="51"/>
      <c r="IJI99" s="51"/>
      <c r="IJJ99" s="51"/>
      <c r="IJK99" s="51"/>
      <c r="IJL99" s="51"/>
      <c r="IJM99" s="51"/>
      <c r="IJN99" s="51"/>
      <c r="IJO99" s="51"/>
      <c r="IJP99" s="51"/>
      <c r="IJQ99" s="51"/>
      <c r="IJR99" s="51"/>
      <c r="IJS99" s="51"/>
      <c r="IJT99" s="51"/>
      <c r="IJU99" s="51"/>
      <c r="IJV99" s="51"/>
      <c r="IJW99" s="51"/>
      <c r="IJX99" s="51"/>
      <c r="IJY99" s="51"/>
      <c r="IJZ99" s="51"/>
      <c r="IKA99" s="51"/>
      <c r="IKB99" s="51"/>
      <c r="IKC99" s="51"/>
      <c r="IKD99" s="51"/>
      <c r="IKE99" s="51"/>
      <c r="IKF99" s="51"/>
      <c r="IKG99" s="51"/>
      <c r="IKH99" s="51"/>
      <c r="IKI99" s="51"/>
      <c r="IKJ99" s="51"/>
      <c r="IKK99" s="51"/>
      <c r="IKL99" s="51"/>
      <c r="IKM99" s="51"/>
      <c r="IKN99" s="51"/>
      <c r="IKO99" s="51"/>
      <c r="IKP99" s="51"/>
      <c r="IKQ99" s="51"/>
      <c r="IKR99" s="51"/>
      <c r="IKS99" s="51"/>
      <c r="IKT99" s="51"/>
      <c r="IKU99" s="51"/>
      <c r="IKV99" s="51"/>
      <c r="IKW99" s="51"/>
      <c r="IKX99" s="51"/>
      <c r="IKY99" s="51"/>
      <c r="IKZ99" s="51"/>
      <c r="ILA99" s="51"/>
      <c r="ILB99" s="51"/>
      <c r="ILC99" s="51"/>
      <c r="ILD99" s="51"/>
      <c r="ILE99" s="51"/>
      <c r="ILF99" s="51"/>
      <c r="ILG99" s="51"/>
      <c r="ILH99" s="51"/>
      <c r="ILI99" s="51"/>
      <c r="ILJ99" s="51"/>
      <c r="ILK99" s="51"/>
      <c r="ILL99" s="51"/>
      <c r="ILM99" s="51"/>
      <c r="ILN99" s="51"/>
      <c r="ILO99" s="51"/>
      <c r="ILP99" s="51"/>
      <c r="ILQ99" s="51"/>
      <c r="ILR99" s="51"/>
      <c r="ILS99" s="51"/>
      <c r="ILT99" s="51"/>
      <c r="ILU99" s="51"/>
      <c r="ILV99" s="51"/>
      <c r="ILW99" s="51"/>
      <c r="ILX99" s="51"/>
      <c r="ILY99" s="51"/>
      <c r="ILZ99" s="51"/>
      <c r="IMA99" s="51"/>
      <c r="IMB99" s="51"/>
      <c r="IMC99" s="51"/>
      <c r="IMD99" s="51"/>
      <c r="IME99" s="51"/>
      <c r="IMF99" s="51"/>
      <c r="IMG99" s="51"/>
      <c r="IMH99" s="51"/>
      <c r="IMI99" s="51"/>
      <c r="IMJ99" s="51"/>
      <c r="IMK99" s="51"/>
      <c r="IML99" s="51"/>
      <c r="IMM99" s="51"/>
      <c r="IMN99" s="51"/>
      <c r="IMO99" s="51"/>
      <c r="IMP99" s="51"/>
      <c r="IMQ99" s="51"/>
      <c r="IMR99" s="51"/>
      <c r="IMS99" s="51"/>
      <c r="IMT99" s="51"/>
      <c r="IMU99" s="51"/>
      <c r="IMV99" s="51"/>
      <c r="IMW99" s="51"/>
      <c r="IMX99" s="51"/>
      <c r="IMY99" s="51"/>
      <c r="IMZ99" s="51"/>
      <c r="INA99" s="51"/>
      <c r="INB99" s="51"/>
      <c r="INC99" s="51"/>
      <c r="IND99" s="51"/>
      <c r="INE99" s="51"/>
      <c r="INF99" s="51"/>
      <c r="ING99" s="51"/>
      <c r="INH99" s="51"/>
      <c r="INI99" s="51"/>
      <c r="INJ99" s="51"/>
      <c r="INK99" s="51"/>
      <c r="INL99" s="51"/>
      <c r="INM99" s="51"/>
      <c r="INN99" s="51"/>
      <c r="INO99" s="51"/>
      <c r="INP99" s="51"/>
      <c r="INQ99" s="51"/>
      <c r="INR99" s="51"/>
      <c r="INS99" s="51"/>
      <c r="INT99" s="51"/>
      <c r="INU99" s="51"/>
      <c r="INV99" s="51"/>
      <c r="INW99" s="51"/>
      <c r="INX99" s="51"/>
      <c r="INY99" s="51"/>
      <c r="INZ99" s="51"/>
      <c r="IOA99" s="51"/>
      <c r="IOB99" s="51"/>
      <c r="IOC99" s="51"/>
      <c r="IOD99" s="51"/>
      <c r="IOE99" s="51"/>
      <c r="IOF99" s="51"/>
      <c r="IOG99" s="51"/>
      <c r="IOH99" s="51"/>
      <c r="IOI99" s="51"/>
      <c r="IOJ99" s="51"/>
      <c r="IOK99" s="51"/>
      <c r="IOL99" s="51"/>
      <c r="IOM99" s="51"/>
      <c r="ION99" s="51"/>
      <c r="IOO99" s="51"/>
      <c r="IOP99" s="51"/>
      <c r="IOQ99" s="51"/>
      <c r="IOR99" s="51"/>
      <c r="IOS99" s="51"/>
      <c r="IOT99" s="51"/>
      <c r="IOU99" s="51"/>
      <c r="IOV99" s="51"/>
      <c r="IOW99" s="51"/>
      <c r="IOX99" s="51"/>
      <c r="IOY99" s="51"/>
      <c r="IOZ99" s="51"/>
      <c r="IPA99" s="51"/>
      <c r="IPB99" s="51"/>
      <c r="IPC99" s="51"/>
      <c r="IPD99" s="51"/>
      <c r="IPE99" s="51"/>
      <c r="IPF99" s="51"/>
      <c r="IPG99" s="51"/>
      <c r="IPH99" s="51"/>
      <c r="IPI99" s="51"/>
      <c r="IPJ99" s="51"/>
      <c r="IPK99" s="51"/>
      <c r="IPL99" s="51"/>
      <c r="IPM99" s="51"/>
      <c r="IPN99" s="51"/>
      <c r="IPO99" s="51"/>
      <c r="IPP99" s="51"/>
      <c r="IPQ99" s="51"/>
      <c r="IPR99" s="51"/>
      <c r="IPS99" s="51"/>
      <c r="IPT99" s="51"/>
      <c r="IPU99" s="51"/>
      <c r="IPV99" s="51"/>
      <c r="IPW99" s="51"/>
      <c r="IPX99" s="51"/>
      <c r="IPY99" s="51"/>
      <c r="IPZ99" s="51"/>
      <c r="IQA99" s="51"/>
      <c r="IQB99" s="51"/>
      <c r="IQC99" s="51"/>
      <c r="IQD99" s="51"/>
      <c r="IQE99" s="51"/>
      <c r="IQF99" s="51"/>
      <c r="IQG99" s="51"/>
      <c r="IQH99" s="51"/>
      <c r="IQI99" s="51"/>
      <c r="IQJ99" s="51"/>
      <c r="IQK99" s="51"/>
      <c r="IQL99" s="51"/>
      <c r="IQM99" s="51"/>
      <c r="IQN99" s="51"/>
      <c r="IQO99" s="51"/>
      <c r="IQP99" s="51"/>
      <c r="IQQ99" s="51"/>
      <c r="IQR99" s="51"/>
      <c r="IQS99" s="51"/>
      <c r="IQT99" s="51"/>
      <c r="IQU99" s="51"/>
      <c r="IQV99" s="51"/>
      <c r="IQW99" s="51"/>
      <c r="IQX99" s="51"/>
      <c r="IQY99" s="51"/>
      <c r="IQZ99" s="51"/>
      <c r="IRA99" s="51"/>
      <c r="IRB99" s="51"/>
      <c r="IRC99" s="51"/>
      <c r="IRD99" s="51"/>
      <c r="IRE99" s="51"/>
      <c r="IRF99" s="51"/>
      <c r="IRG99" s="51"/>
      <c r="IRH99" s="51"/>
      <c r="IRI99" s="51"/>
      <c r="IRJ99" s="51"/>
      <c r="IRK99" s="51"/>
      <c r="IRL99" s="51"/>
      <c r="IRM99" s="51"/>
      <c r="IRN99" s="51"/>
      <c r="IRO99" s="51"/>
      <c r="IRP99" s="51"/>
      <c r="IRQ99" s="51"/>
      <c r="IRR99" s="51"/>
      <c r="IRS99" s="51"/>
      <c r="IRT99" s="51"/>
      <c r="IRU99" s="51"/>
      <c r="IRV99" s="51"/>
      <c r="IRW99" s="51"/>
      <c r="IRX99" s="51"/>
      <c r="IRY99" s="51"/>
      <c r="IRZ99" s="51"/>
      <c r="ISA99" s="51"/>
      <c r="ISB99" s="51"/>
      <c r="ISC99" s="51"/>
      <c r="ISD99" s="51"/>
      <c r="ISE99" s="51"/>
      <c r="ISF99" s="51"/>
      <c r="ISG99" s="51"/>
      <c r="ISH99" s="51"/>
      <c r="ISI99" s="51"/>
      <c r="ISJ99" s="51"/>
      <c r="ISK99" s="51"/>
      <c r="ISL99" s="51"/>
      <c r="ISM99" s="51"/>
      <c r="ISN99" s="51"/>
      <c r="ISO99" s="51"/>
      <c r="ISP99" s="51"/>
      <c r="ISQ99" s="51"/>
      <c r="ISR99" s="51"/>
      <c r="ISS99" s="51"/>
      <c r="IST99" s="51"/>
      <c r="ISU99" s="51"/>
      <c r="ISV99" s="51"/>
      <c r="ISW99" s="51"/>
      <c r="ISX99" s="51"/>
      <c r="ISY99" s="51"/>
      <c r="ISZ99" s="51"/>
      <c r="ITA99" s="51"/>
      <c r="ITB99" s="51"/>
      <c r="ITC99" s="51"/>
      <c r="ITD99" s="51"/>
      <c r="ITE99" s="51"/>
      <c r="ITF99" s="51"/>
      <c r="ITG99" s="51"/>
      <c r="ITH99" s="51"/>
      <c r="ITI99" s="51"/>
      <c r="ITJ99" s="51"/>
      <c r="ITK99" s="51"/>
      <c r="ITL99" s="51"/>
      <c r="ITM99" s="51"/>
      <c r="ITN99" s="51"/>
      <c r="ITO99" s="51"/>
      <c r="ITP99" s="51"/>
      <c r="ITQ99" s="51"/>
      <c r="ITR99" s="51"/>
      <c r="ITS99" s="51"/>
      <c r="ITT99" s="51"/>
      <c r="ITU99" s="51"/>
      <c r="ITV99" s="51"/>
      <c r="ITW99" s="51"/>
      <c r="ITX99" s="51"/>
      <c r="ITY99" s="51"/>
      <c r="ITZ99" s="51"/>
      <c r="IUA99" s="51"/>
      <c r="IUB99" s="51"/>
      <c r="IUC99" s="51"/>
      <c r="IUD99" s="51"/>
      <c r="IUE99" s="51"/>
      <c r="IUF99" s="51"/>
      <c r="IUG99" s="51"/>
      <c r="IUH99" s="51"/>
      <c r="IUI99" s="51"/>
      <c r="IUJ99" s="51"/>
      <c r="IUK99" s="51"/>
      <c r="IUL99" s="51"/>
      <c r="IUM99" s="51"/>
      <c r="IUN99" s="51"/>
      <c r="IUO99" s="51"/>
      <c r="IUP99" s="51"/>
      <c r="IUQ99" s="51"/>
      <c r="IUR99" s="51"/>
      <c r="IUS99" s="51"/>
      <c r="IUT99" s="51"/>
      <c r="IUU99" s="51"/>
      <c r="IUV99" s="51"/>
      <c r="IUW99" s="51"/>
      <c r="IUX99" s="51"/>
      <c r="IUY99" s="51"/>
      <c r="IUZ99" s="51"/>
      <c r="IVA99" s="51"/>
      <c r="IVB99" s="51"/>
      <c r="IVC99" s="51"/>
      <c r="IVD99" s="51"/>
      <c r="IVE99" s="51"/>
      <c r="IVF99" s="51"/>
      <c r="IVG99" s="51"/>
      <c r="IVH99" s="51"/>
      <c r="IVI99" s="51"/>
      <c r="IVJ99" s="51"/>
      <c r="IVK99" s="51"/>
      <c r="IVL99" s="51"/>
      <c r="IVM99" s="51"/>
      <c r="IVN99" s="51"/>
      <c r="IVO99" s="51"/>
      <c r="IVP99" s="51"/>
      <c r="IVQ99" s="51"/>
      <c r="IVR99" s="51"/>
      <c r="IVS99" s="51"/>
      <c r="IVT99" s="51"/>
      <c r="IVU99" s="51"/>
      <c r="IVV99" s="51"/>
      <c r="IVW99" s="51"/>
      <c r="IVX99" s="51"/>
      <c r="IVY99" s="51"/>
      <c r="IVZ99" s="51"/>
      <c r="IWA99" s="51"/>
      <c r="IWB99" s="51"/>
      <c r="IWC99" s="51"/>
      <c r="IWD99" s="51"/>
      <c r="IWE99" s="51"/>
      <c r="IWF99" s="51"/>
      <c r="IWG99" s="51"/>
      <c r="IWH99" s="51"/>
      <c r="IWI99" s="51"/>
      <c r="IWJ99" s="51"/>
      <c r="IWK99" s="51"/>
      <c r="IWL99" s="51"/>
      <c r="IWM99" s="51"/>
      <c r="IWN99" s="51"/>
      <c r="IWO99" s="51"/>
      <c r="IWP99" s="51"/>
      <c r="IWQ99" s="51"/>
      <c r="IWR99" s="51"/>
      <c r="IWS99" s="51"/>
      <c r="IWT99" s="51"/>
      <c r="IWU99" s="51"/>
      <c r="IWV99" s="51"/>
      <c r="IWW99" s="51"/>
      <c r="IWX99" s="51"/>
      <c r="IWY99" s="51"/>
      <c r="IWZ99" s="51"/>
      <c r="IXA99" s="51"/>
      <c r="IXB99" s="51"/>
      <c r="IXC99" s="51"/>
      <c r="IXD99" s="51"/>
      <c r="IXE99" s="51"/>
      <c r="IXF99" s="51"/>
      <c r="IXG99" s="51"/>
      <c r="IXH99" s="51"/>
      <c r="IXI99" s="51"/>
      <c r="IXJ99" s="51"/>
      <c r="IXK99" s="51"/>
      <c r="IXL99" s="51"/>
      <c r="IXM99" s="51"/>
      <c r="IXN99" s="51"/>
      <c r="IXO99" s="51"/>
      <c r="IXP99" s="51"/>
      <c r="IXQ99" s="51"/>
      <c r="IXR99" s="51"/>
      <c r="IXS99" s="51"/>
      <c r="IXT99" s="51"/>
      <c r="IXU99" s="51"/>
      <c r="IXV99" s="51"/>
      <c r="IXW99" s="51"/>
      <c r="IXX99" s="51"/>
      <c r="IXY99" s="51"/>
      <c r="IXZ99" s="51"/>
      <c r="IYA99" s="51"/>
      <c r="IYB99" s="51"/>
      <c r="IYC99" s="51"/>
      <c r="IYD99" s="51"/>
      <c r="IYE99" s="51"/>
      <c r="IYF99" s="51"/>
      <c r="IYG99" s="51"/>
      <c r="IYH99" s="51"/>
      <c r="IYI99" s="51"/>
      <c r="IYJ99" s="51"/>
      <c r="IYK99" s="51"/>
      <c r="IYL99" s="51"/>
      <c r="IYM99" s="51"/>
      <c r="IYN99" s="51"/>
      <c r="IYO99" s="51"/>
      <c r="IYP99" s="51"/>
      <c r="IYQ99" s="51"/>
      <c r="IYR99" s="51"/>
      <c r="IYS99" s="51"/>
      <c r="IYT99" s="51"/>
      <c r="IYU99" s="51"/>
      <c r="IYV99" s="51"/>
      <c r="IYW99" s="51"/>
      <c r="IYX99" s="51"/>
      <c r="IYY99" s="51"/>
      <c r="IYZ99" s="51"/>
      <c r="IZA99" s="51"/>
      <c r="IZB99" s="51"/>
      <c r="IZC99" s="51"/>
      <c r="IZD99" s="51"/>
      <c r="IZE99" s="51"/>
      <c r="IZF99" s="51"/>
      <c r="IZG99" s="51"/>
      <c r="IZH99" s="51"/>
      <c r="IZI99" s="51"/>
      <c r="IZJ99" s="51"/>
      <c r="IZK99" s="51"/>
      <c r="IZL99" s="51"/>
      <c r="IZM99" s="51"/>
      <c r="IZN99" s="51"/>
      <c r="IZO99" s="51"/>
      <c r="IZP99" s="51"/>
      <c r="IZQ99" s="51"/>
      <c r="IZR99" s="51"/>
      <c r="IZS99" s="51"/>
      <c r="IZT99" s="51"/>
      <c r="IZU99" s="51"/>
      <c r="IZV99" s="51"/>
      <c r="IZW99" s="51"/>
      <c r="IZX99" s="51"/>
      <c r="IZY99" s="51"/>
      <c r="IZZ99" s="51"/>
      <c r="JAA99" s="51"/>
      <c r="JAB99" s="51"/>
      <c r="JAC99" s="51"/>
      <c r="JAD99" s="51"/>
      <c r="JAE99" s="51"/>
      <c r="JAF99" s="51"/>
      <c r="JAG99" s="51"/>
      <c r="JAH99" s="51"/>
      <c r="JAI99" s="51"/>
      <c r="JAJ99" s="51"/>
      <c r="JAK99" s="51"/>
      <c r="JAL99" s="51"/>
      <c r="JAM99" s="51"/>
      <c r="JAN99" s="51"/>
      <c r="JAO99" s="51"/>
      <c r="JAP99" s="51"/>
      <c r="JAQ99" s="51"/>
      <c r="JAR99" s="51"/>
      <c r="JAS99" s="51"/>
      <c r="JAT99" s="51"/>
      <c r="JAU99" s="51"/>
      <c r="JAV99" s="51"/>
      <c r="JAW99" s="51"/>
      <c r="JAX99" s="51"/>
      <c r="JAY99" s="51"/>
      <c r="JAZ99" s="51"/>
      <c r="JBA99" s="51"/>
      <c r="JBB99" s="51"/>
      <c r="JBC99" s="51"/>
      <c r="JBD99" s="51"/>
      <c r="JBE99" s="51"/>
      <c r="JBF99" s="51"/>
      <c r="JBG99" s="51"/>
      <c r="JBH99" s="51"/>
      <c r="JBI99" s="51"/>
      <c r="JBJ99" s="51"/>
      <c r="JBK99" s="51"/>
      <c r="JBL99" s="51"/>
      <c r="JBM99" s="51"/>
      <c r="JBN99" s="51"/>
      <c r="JBO99" s="51"/>
      <c r="JBP99" s="51"/>
      <c r="JBQ99" s="51"/>
      <c r="JBR99" s="51"/>
      <c r="JBS99" s="51"/>
      <c r="JBT99" s="51"/>
      <c r="JBU99" s="51"/>
      <c r="JBV99" s="51"/>
      <c r="JBW99" s="51"/>
      <c r="JBX99" s="51"/>
      <c r="JBY99" s="51"/>
      <c r="JBZ99" s="51"/>
      <c r="JCA99" s="51"/>
      <c r="JCB99" s="51"/>
      <c r="JCC99" s="51"/>
      <c r="JCD99" s="51"/>
      <c r="JCE99" s="51"/>
      <c r="JCF99" s="51"/>
      <c r="JCG99" s="51"/>
      <c r="JCH99" s="51"/>
      <c r="JCI99" s="51"/>
      <c r="JCJ99" s="51"/>
      <c r="JCK99" s="51"/>
      <c r="JCL99" s="51"/>
      <c r="JCM99" s="51"/>
      <c r="JCN99" s="51"/>
      <c r="JCO99" s="51"/>
      <c r="JCP99" s="51"/>
      <c r="JCQ99" s="51"/>
      <c r="JCR99" s="51"/>
      <c r="JCS99" s="51"/>
      <c r="JCT99" s="51"/>
      <c r="JCU99" s="51"/>
      <c r="JCV99" s="51"/>
      <c r="JCW99" s="51"/>
      <c r="JCX99" s="51"/>
      <c r="JCY99" s="51"/>
      <c r="JCZ99" s="51"/>
      <c r="JDA99" s="51"/>
      <c r="JDB99" s="51"/>
      <c r="JDC99" s="51"/>
      <c r="JDD99" s="51"/>
      <c r="JDE99" s="51"/>
      <c r="JDF99" s="51"/>
      <c r="JDG99" s="51"/>
      <c r="JDH99" s="51"/>
      <c r="JDI99" s="51"/>
      <c r="JDJ99" s="51"/>
      <c r="JDK99" s="51"/>
      <c r="JDL99" s="51"/>
      <c r="JDM99" s="51"/>
      <c r="JDN99" s="51"/>
      <c r="JDO99" s="51"/>
      <c r="JDP99" s="51"/>
      <c r="JDQ99" s="51"/>
      <c r="JDR99" s="51"/>
      <c r="JDS99" s="51"/>
      <c r="JDT99" s="51"/>
      <c r="JDU99" s="51"/>
      <c r="JDV99" s="51"/>
      <c r="JDW99" s="51"/>
      <c r="JDX99" s="51"/>
      <c r="JDY99" s="51"/>
      <c r="JDZ99" s="51"/>
      <c r="JEA99" s="51"/>
      <c r="JEB99" s="51"/>
      <c r="JEC99" s="51"/>
      <c r="JED99" s="51"/>
      <c r="JEE99" s="51"/>
      <c r="JEF99" s="51"/>
      <c r="JEG99" s="51"/>
      <c r="JEH99" s="51"/>
      <c r="JEI99" s="51"/>
      <c r="JEJ99" s="51"/>
      <c r="JEK99" s="51"/>
      <c r="JEL99" s="51"/>
      <c r="JEM99" s="51"/>
      <c r="JEN99" s="51"/>
      <c r="JEO99" s="51"/>
      <c r="JEP99" s="51"/>
      <c r="JEQ99" s="51"/>
      <c r="JER99" s="51"/>
      <c r="JES99" s="51"/>
      <c r="JET99" s="51"/>
      <c r="JEU99" s="51"/>
      <c r="JEV99" s="51"/>
      <c r="JEW99" s="51"/>
      <c r="JEX99" s="51"/>
      <c r="JEY99" s="51"/>
      <c r="JEZ99" s="51"/>
      <c r="JFA99" s="51"/>
      <c r="JFB99" s="51"/>
      <c r="JFC99" s="51"/>
      <c r="JFD99" s="51"/>
      <c r="JFE99" s="51"/>
      <c r="JFF99" s="51"/>
      <c r="JFG99" s="51"/>
      <c r="JFH99" s="51"/>
      <c r="JFI99" s="51"/>
      <c r="JFJ99" s="51"/>
      <c r="JFK99" s="51"/>
      <c r="JFL99" s="51"/>
      <c r="JFM99" s="51"/>
      <c r="JFN99" s="51"/>
      <c r="JFO99" s="51"/>
      <c r="JFP99" s="51"/>
      <c r="JFQ99" s="51"/>
      <c r="JFR99" s="51"/>
      <c r="JFS99" s="51"/>
      <c r="JFT99" s="51"/>
      <c r="JFU99" s="51"/>
      <c r="JFV99" s="51"/>
      <c r="JFW99" s="51"/>
      <c r="JFX99" s="51"/>
      <c r="JFY99" s="51"/>
      <c r="JFZ99" s="51"/>
      <c r="JGA99" s="51"/>
      <c r="JGB99" s="51"/>
      <c r="JGC99" s="51"/>
      <c r="JGD99" s="51"/>
      <c r="JGE99" s="51"/>
      <c r="JGF99" s="51"/>
      <c r="JGG99" s="51"/>
      <c r="JGH99" s="51"/>
      <c r="JGI99" s="51"/>
      <c r="JGJ99" s="51"/>
      <c r="JGK99" s="51"/>
      <c r="JGL99" s="51"/>
      <c r="JGM99" s="51"/>
      <c r="JGN99" s="51"/>
      <c r="JGO99" s="51"/>
      <c r="JGP99" s="51"/>
      <c r="JGQ99" s="51"/>
      <c r="JGR99" s="51"/>
      <c r="JGS99" s="51"/>
      <c r="JGT99" s="51"/>
      <c r="JGU99" s="51"/>
      <c r="JGV99" s="51"/>
      <c r="JGW99" s="51"/>
      <c r="JGX99" s="51"/>
      <c r="JGY99" s="51"/>
      <c r="JGZ99" s="51"/>
      <c r="JHA99" s="51"/>
      <c r="JHB99" s="51"/>
      <c r="JHC99" s="51"/>
      <c r="JHD99" s="51"/>
      <c r="JHE99" s="51"/>
      <c r="JHF99" s="51"/>
      <c r="JHG99" s="51"/>
      <c r="JHH99" s="51"/>
      <c r="JHI99" s="51"/>
      <c r="JHJ99" s="51"/>
      <c r="JHK99" s="51"/>
      <c r="JHL99" s="51"/>
      <c r="JHM99" s="51"/>
      <c r="JHN99" s="51"/>
      <c r="JHO99" s="51"/>
      <c r="JHP99" s="51"/>
      <c r="JHQ99" s="51"/>
      <c r="JHR99" s="51"/>
      <c r="JHS99" s="51"/>
      <c r="JHT99" s="51"/>
      <c r="JHU99" s="51"/>
      <c r="JHV99" s="51"/>
      <c r="JHW99" s="51"/>
      <c r="JHX99" s="51"/>
      <c r="JHY99" s="51"/>
      <c r="JHZ99" s="51"/>
      <c r="JIA99" s="51"/>
      <c r="JIB99" s="51"/>
      <c r="JIC99" s="51"/>
      <c r="JID99" s="51"/>
      <c r="JIE99" s="51"/>
      <c r="JIF99" s="51"/>
      <c r="JIG99" s="51"/>
      <c r="JIH99" s="51"/>
      <c r="JII99" s="51"/>
      <c r="JIJ99" s="51"/>
      <c r="JIK99" s="51"/>
      <c r="JIL99" s="51"/>
      <c r="JIM99" s="51"/>
      <c r="JIN99" s="51"/>
      <c r="JIO99" s="51"/>
      <c r="JIP99" s="51"/>
      <c r="JIQ99" s="51"/>
      <c r="JIR99" s="51"/>
      <c r="JIS99" s="51"/>
      <c r="JIT99" s="51"/>
      <c r="JIU99" s="51"/>
      <c r="JIV99" s="51"/>
      <c r="JIW99" s="51"/>
      <c r="JIX99" s="51"/>
      <c r="JIY99" s="51"/>
      <c r="JIZ99" s="51"/>
      <c r="JJA99" s="51"/>
      <c r="JJB99" s="51"/>
      <c r="JJC99" s="51"/>
      <c r="JJD99" s="51"/>
      <c r="JJE99" s="51"/>
      <c r="JJF99" s="51"/>
      <c r="JJG99" s="51"/>
      <c r="JJH99" s="51"/>
      <c r="JJI99" s="51"/>
      <c r="JJJ99" s="51"/>
      <c r="JJK99" s="51"/>
      <c r="JJL99" s="51"/>
      <c r="JJM99" s="51"/>
      <c r="JJN99" s="51"/>
      <c r="JJO99" s="51"/>
      <c r="JJP99" s="51"/>
      <c r="JJQ99" s="51"/>
      <c r="JJR99" s="51"/>
      <c r="JJS99" s="51"/>
      <c r="JJT99" s="51"/>
      <c r="JJU99" s="51"/>
      <c r="JJV99" s="51"/>
      <c r="JJW99" s="51"/>
      <c r="JJX99" s="51"/>
      <c r="JJY99" s="51"/>
      <c r="JJZ99" s="51"/>
      <c r="JKA99" s="51"/>
      <c r="JKB99" s="51"/>
      <c r="JKC99" s="51"/>
      <c r="JKD99" s="51"/>
      <c r="JKE99" s="51"/>
      <c r="JKF99" s="51"/>
      <c r="JKG99" s="51"/>
      <c r="JKH99" s="51"/>
      <c r="JKI99" s="51"/>
      <c r="JKJ99" s="51"/>
      <c r="JKK99" s="51"/>
      <c r="JKL99" s="51"/>
      <c r="JKM99" s="51"/>
      <c r="JKN99" s="51"/>
      <c r="JKO99" s="51"/>
      <c r="JKP99" s="51"/>
      <c r="JKQ99" s="51"/>
      <c r="JKR99" s="51"/>
      <c r="JKS99" s="51"/>
      <c r="JKT99" s="51"/>
      <c r="JKU99" s="51"/>
      <c r="JKV99" s="51"/>
      <c r="JKW99" s="51"/>
      <c r="JKX99" s="51"/>
      <c r="JKY99" s="51"/>
      <c r="JKZ99" s="51"/>
      <c r="JLA99" s="51"/>
      <c r="JLB99" s="51"/>
      <c r="JLC99" s="51"/>
      <c r="JLD99" s="51"/>
      <c r="JLE99" s="51"/>
      <c r="JLF99" s="51"/>
      <c r="JLG99" s="51"/>
      <c r="JLH99" s="51"/>
      <c r="JLI99" s="51"/>
      <c r="JLJ99" s="51"/>
      <c r="JLK99" s="51"/>
      <c r="JLL99" s="51"/>
      <c r="JLM99" s="51"/>
      <c r="JLN99" s="51"/>
      <c r="JLO99" s="51"/>
      <c r="JLP99" s="51"/>
      <c r="JLQ99" s="51"/>
      <c r="JLR99" s="51"/>
      <c r="JLS99" s="51"/>
      <c r="JLT99" s="51"/>
      <c r="JLU99" s="51"/>
      <c r="JLV99" s="51"/>
      <c r="JLW99" s="51"/>
      <c r="JLX99" s="51"/>
      <c r="JLY99" s="51"/>
      <c r="JLZ99" s="51"/>
      <c r="JMA99" s="51"/>
      <c r="JMB99" s="51"/>
      <c r="JMC99" s="51"/>
      <c r="JMD99" s="51"/>
      <c r="JME99" s="51"/>
      <c r="JMF99" s="51"/>
      <c r="JMG99" s="51"/>
      <c r="JMH99" s="51"/>
      <c r="JMI99" s="51"/>
      <c r="JMJ99" s="51"/>
      <c r="JMK99" s="51"/>
      <c r="JML99" s="51"/>
      <c r="JMM99" s="51"/>
      <c r="JMN99" s="51"/>
      <c r="JMO99" s="51"/>
      <c r="JMP99" s="51"/>
      <c r="JMQ99" s="51"/>
      <c r="JMR99" s="51"/>
      <c r="JMS99" s="51"/>
      <c r="JMT99" s="51"/>
      <c r="JMU99" s="51"/>
      <c r="JMV99" s="51"/>
      <c r="JMW99" s="51"/>
      <c r="JMX99" s="51"/>
      <c r="JMY99" s="51"/>
      <c r="JMZ99" s="51"/>
      <c r="JNA99" s="51"/>
      <c r="JNB99" s="51"/>
      <c r="JNC99" s="51"/>
      <c r="JND99" s="51"/>
      <c r="JNE99" s="51"/>
      <c r="JNF99" s="51"/>
      <c r="JNG99" s="51"/>
      <c r="JNH99" s="51"/>
      <c r="JNI99" s="51"/>
      <c r="JNJ99" s="51"/>
      <c r="JNK99" s="51"/>
      <c r="JNL99" s="51"/>
      <c r="JNM99" s="51"/>
      <c r="JNN99" s="51"/>
      <c r="JNO99" s="51"/>
      <c r="JNP99" s="51"/>
      <c r="JNQ99" s="51"/>
      <c r="JNR99" s="51"/>
      <c r="JNS99" s="51"/>
      <c r="JNT99" s="51"/>
      <c r="JNU99" s="51"/>
      <c r="JNV99" s="51"/>
      <c r="JNW99" s="51"/>
      <c r="JNX99" s="51"/>
      <c r="JNY99" s="51"/>
      <c r="JNZ99" s="51"/>
      <c r="JOA99" s="51"/>
      <c r="JOB99" s="51"/>
      <c r="JOC99" s="51"/>
      <c r="JOD99" s="51"/>
      <c r="JOE99" s="51"/>
      <c r="JOF99" s="51"/>
      <c r="JOG99" s="51"/>
      <c r="JOH99" s="51"/>
      <c r="JOI99" s="51"/>
      <c r="JOJ99" s="51"/>
      <c r="JOK99" s="51"/>
      <c r="JOL99" s="51"/>
      <c r="JOM99" s="51"/>
      <c r="JON99" s="51"/>
      <c r="JOO99" s="51"/>
      <c r="JOP99" s="51"/>
      <c r="JOQ99" s="51"/>
      <c r="JOR99" s="51"/>
      <c r="JOS99" s="51"/>
      <c r="JOT99" s="51"/>
      <c r="JOU99" s="51"/>
      <c r="JOV99" s="51"/>
      <c r="JOW99" s="51"/>
      <c r="JOX99" s="51"/>
      <c r="JOY99" s="51"/>
      <c r="JOZ99" s="51"/>
      <c r="JPA99" s="51"/>
      <c r="JPB99" s="51"/>
      <c r="JPC99" s="51"/>
      <c r="JPD99" s="51"/>
      <c r="JPE99" s="51"/>
      <c r="JPF99" s="51"/>
      <c r="JPG99" s="51"/>
      <c r="JPH99" s="51"/>
      <c r="JPI99" s="51"/>
      <c r="JPJ99" s="51"/>
      <c r="JPK99" s="51"/>
      <c r="JPL99" s="51"/>
      <c r="JPM99" s="51"/>
      <c r="JPN99" s="51"/>
      <c r="JPO99" s="51"/>
      <c r="JPP99" s="51"/>
      <c r="JPQ99" s="51"/>
      <c r="JPR99" s="51"/>
      <c r="JPS99" s="51"/>
      <c r="JPT99" s="51"/>
      <c r="JPU99" s="51"/>
      <c r="JPV99" s="51"/>
      <c r="JPW99" s="51"/>
      <c r="JPX99" s="51"/>
      <c r="JPY99" s="51"/>
      <c r="JPZ99" s="51"/>
      <c r="JQA99" s="51"/>
      <c r="JQB99" s="51"/>
      <c r="JQC99" s="51"/>
      <c r="JQD99" s="51"/>
      <c r="JQE99" s="51"/>
      <c r="JQF99" s="51"/>
      <c r="JQG99" s="51"/>
      <c r="JQH99" s="51"/>
      <c r="JQI99" s="51"/>
      <c r="JQJ99" s="51"/>
      <c r="JQK99" s="51"/>
      <c r="JQL99" s="51"/>
      <c r="JQM99" s="51"/>
      <c r="JQN99" s="51"/>
      <c r="JQO99" s="51"/>
      <c r="JQP99" s="51"/>
      <c r="JQQ99" s="51"/>
      <c r="JQR99" s="51"/>
      <c r="JQS99" s="51"/>
      <c r="JQT99" s="51"/>
      <c r="JQU99" s="51"/>
      <c r="JQV99" s="51"/>
      <c r="JQW99" s="51"/>
      <c r="JQX99" s="51"/>
      <c r="JQY99" s="51"/>
      <c r="JQZ99" s="51"/>
      <c r="JRA99" s="51"/>
      <c r="JRB99" s="51"/>
      <c r="JRC99" s="51"/>
      <c r="JRD99" s="51"/>
      <c r="JRE99" s="51"/>
      <c r="JRF99" s="51"/>
      <c r="JRG99" s="51"/>
      <c r="JRH99" s="51"/>
      <c r="JRI99" s="51"/>
      <c r="JRJ99" s="51"/>
      <c r="JRK99" s="51"/>
      <c r="JRL99" s="51"/>
      <c r="JRM99" s="51"/>
      <c r="JRN99" s="51"/>
      <c r="JRO99" s="51"/>
      <c r="JRP99" s="51"/>
      <c r="JRQ99" s="51"/>
      <c r="JRR99" s="51"/>
      <c r="JRS99" s="51"/>
      <c r="JRT99" s="51"/>
      <c r="JRU99" s="51"/>
      <c r="JRV99" s="51"/>
      <c r="JRW99" s="51"/>
      <c r="JRX99" s="51"/>
      <c r="JRY99" s="51"/>
      <c r="JRZ99" s="51"/>
      <c r="JSA99" s="51"/>
      <c r="JSB99" s="51"/>
      <c r="JSC99" s="51"/>
      <c r="JSD99" s="51"/>
      <c r="JSE99" s="51"/>
      <c r="JSF99" s="51"/>
      <c r="JSG99" s="51"/>
      <c r="JSH99" s="51"/>
      <c r="JSI99" s="51"/>
      <c r="JSJ99" s="51"/>
      <c r="JSK99" s="51"/>
      <c r="JSL99" s="51"/>
      <c r="JSM99" s="51"/>
      <c r="JSN99" s="51"/>
      <c r="JSO99" s="51"/>
      <c r="JSP99" s="51"/>
      <c r="JSQ99" s="51"/>
      <c r="JSR99" s="51"/>
      <c r="JSS99" s="51"/>
      <c r="JST99" s="51"/>
      <c r="JSU99" s="51"/>
      <c r="JSV99" s="51"/>
      <c r="JSW99" s="51"/>
      <c r="JSX99" s="51"/>
      <c r="JSY99" s="51"/>
      <c r="JSZ99" s="51"/>
      <c r="JTA99" s="51"/>
      <c r="JTB99" s="51"/>
      <c r="JTC99" s="51"/>
      <c r="JTD99" s="51"/>
      <c r="JTE99" s="51"/>
      <c r="JTF99" s="51"/>
      <c r="JTG99" s="51"/>
      <c r="JTH99" s="51"/>
      <c r="JTI99" s="51"/>
      <c r="JTJ99" s="51"/>
      <c r="JTK99" s="51"/>
      <c r="JTL99" s="51"/>
      <c r="JTM99" s="51"/>
      <c r="JTN99" s="51"/>
      <c r="JTO99" s="51"/>
      <c r="JTP99" s="51"/>
      <c r="JTQ99" s="51"/>
      <c r="JTR99" s="51"/>
      <c r="JTS99" s="51"/>
      <c r="JTT99" s="51"/>
      <c r="JTU99" s="51"/>
      <c r="JTV99" s="51"/>
      <c r="JTW99" s="51"/>
      <c r="JTX99" s="51"/>
      <c r="JTY99" s="51"/>
      <c r="JTZ99" s="51"/>
      <c r="JUA99" s="51"/>
      <c r="JUB99" s="51"/>
      <c r="JUC99" s="51"/>
      <c r="JUD99" s="51"/>
      <c r="JUE99" s="51"/>
      <c r="JUF99" s="51"/>
      <c r="JUG99" s="51"/>
      <c r="JUH99" s="51"/>
      <c r="JUI99" s="51"/>
      <c r="JUJ99" s="51"/>
      <c r="JUK99" s="51"/>
      <c r="JUL99" s="51"/>
      <c r="JUM99" s="51"/>
      <c r="JUN99" s="51"/>
      <c r="JUO99" s="51"/>
      <c r="JUP99" s="51"/>
      <c r="JUQ99" s="51"/>
      <c r="JUR99" s="51"/>
      <c r="JUS99" s="51"/>
      <c r="JUT99" s="51"/>
      <c r="JUU99" s="51"/>
      <c r="JUV99" s="51"/>
      <c r="JUW99" s="51"/>
      <c r="JUX99" s="51"/>
      <c r="JUY99" s="51"/>
      <c r="JUZ99" s="51"/>
      <c r="JVA99" s="51"/>
      <c r="JVB99" s="51"/>
      <c r="JVC99" s="51"/>
      <c r="JVD99" s="51"/>
      <c r="JVE99" s="51"/>
      <c r="JVF99" s="51"/>
      <c r="JVG99" s="51"/>
      <c r="JVH99" s="51"/>
      <c r="JVI99" s="51"/>
      <c r="JVJ99" s="51"/>
      <c r="JVK99" s="51"/>
      <c r="JVL99" s="51"/>
      <c r="JVM99" s="51"/>
      <c r="JVN99" s="51"/>
      <c r="JVO99" s="51"/>
      <c r="JVP99" s="51"/>
      <c r="JVQ99" s="51"/>
      <c r="JVR99" s="51"/>
      <c r="JVS99" s="51"/>
      <c r="JVT99" s="51"/>
      <c r="JVU99" s="51"/>
      <c r="JVV99" s="51"/>
      <c r="JVW99" s="51"/>
      <c r="JVX99" s="51"/>
      <c r="JVY99" s="51"/>
      <c r="JVZ99" s="51"/>
      <c r="JWA99" s="51"/>
      <c r="JWB99" s="51"/>
      <c r="JWC99" s="51"/>
      <c r="JWD99" s="51"/>
      <c r="JWE99" s="51"/>
      <c r="JWF99" s="51"/>
      <c r="JWG99" s="51"/>
      <c r="JWH99" s="51"/>
      <c r="JWI99" s="51"/>
      <c r="JWJ99" s="51"/>
      <c r="JWK99" s="51"/>
      <c r="JWL99" s="51"/>
      <c r="JWM99" s="51"/>
      <c r="JWN99" s="51"/>
      <c r="JWO99" s="51"/>
      <c r="JWP99" s="51"/>
      <c r="JWQ99" s="51"/>
      <c r="JWR99" s="51"/>
      <c r="JWS99" s="51"/>
      <c r="JWT99" s="51"/>
      <c r="JWU99" s="51"/>
      <c r="JWV99" s="51"/>
      <c r="JWW99" s="51"/>
      <c r="JWX99" s="51"/>
      <c r="JWY99" s="51"/>
      <c r="JWZ99" s="51"/>
      <c r="JXA99" s="51"/>
      <c r="JXB99" s="51"/>
      <c r="JXC99" s="51"/>
      <c r="JXD99" s="51"/>
      <c r="JXE99" s="51"/>
      <c r="JXF99" s="51"/>
      <c r="JXG99" s="51"/>
      <c r="JXH99" s="51"/>
      <c r="JXI99" s="51"/>
      <c r="JXJ99" s="51"/>
      <c r="JXK99" s="51"/>
      <c r="JXL99" s="51"/>
      <c r="JXM99" s="51"/>
      <c r="JXN99" s="51"/>
      <c r="JXO99" s="51"/>
      <c r="JXP99" s="51"/>
      <c r="JXQ99" s="51"/>
      <c r="JXR99" s="51"/>
      <c r="JXS99" s="51"/>
      <c r="JXT99" s="51"/>
      <c r="JXU99" s="51"/>
      <c r="JXV99" s="51"/>
      <c r="JXW99" s="51"/>
      <c r="JXX99" s="51"/>
      <c r="JXY99" s="51"/>
      <c r="JXZ99" s="51"/>
      <c r="JYA99" s="51"/>
      <c r="JYB99" s="51"/>
      <c r="JYC99" s="51"/>
      <c r="JYD99" s="51"/>
      <c r="JYE99" s="51"/>
      <c r="JYF99" s="51"/>
      <c r="JYG99" s="51"/>
      <c r="JYH99" s="51"/>
      <c r="JYI99" s="51"/>
      <c r="JYJ99" s="51"/>
      <c r="JYK99" s="51"/>
      <c r="JYL99" s="51"/>
      <c r="JYM99" s="51"/>
      <c r="JYN99" s="51"/>
      <c r="JYO99" s="51"/>
      <c r="JYP99" s="51"/>
      <c r="JYQ99" s="51"/>
      <c r="JYR99" s="51"/>
      <c r="JYS99" s="51"/>
      <c r="JYT99" s="51"/>
      <c r="JYU99" s="51"/>
      <c r="JYV99" s="51"/>
      <c r="JYW99" s="51"/>
      <c r="JYX99" s="51"/>
      <c r="JYY99" s="51"/>
      <c r="JYZ99" s="51"/>
      <c r="JZA99" s="51"/>
      <c r="JZB99" s="51"/>
      <c r="JZC99" s="51"/>
      <c r="JZD99" s="51"/>
      <c r="JZE99" s="51"/>
      <c r="JZF99" s="51"/>
      <c r="JZG99" s="51"/>
      <c r="JZH99" s="51"/>
      <c r="JZI99" s="51"/>
      <c r="JZJ99" s="51"/>
      <c r="JZK99" s="51"/>
      <c r="JZL99" s="51"/>
      <c r="JZM99" s="51"/>
      <c r="JZN99" s="51"/>
      <c r="JZO99" s="51"/>
      <c r="JZP99" s="51"/>
      <c r="JZQ99" s="51"/>
      <c r="JZR99" s="51"/>
      <c r="JZS99" s="51"/>
      <c r="JZT99" s="51"/>
      <c r="JZU99" s="51"/>
      <c r="JZV99" s="51"/>
      <c r="JZW99" s="51"/>
      <c r="JZX99" s="51"/>
      <c r="JZY99" s="51"/>
      <c r="JZZ99" s="51"/>
      <c r="KAA99" s="51"/>
      <c r="KAB99" s="51"/>
      <c r="KAC99" s="51"/>
      <c r="KAD99" s="51"/>
      <c r="KAE99" s="51"/>
      <c r="KAF99" s="51"/>
      <c r="KAG99" s="51"/>
      <c r="KAH99" s="51"/>
      <c r="KAI99" s="51"/>
      <c r="KAJ99" s="51"/>
      <c r="KAK99" s="51"/>
      <c r="KAL99" s="51"/>
      <c r="KAM99" s="51"/>
      <c r="KAN99" s="51"/>
      <c r="KAO99" s="51"/>
      <c r="KAP99" s="51"/>
      <c r="KAQ99" s="51"/>
      <c r="KAR99" s="51"/>
      <c r="KAS99" s="51"/>
      <c r="KAT99" s="51"/>
      <c r="KAU99" s="51"/>
      <c r="KAV99" s="51"/>
      <c r="KAW99" s="51"/>
      <c r="KAX99" s="51"/>
      <c r="KAY99" s="51"/>
      <c r="KAZ99" s="51"/>
      <c r="KBA99" s="51"/>
      <c r="KBB99" s="51"/>
      <c r="KBC99" s="51"/>
      <c r="KBD99" s="51"/>
      <c r="KBE99" s="51"/>
      <c r="KBF99" s="51"/>
      <c r="KBG99" s="51"/>
      <c r="KBH99" s="51"/>
      <c r="KBI99" s="51"/>
      <c r="KBJ99" s="51"/>
      <c r="KBK99" s="51"/>
      <c r="KBL99" s="51"/>
      <c r="KBM99" s="51"/>
      <c r="KBN99" s="51"/>
      <c r="KBO99" s="51"/>
      <c r="KBP99" s="51"/>
      <c r="KBQ99" s="51"/>
      <c r="KBR99" s="51"/>
      <c r="KBS99" s="51"/>
      <c r="KBT99" s="51"/>
      <c r="KBU99" s="51"/>
      <c r="KBV99" s="51"/>
      <c r="KBW99" s="51"/>
      <c r="KBX99" s="51"/>
      <c r="KBY99" s="51"/>
      <c r="KBZ99" s="51"/>
      <c r="KCA99" s="51"/>
      <c r="KCB99" s="51"/>
      <c r="KCC99" s="51"/>
      <c r="KCD99" s="51"/>
      <c r="KCE99" s="51"/>
      <c r="KCF99" s="51"/>
      <c r="KCG99" s="51"/>
      <c r="KCH99" s="51"/>
      <c r="KCI99" s="51"/>
      <c r="KCJ99" s="51"/>
      <c r="KCK99" s="51"/>
      <c r="KCL99" s="51"/>
      <c r="KCM99" s="51"/>
      <c r="KCN99" s="51"/>
      <c r="KCO99" s="51"/>
      <c r="KCP99" s="51"/>
      <c r="KCQ99" s="51"/>
      <c r="KCR99" s="51"/>
      <c r="KCS99" s="51"/>
      <c r="KCT99" s="51"/>
      <c r="KCU99" s="51"/>
      <c r="KCV99" s="51"/>
      <c r="KCW99" s="51"/>
      <c r="KCX99" s="51"/>
      <c r="KCY99" s="51"/>
      <c r="KCZ99" s="51"/>
      <c r="KDA99" s="51"/>
      <c r="KDB99" s="51"/>
      <c r="KDC99" s="51"/>
      <c r="KDD99" s="51"/>
      <c r="KDE99" s="51"/>
      <c r="KDF99" s="51"/>
      <c r="KDG99" s="51"/>
      <c r="KDH99" s="51"/>
      <c r="KDI99" s="51"/>
      <c r="KDJ99" s="51"/>
      <c r="KDK99" s="51"/>
      <c r="KDL99" s="51"/>
      <c r="KDM99" s="51"/>
      <c r="KDN99" s="51"/>
      <c r="KDO99" s="51"/>
      <c r="KDP99" s="51"/>
      <c r="KDQ99" s="51"/>
      <c r="KDR99" s="51"/>
      <c r="KDS99" s="51"/>
      <c r="KDT99" s="51"/>
      <c r="KDU99" s="51"/>
      <c r="KDV99" s="51"/>
      <c r="KDW99" s="51"/>
      <c r="KDX99" s="51"/>
      <c r="KDY99" s="51"/>
      <c r="KDZ99" s="51"/>
      <c r="KEA99" s="51"/>
      <c r="KEB99" s="51"/>
      <c r="KEC99" s="51"/>
      <c r="KED99" s="51"/>
      <c r="KEE99" s="51"/>
      <c r="KEF99" s="51"/>
      <c r="KEG99" s="51"/>
      <c r="KEH99" s="51"/>
      <c r="KEI99" s="51"/>
      <c r="KEJ99" s="51"/>
      <c r="KEK99" s="51"/>
      <c r="KEL99" s="51"/>
      <c r="KEM99" s="51"/>
      <c r="KEN99" s="51"/>
      <c r="KEO99" s="51"/>
      <c r="KEP99" s="51"/>
      <c r="KEQ99" s="51"/>
      <c r="KER99" s="51"/>
      <c r="KES99" s="51"/>
      <c r="KET99" s="51"/>
      <c r="KEU99" s="51"/>
      <c r="KEV99" s="51"/>
      <c r="KEW99" s="51"/>
      <c r="KEX99" s="51"/>
      <c r="KEY99" s="51"/>
      <c r="KEZ99" s="51"/>
      <c r="KFA99" s="51"/>
      <c r="KFB99" s="51"/>
      <c r="KFC99" s="51"/>
      <c r="KFD99" s="51"/>
      <c r="KFE99" s="51"/>
      <c r="KFF99" s="51"/>
      <c r="KFG99" s="51"/>
      <c r="KFH99" s="51"/>
      <c r="KFI99" s="51"/>
      <c r="KFJ99" s="51"/>
      <c r="KFK99" s="51"/>
      <c r="KFL99" s="51"/>
      <c r="KFM99" s="51"/>
      <c r="KFN99" s="51"/>
      <c r="KFO99" s="51"/>
      <c r="KFP99" s="51"/>
      <c r="KFQ99" s="51"/>
      <c r="KFR99" s="51"/>
      <c r="KFS99" s="51"/>
      <c r="KFT99" s="51"/>
      <c r="KFU99" s="51"/>
      <c r="KFV99" s="51"/>
      <c r="KFW99" s="51"/>
      <c r="KFX99" s="51"/>
      <c r="KFY99" s="51"/>
      <c r="KFZ99" s="51"/>
      <c r="KGA99" s="51"/>
      <c r="KGB99" s="51"/>
      <c r="KGC99" s="51"/>
      <c r="KGD99" s="51"/>
      <c r="KGE99" s="51"/>
      <c r="KGF99" s="51"/>
      <c r="KGG99" s="51"/>
      <c r="KGH99" s="51"/>
      <c r="KGI99" s="51"/>
      <c r="KGJ99" s="51"/>
      <c r="KGK99" s="51"/>
      <c r="KGL99" s="51"/>
      <c r="KGM99" s="51"/>
      <c r="KGN99" s="51"/>
      <c r="KGO99" s="51"/>
      <c r="KGP99" s="51"/>
      <c r="KGQ99" s="51"/>
      <c r="KGR99" s="51"/>
      <c r="KGS99" s="51"/>
      <c r="KGT99" s="51"/>
      <c r="KGU99" s="51"/>
      <c r="KGV99" s="51"/>
      <c r="KGW99" s="51"/>
      <c r="KGX99" s="51"/>
      <c r="KGY99" s="51"/>
      <c r="KGZ99" s="51"/>
      <c r="KHA99" s="51"/>
      <c r="KHB99" s="51"/>
      <c r="KHC99" s="51"/>
      <c r="KHD99" s="51"/>
      <c r="KHE99" s="51"/>
      <c r="KHF99" s="51"/>
      <c r="KHG99" s="51"/>
      <c r="KHH99" s="51"/>
      <c r="KHI99" s="51"/>
      <c r="KHJ99" s="51"/>
      <c r="KHK99" s="51"/>
      <c r="KHL99" s="51"/>
      <c r="KHM99" s="51"/>
      <c r="KHN99" s="51"/>
      <c r="KHO99" s="51"/>
      <c r="KHP99" s="51"/>
      <c r="KHQ99" s="51"/>
      <c r="KHR99" s="51"/>
      <c r="KHS99" s="51"/>
      <c r="KHT99" s="51"/>
      <c r="KHU99" s="51"/>
      <c r="KHV99" s="51"/>
      <c r="KHW99" s="51"/>
      <c r="KHX99" s="51"/>
      <c r="KHY99" s="51"/>
      <c r="KHZ99" s="51"/>
      <c r="KIA99" s="51"/>
      <c r="KIB99" s="51"/>
      <c r="KIC99" s="51"/>
      <c r="KID99" s="51"/>
      <c r="KIE99" s="51"/>
      <c r="KIF99" s="51"/>
      <c r="KIG99" s="51"/>
      <c r="KIH99" s="51"/>
      <c r="KII99" s="51"/>
      <c r="KIJ99" s="51"/>
      <c r="KIK99" s="51"/>
      <c r="KIL99" s="51"/>
      <c r="KIM99" s="51"/>
      <c r="KIN99" s="51"/>
      <c r="KIO99" s="51"/>
      <c r="KIP99" s="51"/>
      <c r="KIQ99" s="51"/>
      <c r="KIR99" s="51"/>
      <c r="KIS99" s="51"/>
      <c r="KIT99" s="51"/>
      <c r="KIU99" s="51"/>
      <c r="KIV99" s="51"/>
      <c r="KIW99" s="51"/>
      <c r="KIX99" s="51"/>
      <c r="KIY99" s="51"/>
      <c r="KIZ99" s="51"/>
      <c r="KJA99" s="51"/>
      <c r="KJB99" s="51"/>
      <c r="KJC99" s="51"/>
      <c r="KJD99" s="51"/>
      <c r="KJE99" s="51"/>
      <c r="KJF99" s="51"/>
      <c r="KJG99" s="51"/>
      <c r="KJH99" s="51"/>
      <c r="KJI99" s="51"/>
      <c r="KJJ99" s="51"/>
      <c r="KJK99" s="51"/>
      <c r="KJL99" s="51"/>
      <c r="KJM99" s="51"/>
      <c r="KJN99" s="51"/>
      <c r="KJO99" s="51"/>
      <c r="KJP99" s="51"/>
      <c r="KJQ99" s="51"/>
      <c r="KJR99" s="51"/>
      <c r="KJS99" s="51"/>
      <c r="KJT99" s="51"/>
      <c r="KJU99" s="51"/>
      <c r="KJV99" s="51"/>
      <c r="KJW99" s="51"/>
      <c r="KJX99" s="51"/>
      <c r="KJY99" s="51"/>
      <c r="KJZ99" s="51"/>
      <c r="KKA99" s="51"/>
      <c r="KKB99" s="51"/>
      <c r="KKC99" s="51"/>
      <c r="KKD99" s="51"/>
      <c r="KKE99" s="51"/>
      <c r="KKF99" s="51"/>
      <c r="KKG99" s="51"/>
      <c r="KKH99" s="51"/>
      <c r="KKI99" s="51"/>
      <c r="KKJ99" s="51"/>
      <c r="KKK99" s="51"/>
      <c r="KKL99" s="51"/>
      <c r="KKM99" s="51"/>
      <c r="KKN99" s="51"/>
      <c r="KKO99" s="51"/>
      <c r="KKP99" s="51"/>
      <c r="KKQ99" s="51"/>
      <c r="KKR99" s="51"/>
      <c r="KKS99" s="51"/>
      <c r="KKT99" s="51"/>
      <c r="KKU99" s="51"/>
      <c r="KKV99" s="51"/>
      <c r="KKW99" s="51"/>
      <c r="KKX99" s="51"/>
      <c r="KKY99" s="51"/>
      <c r="KKZ99" s="51"/>
      <c r="KLA99" s="51"/>
      <c r="KLB99" s="51"/>
      <c r="KLC99" s="51"/>
      <c r="KLD99" s="51"/>
      <c r="KLE99" s="51"/>
      <c r="KLF99" s="51"/>
      <c r="KLG99" s="51"/>
      <c r="KLH99" s="51"/>
      <c r="KLI99" s="51"/>
      <c r="KLJ99" s="51"/>
      <c r="KLK99" s="51"/>
      <c r="KLL99" s="51"/>
      <c r="KLM99" s="51"/>
      <c r="KLN99" s="51"/>
      <c r="KLO99" s="51"/>
      <c r="KLP99" s="51"/>
      <c r="KLQ99" s="51"/>
      <c r="KLR99" s="51"/>
      <c r="KLS99" s="51"/>
      <c r="KLT99" s="51"/>
      <c r="KLU99" s="51"/>
      <c r="KLV99" s="51"/>
      <c r="KLW99" s="51"/>
      <c r="KLX99" s="51"/>
      <c r="KLY99" s="51"/>
      <c r="KLZ99" s="51"/>
      <c r="KMA99" s="51"/>
      <c r="KMB99" s="51"/>
      <c r="KMC99" s="51"/>
      <c r="KMD99" s="51"/>
      <c r="KME99" s="51"/>
      <c r="KMF99" s="51"/>
      <c r="KMG99" s="51"/>
      <c r="KMH99" s="51"/>
      <c r="KMI99" s="51"/>
      <c r="KMJ99" s="51"/>
      <c r="KMK99" s="51"/>
      <c r="KML99" s="51"/>
      <c r="KMM99" s="51"/>
      <c r="KMN99" s="51"/>
      <c r="KMO99" s="51"/>
      <c r="KMP99" s="51"/>
      <c r="KMQ99" s="51"/>
      <c r="KMR99" s="51"/>
      <c r="KMS99" s="51"/>
      <c r="KMT99" s="51"/>
      <c r="KMU99" s="51"/>
      <c r="KMV99" s="51"/>
      <c r="KMW99" s="51"/>
      <c r="KMX99" s="51"/>
      <c r="KMY99" s="51"/>
      <c r="KMZ99" s="51"/>
      <c r="KNA99" s="51"/>
      <c r="KNB99" s="51"/>
      <c r="KNC99" s="51"/>
      <c r="KND99" s="51"/>
      <c r="KNE99" s="51"/>
      <c r="KNF99" s="51"/>
      <c r="KNG99" s="51"/>
      <c r="KNH99" s="51"/>
      <c r="KNI99" s="51"/>
      <c r="KNJ99" s="51"/>
      <c r="KNK99" s="51"/>
      <c r="KNL99" s="51"/>
      <c r="KNM99" s="51"/>
      <c r="KNN99" s="51"/>
      <c r="KNO99" s="51"/>
      <c r="KNP99" s="51"/>
      <c r="KNQ99" s="51"/>
      <c r="KNR99" s="51"/>
      <c r="KNS99" s="51"/>
      <c r="KNT99" s="51"/>
      <c r="KNU99" s="51"/>
      <c r="KNV99" s="51"/>
      <c r="KNW99" s="51"/>
      <c r="KNX99" s="51"/>
      <c r="KNY99" s="51"/>
      <c r="KNZ99" s="51"/>
      <c r="KOA99" s="51"/>
      <c r="KOB99" s="51"/>
      <c r="KOC99" s="51"/>
      <c r="KOD99" s="51"/>
      <c r="KOE99" s="51"/>
      <c r="KOF99" s="51"/>
      <c r="KOG99" s="51"/>
      <c r="KOH99" s="51"/>
      <c r="KOI99" s="51"/>
      <c r="KOJ99" s="51"/>
      <c r="KOK99" s="51"/>
      <c r="KOL99" s="51"/>
      <c r="KOM99" s="51"/>
      <c r="KON99" s="51"/>
      <c r="KOO99" s="51"/>
      <c r="KOP99" s="51"/>
      <c r="KOQ99" s="51"/>
      <c r="KOR99" s="51"/>
      <c r="KOS99" s="51"/>
      <c r="KOT99" s="51"/>
      <c r="KOU99" s="51"/>
      <c r="KOV99" s="51"/>
      <c r="KOW99" s="51"/>
      <c r="KOX99" s="51"/>
      <c r="KOY99" s="51"/>
      <c r="KOZ99" s="51"/>
      <c r="KPA99" s="51"/>
      <c r="KPB99" s="51"/>
      <c r="KPC99" s="51"/>
      <c r="KPD99" s="51"/>
      <c r="KPE99" s="51"/>
      <c r="KPF99" s="51"/>
      <c r="KPG99" s="51"/>
      <c r="KPH99" s="51"/>
      <c r="KPI99" s="51"/>
      <c r="KPJ99" s="51"/>
      <c r="KPK99" s="51"/>
      <c r="KPL99" s="51"/>
      <c r="KPM99" s="51"/>
      <c r="KPN99" s="51"/>
      <c r="KPO99" s="51"/>
      <c r="KPP99" s="51"/>
      <c r="KPQ99" s="51"/>
      <c r="KPR99" s="51"/>
      <c r="KPS99" s="51"/>
      <c r="KPT99" s="51"/>
      <c r="KPU99" s="51"/>
      <c r="KPV99" s="51"/>
      <c r="KPW99" s="51"/>
      <c r="KPX99" s="51"/>
      <c r="KPY99" s="51"/>
      <c r="KPZ99" s="51"/>
      <c r="KQA99" s="51"/>
      <c r="KQB99" s="51"/>
      <c r="KQC99" s="51"/>
      <c r="KQD99" s="51"/>
      <c r="KQE99" s="51"/>
      <c r="KQF99" s="51"/>
      <c r="KQG99" s="51"/>
      <c r="KQH99" s="51"/>
      <c r="KQI99" s="51"/>
      <c r="KQJ99" s="51"/>
      <c r="KQK99" s="51"/>
      <c r="KQL99" s="51"/>
      <c r="KQM99" s="51"/>
      <c r="KQN99" s="51"/>
      <c r="KQO99" s="51"/>
      <c r="KQP99" s="51"/>
      <c r="KQQ99" s="51"/>
      <c r="KQR99" s="51"/>
      <c r="KQS99" s="51"/>
      <c r="KQT99" s="51"/>
      <c r="KQU99" s="51"/>
      <c r="KQV99" s="51"/>
      <c r="KQW99" s="51"/>
      <c r="KQX99" s="51"/>
      <c r="KQY99" s="51"/>
      <c r="KQZ99" s="51"/>
      <c r="KRA99" s="51"/>
      <c r="KRB99" s="51"/>
      <c r="KRC99" s="51"/>
      <c r="KRD99" s="51"/>
      <c r="KRE99" s="51"/>
      <c r="KRF99" s="51"/>
      <c r="KRG99" s="51"/>
      <c r="KRH99" s="51"/>
      <c r="KRI99" s="51"/>
      <c r="KRJ99" s="51"/>
      <c r="KRK99" s="51"/>
      <c r="KRL99" s="51"/>
      <c r="KRM99" s="51"/>
      <c r="KRN99" s="51"/>
      <c r="KRO99" s="51"/>
      <c r="KRP99" s="51"/>
      <c r="KRQ99" s="51"/>
      <c r="KRR99" s="51"/>
      <c r="KRS99" s="51"/>
      <c r="KRT99" s="51"/>
      <c r="KRU99" s="51"/>
      <c r="KRV99" s="51"/>
      <c r="KRW99" s="51"/>
      <c r="KRX99" s="51"/>
      <c r="KRY99" s="51"/>
      <c r="KRZ99" s="51"/>
      <c r="KSA99" s="51"/>
      <c r="KSB99" s="51"/>
      <c r="KSC99" s="51"/>
      <c r="KSD99" s="51"/>
      <c r="KSE99" s="51"/>
      <c r="KSF99" s="51"/>
      <c r="KSG99" s="51"/>
      <c r="KSH99" s="51"/>
      <c r="KSI99" s="51"/>
      <c r="KSJ99" s="51"/>
      <c r="KSK99" s="51"/>
      <c r="KSL99" s="51"/>
      <c r="KSM99" s="51"/>
      <c r="KSN99" s="51"/>
      <c r="KSO99" s="51"/>
      <c r="KSP99" s="51"/>
      <c r="KSQ99" s="51"/>
      <c r="KSR99" s="51"/>
      <c r="KSS99" s="51"/>
      <c r="KST99" s="51"/>
      <c r="KSU99" s="51"/>
      <c r="KSV99" s="51"/>
      <c r="KSW99" s="51"/>
      <c r="KSX99" s="51"/>
      <c r="KSY99" s="51"/>
      <c r="KSZ99" s="51"/>
      <c r="KTA99" s="51"/>
      <c r="KTB99" s="51"/>
      <c r="KTC99" s="51"/>
      <c r="KTD99" s="51"/>
      <c r="KTE99" s="51"/>
      <c r="KTF99" s="51"/>
      <c r="KTG99" s="51"/>
      <c r="KTH99" s="51"/>
      <c r="KTI99" s="51"/>
      <c r="KTJ99" s="51"/>
      <c r="KTK99" s="51"/>
      <c r="KTL99" s="51"/>
      <c r="KTM99" s="51"/>
      <c r="KTN99" s="51"/>
      <c r="KTO99" s="51"/>
      <c r="KTP99" s="51"/>
      <c r="KTQ99" s="51"/>
      <c r="KTR99" s="51"/>
      <c r="KTS99" s="51"/>
      <c r="KTT99" s="51"/>
      <c r="KTU99" s="51"/>
      <c r="KTV99" s="51"/>
      <c r="KTW99" s="51"/>
      <c r="KTX99" s="51"/>
      <c r="KTY99" s="51"/>
      <c r="KTZ99" s="51"/>
      <c r="KUA99" s="51"/>
      <c r="KUB99" s="51"/>
      <c r="KUC99" s="51"/>
      <c r="KUD99" s="51"/>
      <c r="KUE99" s="51"/>
      <c r="KUF99" s="51"/>
      <c r="KUG99" s="51"/>
      <c r="KUH99" s="51"/>
      <c r="KUI99" s="51"/>
      <c r="KUJ99" s="51"/>
      <c r="KUK99" s="51"/>
      <c r="KUL99" s="51"/>
      <c r="KUM99" s="51"/>
      <c r="KUN99" s="51"/>
      <c r="KUO99" s="51"/>
      <c r="KUP99" s="51"/>
      <c r="KUQ99" s="51"/>
      <c r="KUR99" s="51"/>
      <c r="KUS99" s="51"/>
      <c r="KUT99" s="51"/>
      <c r="KUU99" s="51"/>
      <c r="KUV99" s="51"/>
      <c r="KUW99" s="51"/>
      <c r="KUX99" s="51"/>
      <c r="KUY99" s="51"/>
      <c r="KUZ99" s="51"/>
      <c r="KVA99" s="51"/>
      <c r="KVB99" s="51"/>
      <c r="KVC99" s="51"/>
      <c r="KVD99" s="51"/>
      <c r="KVE99" s="51"/>
      <c r="KVF99" s="51"/>
      <c r="KVG99" s="51"/>
      <c r="KVH99" s="51"/>
      <c r="KVI99" s="51"/>
      <c r="KVJ99" s="51"/>
      <c r="KVK99" s="51"/>
      <c r="KVL99" s="51"/>
      <c r="KVM99" s="51"/>
      <c r="KVN99" s="51"/>
      <c r="KVO99" s="51"/>
      <c r="KVP99" s="51"/>
      <c r="KVQ99" s="51"/>
      <c r="KVR99" s="51"/>
      <c r="KVS99" s="51"/>
      <c r="KVT99" s="51"/>
      <c r="KVU99" s="51"/>
      <c r="KVV99" s="51"/>
      <c r="KVW99" s="51"/>
      <c r="KVX99" s="51"/>
      <c r="KVY99" s="51"/>
      <c r="KVZ99" s="51"/>
      <c r="KWA99" s="51"/>
      <c r="KWB99" s="51"/>
      <c r="KWC99" s="51"/>
      <c r="KWD99" s="51"/>
      <c r="KWE99" s="51"/>
      <c r="KWF99" s="51"/>
      <c r="KWG99" s="51"/>
      <c r="KWH99" s="51"/>
      <c r="KWI99" s="51"/>
      <c r="KWJ99" s="51"/>
      <c r="KWK99" s="51"/>
      <c r="KWL99" s="51"/>
      <c r="KWM99" s="51"/>
      <c r="KWN99" s="51"/>
      <c r="KWO99" s="51"/>
      <c r="KWP99" s="51"/>
      <c r="KWQ99" s="51"/>
      <c r="KWR99" s="51"/>
      <c r="KWS99" s="51"/>
      <c r="KWT99" s="51"/>
      <c r="KWU99" s="51"/>
      <c r="KWV99" s="51"/>
      <c r="KWW99" s="51"/>
      <c r="KWX99" s="51"/>
      <c r="KWY99" s="51"/>
      <c r="KWZ99" s="51"/>
      <c r="KXA99" s="51"/>
      <c r="KXB99" s="51"/>
      <c r="KXC99" s="51"/>
      <c r="KXD99" s="51"/>
      <c r="KXE99" s="51"/>
      <c r="KXF99" s="51"/>
      <c r="KXG99" s="51"/>
      <c r="KXH99" s="51"/>
      <c r="KXI99" s="51"/>
      <c r="KXJ99" s="51"/>
      <c r="KXK99" s="51"/>
      <c r="KXL99" s="51"/>
      <c r="KXM99" s="51"/>
      <c r="KXN99" s="51"/>
      <c r="KXO99" s="51"/>
      <c r="KXP99" s="51"/>
      <c r="KXQ99" s="51"/>
      <c r="KXR99" s="51"/>
      <c r="KXS99" s="51"/>
      <c r="KXT99" s="51"/>
      <c r="KXU99" s="51"/>
      <c r="KXV99" s="51"/>
      <c r="KXW99" s="51"/>
      <c r="KXX99" s="51"/>
      <c r="KXY99" s="51"/>
      <c r="KXZ99" s="51"/>
      <c r="KYA99" s="51"/>
      <c r="KYB99" s="51"/>
      <c r="KYC99" s="51"/>
      <c r="KYD99" s="51"/>
      <c r="KYE99" s="51"/>
      <c r="KYF99" s="51"/>
      <c r="KYG99" s="51"/>
      <c r="KYH99" s="51"/>
      <c r="KYI99" s="51"/>
      <c r="KYJ99" s="51"/>
      <c r="KYK99" s="51"/>
      <c r="KYL99" s="51"/>
      <c r="KYM99" s="51"/>
      <c r="KYN99" s="51"/>
      <c r="KYO99" s="51"/>
      <c r="KYP99" s="51"/>
      <c r="KYQ99" s="51"/>
      <c r="KYR99" s="51"/>
      <c r="KYS99" s="51"/>
      <c r="KYT99" s="51"/>
      <c r="KYU99" s="51"/>
      <c r="KYV99" s="51"/>
      <c r="KYW99" s="51"/>
      <c r="KYX99" s="51"/>
      <c r="KYY99" s="51"/>
      <c r="KYZ99" s="51"/>
      <c r="KZA99" s="51"/>
      <c r="KZB99" s="51"/>
      <c r="KZC99" s="51"/>
      <c r="KZD99" s="51"/>
      <c r="KZE99" s="51"/>
      <c r="KZF99" s="51"/>
      <c r="KZG99" s="51"/>
      <c r="KZH99" s="51"/>
      <c r="KZI99" s="51"/>
      <c r="KZJ99" s="51"/>
      <c r="KZK99" s="51"/>
      <c r="KZL99" s="51"/>
      <c r="KZM99" s="51"/>
      <c r="KZN99" s="51"/>
      <c r="KZO99" s="51"/>
      <c r="KZP99" s="51"/>
      <c r="KZQ99" s="51"/>
      <c r="KZR99" s="51"/>
      <c r="KZS99" s="51"/>
      <c r="KZT99" s="51"/>
      <c r="KZU99" s="51"/>
      <c r="KZV99" s="51"/>
      <c r="KZW99" s="51"/>
      <c r="KZX99" s="51"/>
      <c r="KZY99" s="51"/>
      <c r="KZZ99" s="51"/>
      <c r="LAA99" s="51"/>
      <c r="LAB99" s="51"/>
      <c r="LAC99" s="51"/>
      <c r="LAD99" s="51"/>
      <c r="LAE99" s="51"/>
      <c r="LAF99" s="51"/>
      <c r="LAG99" s="51"/>
      <c r="LAH99" s="51"/>
      <c r="LAI99" s="51"/>
      <c r="LAJ99" s="51"/>
      <c r="LAK99" s="51"/>
      <c r="LAL99" s="51"/>
      <c r="LAM99" s="51"/>
      <c r="LAN99" s="51"/>
      <c r="LAO99" s="51"/>
      <c r="LAP99" s="51"/>
      <c r="LAQ99" s="51"/>
      <c r="LAR99" s="51"/>
      <c r="LAS99" s="51"/>
      <c r="LAT99" s="51"/>
      <c r="LAU99" s="51"/>
      <c r="LAV99" s="51"/>
      <c r="LAW99" s="51"/>
      <c r="LAX99" s="51"/>
      <c r="LAY99" s="51"/>
      <c r="LAZ99" s="51"/>
      <c r="LBA99" s="51"/>
      <c r="LBB99" s="51"/>
      <c r="LBC99" s="51"/>
      <c r="LBD99" s="51"/>
      <c r="LBE99" s="51"/>
      <c r="LBF99" s="51"/>
      <c r="LBG99" s="51"/>
      <c r="LBH99" s="51"/>
      <c r="LBI99" s="51"/>
      <c r="LBJ99" s="51"/>
      <c r="LBK99" s="51"/>
      <c r="LBL99" s="51"/>
      <c r="LBM99" s="51"/>
      <c r="LBN99" s="51"/>
      <c r="LBO99" s="51"/>
      <c r="LBP99" s="51"/>
      <c r="LBQ99" s="51"/>
      <c r="LBR99" s="51"/>
      <c r="LBS99" s="51"/>
      <c r="LBT99" s="51"/>
      <c r="LBU99" s="51"/>
      <c r="LBV99" s="51"/>
      <c r="LBW99" s="51"/>
      <c r="LBX99" s="51"/>
      <c r="LBY99" s="51"/>
      <c r="LBZ99" s="51"/>
      <c r="LCA99" s="51"/>
      <c r="LCB99" s="51"/>
      <c r="LCC99" s="51"/>
      <c r="LCD99" s="51"/>
      <c r="LCE99" s="51"/>
      <c r="LCF99" s="51"/>
      <c r="LCG99" s="51"/>
      <c r="LCH99" s="51"/>
      <c r="LCI99" s="51"/>
      <c r="LCJ99" s="51"/>
      <c r="LCK99" s="51"/>
      <c r="LCL99" s="51"/>
      <c r="LCM99" s="51"/>
      <c r="LCN99" s="51"/>
      <c r="LCO99" s="51"/>
      <c r="LCP99" s="51"/>
      <c r="LCQ99" s="51"/>
      <c r="LCR99" s="51"/>
      <c r="LCS99" s="51"/>
      <c r="LCT99" s="51"/>
      <c r="LCU99" s="51"/>
      <c r="LCV99" s="51"/>
      <c r="LCW99" s="51"/>
      <c r="LCX99" s="51"/>
      <c r="LCY99" s="51"/>
      <c r="LCZ99" s="51"/>
      <c r="LDA99" s="51"/>
      <c r="LDB99" s="51"/>
      <c r="LDC99" s="51"/>
      <c r="LDD99" s="51"/>
      <c r="LDE99" s="51"/>
      <c r="LDF99" s="51"/>
      <c r="LDG99" s="51"/>
      <c r="LDH99" s="51"/>
      <c r="LDI99" s="51"/>
      <c r="LDJ99" s="51"/>
      <c r="LDK99" s="51"/>
      <c r="LDL99" s="51"/>
      <c r="LDM99" s="51"/>
      <c r="LDN99" s="51"/>
      <c r="LDO99" s="51"/>
      <c r="LDP99" s="51"/>
      <c r="LDQ99" s="51"/>
      <c r="LDR99" s="51"/>
      <c r="LDS99" s="51"/>
      <c r="LDT99" s="51"/>
      <c r="LDU99" s="51"/>
      <c r="LDV99" s="51"/>
      <c r="LDW99" s="51"/>
      <c r="LDX99" s="51"/>
      <c r="LDY99" s="51"/>
      <c r="LDZ99" s="51"/>
      <c r="LEA99" s="51"/>
      <c r="LEB99" s="51"/>
      <c r="LEC99" s="51"/>
      <c r="LED99" s="51"/>
      <c r="LEE99" s="51"/>
      <c r="LEF99" s="51"/>
      <c r="LEG99" s="51"/>
      <c r="LEH99" s="51"/>
      <c r="LEI99" s="51"/>
      <c r="LEJ99" s="51"/>
      <c r="LEK99" s="51"/>
      <c r="LEL99" s="51"/>
      <c r="LEM99" s="51"/>
      <c r="LEN99" s="51"/>
      <c r="LEO99" s="51"/>
      <c r="LEP99" s="51"/>
      <c r="LEQ99" s="51"/>
      <c r="LER99" s="51"/>
      <c r="LES99" s="51"/>
      <c r="LET99" s="51"/>
      <c r="LEU99" s="51"/>
      <c r="LEV99" s="51"/>
      <c r="LEW99" s="51"/>
      <c r="LEX99" s="51"/>
      <c r="LEY99" s="51"/>
      <c r="LEZ99" s="51"/>
      <c r="LFA99" s="51"/>
      <c r="LFB99" s="51"/>
      <c r="LFC99" s="51"/>
      <c r="LFD99" s="51"/>
      <c r="LFE99" s="51"/>
      <c r="LFF99" s="51"/>
      <c r="LFG99" s="51"/>
      <c r="LFH99" s="51"/>
      <c r="LFI99" s="51"/>
      <c r="LFJ99" s="51"/>
      <c r="LFK99" s="51"/>
      <c r="LFL99" s="51"/>
      <c r="LFM99" s="51"/>
      <c r="LFN99" s="51"/>
      <c r="LFO99" s="51"/>
      <c r="LFP99" s="51"/>
      <c r="LFQ99" s="51"/>
      <c r="LFR99" s="51"/>
      <c r="LFS99" s="51"/>
      <c r="LFT99" s="51"/>
      <c r="LFU99" s="51"/>
      <c r="LFV99" s="51"/>
      <c r="LFW99" s="51"/>
      <c r="LFX99" s="51"/>
      <c r="LFY99" s="51"/>
      <c r="LFZ99" s="51"/>
      <c r="LGA99" s="51"/>
      <c r="LGB99" s="51"/>
      <c r="LGC99" s="51"/>
      <c r="LGD99" s="51"/>
      <c r="LGE99" s="51"/>
      <c r="LGF99" s="51"/>
      <c r="LGG99" s="51"/>
      <c r="LGH99" s="51"/>
      <c r="LGI99" s="51"/>
      <c r="LGJ99" s="51"/>
      <c r="LGK99" s="51"/>
      <c r="LGL99" s="51"/>
      <c r="LGM99" s="51"/>
      <c r="LGN99" s="51"/>
      <c r="LGO99" s="51"/>
      <c r="LGP99" s="51"/>
      <c r="LGQ99" s="51"/>
      <c r="LGR99" s="51"/>
      <c r="LGS99" s="51"/>
      <c r="LGT99" s="51"/>
      <c r="LGU99" s="51"/>
      <c r="LGV99" s="51"/>
      <c r="LGW99" s="51"/>
      <c r="LGX99" s="51"/>
      <c r="LGY99" s="51"/>
      <c r="LGZ99" s="51"/>
      <c r="LHA99" s="51"/>
      <c r="LHB99" s="51"/>
      <c r="LHC99" s="51"/>
      <c r="LHD99" s="51"/>
      <c r="LHE99" s="51"/>
      <c r="LHF99" s="51"/>
      <c r="LHG99" s="51"/>
      <c r="LHH99" s="51"/>
      <c r="LHI99" s="51"/>
      <c r="LHJ99" s="51"/>
      <c r="LHK99" s="51"/>
      <c r="LHL99" s="51"/>
      <c r="LHM99" s="51"/>
      <c r="LHN99" s="51"/>
      <c r="LHO99" s="51"/>
      <c r="LHP99" s="51"/>
      <c r="LHQ99" s="51"/>
      <c r="LHR99" s="51"/>
      <c r="LHS99" s="51"/>
      <c r="LHT99" s="51"/>
      <c r="LHU99" s="51"/>
      <c r="LHV99" s="51"/>
      <c r="LHW99" s="51"/>
      <c r="LHX99" s="51"/>
      <c r="LHY99" s="51"/>
      <c r="LHZ99" s="51"/>
      <c r="LIA99" s="51"/>
      <c r="LIB99" s="51"/>
      <c r="LIC99" s="51"/>
      <c r="LID99" s="51"/>
      <c r="LIE99" s="51"/>
      <c r="LIF99" s="51"/>
      <c r="LIG99" s="51"/>
      <c r="LIH99" s="51"/>
      <c r="LII99" s="51"/>
      <c r="LIJ99" s="51"/>
      <c r="LIK99" s="51"/>
      <c r="LIL99" s="51"/>
      <c r="LIM99" s="51"/>
      <c r="LIN99" s="51"/>
      <c r="LIO99" s="51"/>
      <c r="LIP99" s="51"/>
      <c r="LIQ99" s="51"/>
      <c r="LIR99" s="51"/>
      <c r="LIS99" s="51"/>
      <c r="LIT99" s="51"/>
      <c r="LIU99" s="51"/>
      <c r="LIV99" s="51"/>
      <c r="LIW99" s="51"/>
      <c r="LIX99" s="51"/>
      <c r="LIY99" s="51"/>
      <c r="LIZ99" s="51"/>
      <c r="LJA99" s="51"/>
      <c r="LJB99" s="51"/>
      <c r="LJC99" s="51"/>
      <c r="LJD99" s="51"/>
      <c r="LJE99" s="51"/>
      <c r="LJF99" s="51"/>
      <c r="LJG99" s="51"/>
      <c r="LJH99" s="51"/>
      <c r="LJI99" s="51"/>
      <c r="LJJ99" s="51"/>
      <c r="LJK99" s="51"/>
      <c r="LJL99" s="51"/>
      <c r="LJM99" s="51"/>
      <c r="LJN99" s="51"/>
      <c r="LJO99" s="51"/>
      <c r="LJP99" s="51"/>
      <c r="LJQ99" s="51"/>
      <c r="LJR99" s="51"/>
      <c r="LJS99" s="51"/>
      <c r="LJT99" s="51"/>
      <c r="LJU99" s="51"/>
      <c r="LJV99" s="51"/>
      <c r="LJW99" s="51"/>
      <c r="LJX99" s="51"/>
      <c r="LJY99" s="51"/>
      <c r="LJZ99" s="51"/>
      <c r="LKA99" s="51"/>
      <c r="LKB99" s="51"/>
      <c r="LKC99" s="51"/>
      <c r="LKD99" s="51"/>
      <c r="LKE99" s="51"/>
      <c r="LKF99" s="51"/>
      <c r="LKG99" s="51"/>
      <c r="LKH99" s="51"/>
      <c r="LKI99" s="51"/>
      <c r="LKJ99" s="51"/>
      <c r="LKK99" s="51"/>
      <c r="LKL99" s="51"/>
      <c r="LKM99" s="51"/>
      <c r="LKN99" s="51"/>
      <c r="LKO99" s="51"/>
      <c r="LKP99" s="51"/>
      <c r="LKQ99" s="51"/>
      <c r="LKR99" s="51"/>
      <c r="LKS99" s="51"/>
      <c r="LKT99" s="51"/>
      <c r="LKU99" s="51"/>
      <c r="LKV99" s="51"/>
      <c r="LKW99" s="51"/>
      <c r="LKX99" s="51"/>
      <c r="LKY99" s="51"/>
      <c r="LKZ99" s="51"/>
      <c r="LLA99" s="51"/>
      <c r="LLB99" s="51"/>
      <c r="LLC99" s="51"/>
      <c r="LLD99" s="51"/>
      <c r="LLE99" s="51"/>
      <c r="LLF99" s="51"/>
      <c r="LLG99" s="51"/>
      <c r="LLH99" s="51"/>
      <c r="LLI99" s="51"/>
      <c r="LLJ99" s="51"/>
      <c r="LLK99" s="51"/>
      <c r="LLL99" s="51"/>
      <c r="LLM99" s="51"/>
      <c r="LLN99" s="51"/>
      <c r="LLO99" s="51"/>
      <c r="LLP99" s="51"/>
      <c r="LLQ99" s="51"/>
      <c r="LLR99" s="51"/>
      <c r="LLS99" s="51"/>
      <c r="LLT99" s="51"/>
      <c r="LLU99" s="51"/>
      <c r="LLV99" s="51"/>
      <c r="LLW99" s="51"/>
      <c r="LLX99" s="51"/>
      <c r="LLY99" s="51"/>
      <c r="LLZ99" s="51"/>
      <c r="LMA99" s="51"/>
      <c r="LMB99" s="51"/>
      <c r="LMC99" s="51"/>
      <c r="LMD99" s="51"/>
      <c r="LME99" s="51"/>
      <c r="LMF99" s="51"/>
      <c r="LMG99" s="51"/>
      <c r="LMH99" s="51"/>
      <c r="LMI99" s="51"/>
      <c r="LMJ99" s="51"/>
      <c r="LMK99" s="51"/>
      <c r="LML99" s="51"/>
      <c r="LMM99" s="51"/>
      <c r="LMN99" s="51"/>
      <c r="LMO99" s="51"/>
      <c r="LMP99" s="51"/>
      <c r="LMQ99" s="51"/>
      <c r="LMR99" s="51"/>
      <c r="LMS99" s="51"/>
      <c r="LMT99" s="51"/>
      <c r="LMU99" s="51"/>
      <c r="LMV99" s="51"/>
      <c r="LMW99" s="51"/>
      <c r="LMX99" s="51"/>
      <c r="LMY99" s="51"/>
      <c r="LMZ99" s="51"/>
      <c r="LNA99" s="51"/>
      <c r="LNB99" s="51"/>
      <c r="LNC99" s="51"/>
      <c r="LND99" s="51"/>
      <c r="LNE99" s="51"/>
      <c r="LNF99" s="51"/>
      <c r="LNG99" s="51"/>
      <c r="LNH99" s="51"/>
      <c r="LNI99" s="51"/>
      <c r="LNJ99" s="51"/>
      <c r="LNK99" s="51"/>
      <c r="LNL99" s="51"/>
      <c r="LNM99" s="51"/>
      <c r="LNN99" s="51"/>
      <c r="LNO99" s="51"/>
      <c r="LNP99" s="51"/>
      <c r="LNQ99" s="51"/>
      <c r="LNR99" s="51"/>
      <c r="LNS99" s="51"/>
      <c r="LNT99" s="51"/>
      <c r="LNU99" s="51"/>
      <c r="LNV99" s="51"/>
      <c r="LNW99" s="51"/>
      <c r="LNX99" s="51"/>
      <c r="LNY99" s="51"/>
      <c r="LNZ99" s="51"/>
      <c r="LOA99" s="51"/>
      <c r="LOB99" s="51"/>
      <c r="LOC99" s="51"/>
      <c r="LOD99" s="51"/>
      <c r="LOE99" s="51"/>
      <c r="LOF99" s="51"/>
      <c r="LOG99" s="51"/>
      <c r="LOH99" s="51"/>
      <c r="LOI99" s="51"/>
      <c r="LOJ99" s="51"/>
      <c r="LOK99" s="51"/>
      <c r="LOL99" s="51"/>
      <c r="LOM99" s="51"/>
      <c r="LON99" s="51"/>
      <c r="LOO99" s="51"/>
      <c r="LOP99" s="51"/>
      <c r="LOQ99" s="51"/>
      <c r="LOR99" s="51"/>
      <c r="LOS99" s="51"/>
      <c r="LOT99" s="51"/>
      <c r="LOU99" s="51"/>
      <c r="LOV99" s="51"/>
      <c r="LOW99" s="51"/>
      <c r="LOX99" s="51"/>
      <c r="LOY99" s="51"/>
      <c r="LOZ99" s="51"/>
      <c r="LPA99" s="51"/>
      <c r="LPB99" s="51"/>
      <c r="LPC99" s="51"/>
      <c r="LPD99" s="51"/>
      <c r="LPE99" s="51"/>
      <c r="LPF99" s="51"/>
      <c r="LPG99" s="51"/>
      <c r="LPH99" s="51"/>
      <c r="LPI99" s="51"/>
      <c r="LPJ99" s="51"/>
      <c r="LPK99" s="51"/>
      <c r="LPL99" s="51"/>
      <c r="LPM99" s="51"/>
      <c r="LPN99" s="51"/>
      <c r="LPO99" s="51"/>
      <c r="LPP99" s="51"/>
      <c r="LPQ99" s="51"/>
      <c r="LPR99" s="51"/>
      <c r="LPS99" s="51"/>
      <c r="LPT99" s="51"/>
      <c r="LPU99" s="51"/>
      <c r="LPV99" s="51"/>
      <c r="LPW99" s="51"/>
      <c r="LPX99" s="51"/>
      <c r="LPY99" s="51"/>
      <c r="LPZ99" s="51"/>
      <c r="LQA99" s="51"/>
      <c r="LQB99" s="51"/>
      <c r="LQC99" s="51"/>
      <c r="LQD99" s="51"/>
      <c r="LQE99" s="51"/>
      <c r="LQF99" s="51"/>
      <c r="LQG99" s="51"/>
      <c r="LQH99" s="51"/>
      <c r="LQI99" s="51"/>
      <c r="LQJ99" s="51"/>
      <c r="LQK99" s="51"/>
      <c r="LQL99" s="51"/>
      <c r="LQM99" s="51"/>
      <c r="LQN99" s="51"/>
      <c r="LQO99" s="51"/>
      <c r="LQP99" s="51"/>
      <c r="LQQ99" s="51"/>
      <c r="LQR99" s="51"/>
      <c r="LQS99" s="51"/>
      <c r="LQT99" s="51"/>
      <c r="LQU99" s="51"/>
      <c r="LQV99" s="51"/>
      <c r="LQW99" s="51"/>
      <c r="LQX99" s="51"/>
      <c r="LQY99" s="51"/>
      <c r="LQZ99" s="51"/>
      <c r="LRA99" s="51"/>
      <c r="LRB99" s="51"/>
      <c r="LRC99" s="51"/>
      <c r="LRD99" s="51"/>
      <c r="LRE99" s="51"/>
      <c r="LRF99" s="51"/>
      <c r="LRG99" s="51"/>
      <c r="LRH99" s="51"/>
      <c r="LRI99" s="51"/>
      <c r="LRJ99" s="51"/>
      <c r="LRK99" s="51"/>
      <c r="LRL99" s="51"/>
      <c r="LRM99" s="51"/>
      <c r="LRN99" s="51"/>
      <c r="LRO99" s="51"/>
      <c r="LRP99" s="51"/>
      <c r="LRQ99" s="51"/>
      <c r="LRR99" s="51"/>
      <c r="LRS99" s="51"/>
      <c r="LRT99" s="51"/>
      <c r="LRU99" s="51"/>
      <c r="LRV99" s="51"/>
      <c r="LRW99" s="51"/>
      <c r="LRX99" s="51"/>
      <c r="LRY99" s="51"/>
      <c r="LRZ99" s="51"/>
      <c r="LSA99" s="51"/>
      <c r="LSB99" s="51"/>
      <c r="LSC99" s="51"/>
      <c r="LSD99" s="51"/>
      <c r="LSE99" s="51"/>
      <c r="LSF99" s="51"/>
      <c r="LSG99" s="51"/>
      <c r="LSH99" s="51"/>
      <c r="LSI99" s="51"/>
      <c r="LSJ99" s="51"/>
      <c r="LSK99" s="51"/>
      <c r="LSL99" s="51"/>
      <c r="LSM99" s="51"/>
      <c r="LSN99" s="51"/>
      <c r="LSO99" s="51"/>
      <c r="LSP99" s="51"/>
      <c r="LSQ99" s="51"/>
      <c r="LSR99" s="51"/>
      <c r="LSS99" s="51"/>
      <c r="LST99" s="51"/>
      <c r="LSU99" s="51"/>
      <c r="LSV99" s="51"/>
      <c r="LSW99" s="51"/>
      <c r="LSX99" s="51"/>
      <c r="LSY99" s="51"/>
      <c r="LSZ99" s="51"/>
      <c r="LTA99" s="51"/>
      <c r="LTB99" s="51"/>
      <c r="LTC99" s="51"/>
      <c r="LTD99" s="51"/>
      <c r="LTE99" s="51"/>
      <c r="LTF99" s="51"/>
      <c r="LTG99" s="51"/>
      <c r="LTH99" s="51"/>
      <c r="LTI99" s="51"/>
      <c r="LTJ99" s="51"/>
      <c r="LTK99" s="51"/>
      <c r="LTL99" s="51"/>
      <c r="LTM99" s="51"/>
      <c r="LTN99" s="51"/>
      <c r="LTO99" s="51"/>
      <c r="LTP99" s="51"/>
      <c r="LTQ99" s="51"/>
      <c r="LTR99" s="51"/>
      <c r="LTS99" s="51"/>
      <c r="LTT99" s="51"/>
      <c r="LTU99" s="51"/>
      <c r="LTV99" s="51"/>
      <c r="LTW99" s="51"/>
      <c r="LTX99" s="51"/>
      <c r="LTY99" s="51"/>
      <c r="LTZ99" s="51"/>
      <c r="LUA99" s="51"/>
      <c r="LUB99" s="51"/>
      <c r="LUC99" s="51"/>
      <c r="LUD99" s="51"/>
      <c r="LUE99" s="51"/>
      <c r="LUF99" s="51"/>
      <c r="LUG99" s="51"/>
      <c r="LUH99" s="51"/>
      <c r="LUI99" s="51"/>
      <c r="LUJ99" s="51"/>
      <c r="LUK99" s="51"/>
      <c r="LUL99" s="51"/>
      <c r="LUM99" s="51"/>
      <c r="LUN99" s="51"/>
      <c r="LUO99" s="51"/>
      <c r="LUP99" s="51"/>
      <c r="LUQ99" s="51"/>
      <c r="LUR99" s="51"/>
      <c r="LUS99" s="51"/>
      <c r="LUT99" s="51"/>
      <c r="LUU99" s="51"/>
      <c r="LUV99" s="51"/>
      <c r="LUW99" s="51"/>
      <c r="LUX99" s="51"/>
      <c r="LUY99" s="51"/>
      <c r="LUZ99" s="51"/>
      <c r="LVA99" s="51"/>
      <c r="LVB99" s="51"/>
      <c r="LVC99" s="51"/>
      <c r="LVD99" s="51"/>
      <c r="LVE99" s="51"/>
      <c r="LVF99" s="51"/>
      <c r="LVG99" s="51"/>
      <c r="LVH99" s="51"/>
      <c r="LVI99" s="51"/>
      <c r="LVJ99" s="51"/>
      <c r="LVK99" s="51"/>
      <c r="LVL99" s="51"/>
      <c r="LVM99" s="51"/>
      <c r="LVN99" s="51"/>
      <c r="LVO99" s="51"/>
      <c r="LVP99" s="51"/>
      <c r="LVQ99" s="51"/>
      <c r="LVR99" s="51"/>
      <c r="LVS99" s="51"/>
      <c r="LVT99" s="51"/>
      <c r="LVU99" s="51"/>
      <c r="LVV99" s="51"/>
      <c r="LVW99" s="51"/>
      <c r="LVX99" s="51"/>
      <c r="LVY99" s="51"/>
      <c r="LVZ99" s="51"/>
      <c r="LWA99" s="51"/>
      <c r="LWB99" s="51"/>
      <c r="LWC99" s="51"/>
      <c r="LWD99" s="51"/>
      <c r="LWE99" s="51"/>
      <c r="LWF99" s="51"/>
      <c r="LWG99" s="51"/>
      <c r="LWH99" s="51"/>
      <c r="LWI99" s="51"/>
      <c r="LWJ99" s="51"/>
      <c r="LWK99" s="51"/>
      <c r="LWL99" s="51"/>
      <c r="LWM99" s="51"/>
      <c r="LWN99" s="51"/>
      <c r="LWO99" s="51"/>
      <c r="LWP99" s="51"/>
      <c r="LWQ99" s="51"/>
      <c r="LWR99" s="51"/>
      <c r="LWS99" s="51"/>
      <c r="LWT99" s="51"/>
      <c r="LWU99" s="51"/>
      <c r="LWV99" s="51"/>
      <c r="LWW99" s="51"/>
      <c r="LWX99" s="51"/>
      <c r="LWY99" s="51"/>
      <c r="LWZ99" s="51"/>
      <c r="LXA99" s="51"/>
      <c r="LXB99" s="51"/>
      <c r="LXC99" s="51"/>
      <c r="LXD99" s="51"/>
      <c r="LXE99" s="51"/>
      <c r="LXF99" s="51"/>
      <c r="LXG99" s="51"/>
      <c r="LXH99" s="51"/>
      <c r="LXI99" s="51"/>
      <c r="LXJ99" s="51"/>
      <c r="LXK99" s="51"/>
      <c r="LXL99" s="51"/>
      <c r="LXM99" s="51"/>
      <c r="LXN99" s="51"/>
      <c r="LXO99" s="51"/>
      <c r="LXP99" s="51"/>
      <c r="LXQ99" s="51"/>
      <c r="LXR99" s="51"/>
      <c r="LXS99" s="51"/>
      <c r="LXT99" s="51"/>
      <c r="LXU99" s="51"/>
      <c r="LXV99" s="51"/>
      <c r="LXW99" s="51"/>
      <c r="LXX99" s="51"/>
      <c r="LXY99" s="51"/>
      <c r="LXZ99" s="51"/>
      <c r="LYA99" s="51"/>
      <c r="LYB99" s="51"/>
      <c r="LYC99" s="51"/>
      <c r="LYD99" s="51"/>
      <c r="LYE99" s="51"/>
      <c r="LYF99" s="51"/>
      <c r="LYG99" s="51"/>
      <c r="LYH99" s="51"/>
      <c r="LYI99" s="51"/>
      <c r="LYJ99" s="51"/>
      <c r="LYK99" s="51"/>
      <c r="LYL99" s="51"/>
      <c r="LYM99" s="51"/>
      <c r="LYN99" s="51"/>
      <c r="LYO99" s="51"/>
      <c r="LYP99" s="51"/>
      <c r="LYQ99" s="51"/>
      <c r="LYR99" s="51"/>
      <c r="LYS99" s="51"/>
      <c r="LYT99" s="51"/>
      <c r="LYU99" s="51"/>
      <c r="LYV99" s="51"/>
      <c r="LYW99" s="51"/>
      <c r="LYX99" s="51"/>
      <c r="LYY99" s="51"/>
      <c r="LYZ99" s="51"/>
      <c r="LZA99" s="51"/>
      <c r="LZB99" s="51"/>
      <c r="LZC99" s="51"/>
      <c r="LZD99" s="51"/>
      <c r="LZE99" s="51"/>
      <c r="LZF99" s="51"/>
      <c r="LZG99" s="51"/>
      <c r="LZH99" s="51"/>
      <c r="LZI99" s="51"/>
      <c r="LZJ99" s="51"/>
      <c r="LZK99" s="51"/>
      <c r="LZL99" s="51"/>
      <c r="LZM99" s="51"/>
      <c r="LZN99" s="51"/>
      <c r="LZO99" s="51"/>
      <c r="LZP99" s="51"/>
      <c r="LZQ99" s="51"/>
      <c r="LZR99" s="51"/>
      <c r="LZS99" s="51"/>
      <c r="LZT99" s="51"/>
      <c r="LZU99" s="51"/>
      <c r="LZV99" s="51"/>
      <c r="LZW99" s="51"/>
      <c r="LZX99" s="51"/>
      <c r="LZY99" s="51"/>
      <c r="LZZ99" s="51"/>
      <c r="MAA99" s="51"/>
      <c r="MAB99" s="51"/>
      <c r="MAC99" s="51"/>
      <c r="MAD99" s="51"/>
      <c r="MAE99" s="51"/>
      <c r="MAF99" s="51"/>
      <c r="MAG99" s="51"/>
      <c r="MAH99" s="51"/>
      <c r="MAI99" s="51"/>
      <c r="MAJ99" s="51"/>
      <c r="MAK99" s="51"/>
      <c r="MAL99" s="51"/>
      <c r="MAM99" s="51"/>
      <c r="MAN99" s="51"/>
      <c r="MAO99" s="51"/>
      <c r="MAP99" s="51"/>
      <c r="MAQ99" s="51"/>
      <c r="MAR99" s="51"/>
      <c r="MAS99" s="51"/>
      <c r="MAT99" s="51"/>
      <c r="MAU99" s="51"/>
      <c r="MAV99" s="51"/>
      <c r="MAW99" s="51"/>
      <c r="MAX99" s="51"/>
      <c r="MAY99" s="51"/>
      <c r="MAZ99" s="51"/>
      <c r="MBA99" s="51"/>
      <c r="MBB99" s="51"/>
      <c r="MBC99" s="51"/>
      <c r="MBD99" s="51"/>
      <c r="MBE99" s="51"/>
      <c r="MBF99" s="51"/>
      <c r="MBG99" s="51"/>
      <c r="MBH99" s="51"/>
      <c r="MBI99" s="51"/>
      <c r="MBJ99" s="51"/>
      <c r="MBK99" s="51"/>
      <c r="MBL99" s="51"/>
      <c r="MBM99" s="51"/>
      <c r="MBN99" s="51"/>
      <c r="MBO99" s="51"/>
      <c r="MBP99" s="51"/>
      <c r="MBQ99" s="51"/>
      <c r="MBR99" s="51"/>
      <c r="MBS99" s="51"/>
      <c r="MBT99" s="51"/>
      <c r="MBU99" s="51"/>
      <c r="MBV99" s="51"/>
      <c r="MBW99" s="51"/>
      <c r="MBX99" s="51"/>
      <c r="MBY99" s="51"/>
      <c r="MBZ99" s="51"/>
      <c r="MCA99" s="51"/>
      <c r="MCB99" s="51"/>
      <c r="MCC99" s="51"/>
      <c r="MCD99" s="51"/>
      <c r="MCE99" s="51"/>
      <c r="MCF99" s="51"/>
      <c r="MCG99" s="51"/>
      <c r="MCH99" s="51"/>
      <c r="MCI99" s="51"/>
      <c r="MCJ99" s="51"/>
      <c r="MCK99" s="51"/>
      <c r="MCL99" s="51"/>
      <c r="MCM99" s="51"/>
      <c r="MCN99" s="51"/>
      <c r="MCO99" s="51"/>
      <c r="MCP99" s="51"/>
      <c r="MCQ99" s="51"/>
      <c r="MCR99" s="51"/>
      <c r="MCS99" s="51"/>
      <c r="MCT99" s="51"/>
      <c r="MCU99" s="51"/>
      <c r="MCV99" s="51"/>
      <c r="MCW99" s="51"/>
      <c r="MCX99" s="51"/>
      <c r="MCY99" s="51"/>
      <c r="MCZ99" s="51"/>
      <c r="MDA99" s="51"/>
      <c r="MDB99" s="51"/>
      <c r="MDC99" s="51"/>
      <c r="MDD99" s="51"/>
      <c r="MDE99" s="51"/>
      <c r="MDF99" s="51"/>
      <c r="MDG99" s="51"/>
      <c r="MDH99" s="51"/>
      <c r="MDI99" s="51"/>
      <c r="MDJ99" s="51"/>
      <c r="MDK99" s="51"/>
      <c r="MDL99" s="51"/>
      <c r="MDM99" s="51"/>
      <c r="MDN99" s="51"/>
      <c r="MDO99" s="51"/>
      <c r="MDP99" s="51"/>
      <c r="MDQ99" s="51"/>
      <c r="MDR99" s="51"/>
      <c r="MDS99" s="51"/>
      <c r="MDT99" s="51"/>
      <c r="MDU99" s="51"/>
      <c r="MDV99" s="51"/>
      <c r="MDW99" s="51"/>
      <c r="MDX99" s="51"/>
      <c r="MDY99" s="51"/>
      <c r="MDZ99" s="51"/>
      <c r="MEA99" s="51"/>
      <c r="MEB99" s="51"/>
      <c r="MEC99" s="51"/>
      <c r="MED99" s="51"/>
      <c r="MEE99" s="51"/>
      <c r="MEF99" s="51"/>
      <c r="MEG99" s="51"/>
      <c r="MEH99" s="51"/>
      <c r="MEI99" s="51"/>
      <c r="MEJ99" s="51"/>
      <c r="MEK99" s="51"/>
      <c r="MEL99" s="51"/>
      <c r="MEM99" s="51"/>
      <c r="MEN99" s="51"/>
      <c r="MEO99" s="51"/>
      <c r="MEP99" s="51"/>
      <c r="MEQ99" s="51"/>
      <c r="MER99" s="51"/>
      <c r="MES99" s="51"/>
      <c r="MET99" s="51"/>
      <c r="MEU99" s="51"/>
      <c r="MEV99" s="51"/>
      <c r="MEW99" s="51"/>
      <c r="MEX99" s="51"/>
      <c r="MEY99" s="51"/>
      <c r="MEZ99" s="51"/>
      <c r="MFA99" s="51"/>
      <c r="MFB99" s="51"/>
      <c r="MFC99" s="51"/>
      <c r="MFD99" s="51"/>
      <c r="MFE99" s="51"/>
      <c r="MFF99" s="51"/>
      <c r="MFG99" s="51"/>
      <c r="MFH99" s="51"/>
      <c r="MFI99" s="51"/>
      <c r="MFJ99" s="51"/>
      <c r="MFK99" s="51"/>
      <c r="MFL99" s="51"/>
      <c r="MFM99" s="51"/>
      <c r="MFN99" s="51"/>
      <c r="MFO99" s="51"/>
      <c r="MFP99" s="51"/>
      <c r="MFQ99" s="51"/>
      <c r="MFR99" s="51"/>
      <c r="MFS99" s="51"/>
      <c r="MFT99" s="51"/>
      <c r="MFU99" s="51"/>
      <c r="MFV99" s="51"/>
      <c r="MFW99" s="51"/>
      <c r="MFX99" s="51"/>
      <c r="MFY99" s="51"/>
      <c r="MFZ99" s="51"/>
      <c r="MGA99" s="51"/>
      <c r="MGB99" s="51"/>
      <c r="MGC99" s="51"/>
      <c r="MGD99" s="51"/>
      <c r="MGE99" s="51"/>
      <c r="MGF99" s="51"/>
      <c r="MGG99" s="51"/>
      <c r="MGH99" s="51"/>
      <c r="MGI99" s="51"/>
      <c r="MGJ99" s="51"/>
      <c r="MGK99" s="51"/>
      <c r="MGL99" s="51"/>
      <c r="MGM99" s="51"/>
      <c r="MGN99" s="51"/>
      <c r="MGO99" s="51"/>
      <c r="MGP99" s="51"/>
      <c r="MGQ99" s="51"/>
      <c r="MGR99" s="51"/>
      <c r="MGS99" s="51"/>
      <c r="MGT99" s="51"/>
      <c r="MGU99" s="51"/>
      <c r="MGV99" s="51"/>
      <c r="MGW99" s="51"/>
      <c r="MGX99" s="51"/>
      <c r="MGY99" s="51"/>
      <c r="MGZ99" s="51"/>
      <c r="MHA99" s="51"/>
      <c r="MHB99" s="51"/>
      <c r="MHC99" s="51"/>
      <c r="MHD99" s="51"/>
      <c r="MHE99" s="51"/>
      <c r="MHF99" s="51"/>
      <c r="MHG99" s="51"/>
      <c r="MHH99" s="51"/>
      <c r="MHI99" s="51"/>
      <c r="MHJ99" s="51"/>
      <c r="MHK99" s="51"/>
      <c r="MHL99" s="51"/>
      <c r="MHM99" s="51"/>
      <c r="MHN99" s="51"/>
      <c r="MHO99" s="51"/>
      <c r="MHP99" s="51"/>
      <c r="MHQ99" s="51"/>
      <c r="MHR99" s="51"/>
      <c r="MHS99" s="51"/>
      <c r="MHT99" s="51"/>
      <c r="MHU99" s="51"/>
      <c r="MHV99" s="51"/>
      <c r="MHW99" s="51"/>
      <c r="MHX99" s="51"/>
      <c r="MHY99" s="51"/>
      <c r="MHZ99" s="51"/>
      <c r="MIA99" s="51"/>
      <c r="MIB99" s="51"/>
      <c r="MIC99" s="51"/>
      <c r="MID99" s="51"/>
      <c r="MIE99" s="51"/>
      <c r="MIF99" s="51"/>
      <c r="MIG99" s="51"/>
      <c r="MIH99" s="51"/>
      <c r="MII99" s="51"/>
      <c r="MIJ99" s="51"/>
      <c r="MIK99" s="51"/>
      <c r="MIL99" s="51"/>
      <c r="MIM99" s="51"/>
      <c r="MIN99" s="51"/>
      <c r="MIO99" s="51"/>
      <c r="MIP99" s="51"/>
      <c r="MIQ99" s="51"/>
      <c r="MIR99" s="51"/>
      <c r="MIS99" s="51"/>
      <c r="MIT99" s="51"/>
      <c r="MIU99" s="51"/>
      <c r="MIV99" s="51"/>
      <c r="MIW99" s="51"/>
      <c r="MIX99" s="51"/>
      <c r="MIY99" s="51"/>
      <c r="MIZ99" s="51"/>
      <c r="MJA99" s="51"/>
      <c r="MJB99" s="51"/>
      <c r="MJC99" s="51"/>
      <c r="MJD99" s="51"/>
      <c r="MJE99" s="51"/>
      <c r="MJF99" s="51"/>
      <c r="MJG99" s="51"/>
      <c r="MJH99" s="51"/>
      <c r="MJI99" s="51"/>
      <c r="MJJ99" s="51"/>
      <c r="MJK99" s="51"/>
      <c r="MJL99" s="51"/>
      <c r="MJM99" s="51"/>
      <c r="MJN99" s="51"/>
      <c r="MJO99" s="51"/>
      <c r="MJP99" s="51"/>
      <c r="MJQ99" s="51"/>
      <c r="MJR99" s="51"/>
      <c r="MJS99" s="51"/>
      <c r="MJT99" s="51"/>
      <c r="MJU99" s="51"/>
      <c r="MJV99" s="51"/>
      <c r="MJW99" s="51"/>
      <c r="MJX99" s="51"/>
      <c r="MJY99" s="51"/>
      <c r="MJZ99" s="51"/>
      <c r="MKA99" s="51"/>
      <c r="MKB99" s="51"/>
      <c r="MKC99" s="51"/>
      <c r="MKD99" s="51"/>
      <c r="MKE99" s="51"/>
      <c r="MKF99" s="51"/>
      <c r="MKG99" s="51"/>
      <c r="MKH99" s="51"/>
      <c r="MKI99" s="51"/>
      <c r="MKJ99" s="51"/>
      <c r="MKK99" s="51"/>
      <c r="MKL99" s="51"/>
      <c r="MKM99" s="51"/>
      <c r="MKN99" s="51"/>
      <c r="MKO99" s="51"/>
      <c r="MKP99" s="51"/>
      <c r="MKQ99" s="51"/>
      <c r="MKR99" s="51"/>
      <c r="MKS99" s="51"/>
      <c r="MKT99" s="51"/>
      <c r="MKU99" s="51"/>
      <c r="MKV99" s="51"/>
      <c r="MKW99" s="51"/>
      <c r="MKX99" s="51"/>
      <c r="MKY99" s="51"/>
      <c r="MKZ99" s="51"/>
      <c r="MLA99" s="51"/>
      <c r="MLB99" s="51"/>
      <c r="MLC99" s="51"/>
      <c r="MLD99" s="51"/>
      <c r="MLE99" s="51"/>
      <c r="MLF99" s="51"/>
      <c r="MLG99" s="51"/>
      <c r="MLH99" s="51"/>
      <c r="MLI99" s="51"/>
      <c r="MLJ99" s="51"/>
      <c r="MLK99" s="51"/>
      <c r="MLL99" s="51"/>
      <c r="MLM99" s="51"/>
      <c r="MLN99" s="51"/>
      <c r="MLO99" s="51"/>
      <c r="MLP99" s="51"/>
      <c r="MLQ99" s="51"/>
      <c r="MLR99" s="51"/>
      <c r="MLS99" s="51"/>
      <c r="MLT99" s="51"/>
      <c r="MLU99" s="51"/>
      <c r="MLV99" s="51"/>
      <c r="MLW99" s="51"/>
      <c r="MLX99" s="51"/>
      <c r="MLY99" s="51"/>
      <c r="MLZ99" s="51"/>
      <c r="MMA99" s="51"/>
      <c r="MMB99" s="51"/>
      <c r="MMC99" s="51"/>
      <c r="MMD99" s="51"/>
      <c r="MME99" s="51"/>
      <c r="MMF99" s="51"/>
      <c r="MMG99" s="51"/>
      <c r="MMH99" s="51"/>
      <c r="MMI99" s="51"/>
      <c r="MMJ99" s="51"/>
      <c r="MMK99" s="51"/>
      <c r="MML99" s="51"/>
      <c r="MMM99" s="51"/>
      <c r="MMN99" s="51"/>
      <c r="MMO99" s="51"/>
      <c r="MMP99" s="51"/>
      <c r="MMQ99" s="51"/>
      <c r="MMR99" s="51"/>
      <c r="MMS99" s="51"/>
      <c r="MMT99" s="51"/>
      <c r="MMU99" s="51"/>
      <c r="MMV99" s="51"/>
      <c r="MMW99" s="51"/>
      <c r="MMX99" s="51"/>
      <c r="MMY99" s="51"/>
      <c r="MMZ99" s="51"/>
      <c r="MNA99" s="51"/>
      <c r="MNB99" s="51"/>
      <c r="MNC99" s="51"/>
      <c r="MND99" s="51"/>
      <c r="MNE99" s="51"/>
      <c r="MNF99" s="51"/>
      <c r="MNG99" s="51"/>
      <c r="MNH99" s="51"/>
      <c r="MNI99" s="51"/>
      <c r="MNJ99" s="51"/>
      <c r="MNK99" s="51"/>
      <c r="MNL99" s="51"/>
      <c r="MNM99" s="51"/>
      <c r="MNN99" s="51"/>
      <c r="MNO99" s="51"/>
      <c r="MNP99" s="51"/>
      <c r="MNQ99" s="51"/>
      <c r="MNR99" s="51"/>
      <c r="MNS99" s="51"/>
      <c r="MNT99" s="51"/>
      <c r="MNU99" s="51"/>
      <c r="MNV99" s="51"/>
      <c r="MNW99" s="51"/>
      <c r="MNX99" s="51"/>
      <c r="MNY99" s="51"/>
      <c r="MNZ99" s="51"/>
      <c r="MOA99" s="51"/>
      <c r="MOB99" s="51"/>
      <c r="MOC99" s="51"/>
      <c r="MOD99" s="51"/>
      <c r="MOE99" s="51"/>
      <c r="MOF99" s="51"/>
      <c r="MOG99" s="51"/>
      <c r="MOH99" s="51"/>
      <c r="MOI99" s="51"/>
      <c r="MOJ99" s="51"/>
      <c r="MOK99" s="51"/>
      <c r="MOL99" s="51"/>
      <c r="MOM99" s="51"/>
      <c r="MON99" s="51"/>
      <c r="MOO99" s="51"/>
      <c r="MOP99" s="51"/>
      <c r="MOQ99" s="51"/>
      <c r="MOR99" s="51"/>
      <c r="MOS99" s="51"/>
      <c r="MOT99" s="51"/>
      <c r="MOU99" s="51"/>
      <c r="MOV99" s="51"/>
      <c r="MOW99" s="51"/>
      <c r="MOX99" s="51"/>
      <c r="MOY99" s="51"/>
      <c r="MOZ99" s="51"/>
      <c r="MPA99" s="51"/>
      <c r="MPB99" s="51"/>
      <c r="MPC99" s="51"/>
      <c r="MPD99" s="51"/>
      <c r="MPE99" s="51"/>
      <c r="MPF99" s="51"/>
      <c r="MPG99" s="51"/>
      <c r="MPH99" s="51"/>
      <c r="MPI99" s="51"/>
      <c r="MPJ99" s="51"/>
      <c r="MPK99" s="51"/>
      <c r="MPL99" s="51"/>
      <c r="MPM99" s="51"/>
      <c r="MPN99" s="51"/>
      <c r="MPO99" s="51"/>
      <c r="MPP99" s="51"/>
      <c r="MPQ99" s="51"/>
      <c r="MPR99" s="51"/>
      <c r="MPS99" s="51"/>
      <c r="MPT99" s="51"/>
      <c r="MPU99" s="51"/>
      <c r="MPV99" s="51"/>
      <c r="MPW99" s="51"/>
      <c r="MPX99" s="51"/>
      <c r="MPY99" s="51"/>
      <c r="MPZ99" s="51"/>
      <c r="MQA99" s="51"/>
      <c r="MQB99" s="51"/>
      <c r="MQC99" s="51"/>
      <c r="MQD99" s="51"/>
      <c r="MQE99" s="51"/>
      <c r="MQF99" s="51"/>
      <c r="MQG99" s="51"/>
      <c r="MQH99" s="51"/>
      <c r="MQI99" s="51"/>
      <c r="MQJ99" s="51"/>
      <c r="MQK99" s="51"/>
      <c r="MQL99" s="51"/>
      <c r="MQM99" s="51"/>
      <c r="MQN99" s="51"/>
      <c r="MQO99" s="51"/>
      <c r="MQP99" s="51"/>
      <c r="MQQ99" s="51"/>
      <c r="MQR99" s="51"/>
      <c r="MQS99" s="51"/>
      <c r="MQT99" s="51"/>
      <c r="MQU99" s="51"/>
      <c r="MQV99" s="51"/>
      <c r="MQW99" s="51"/>
      <c r="MQX99" s="51"/>
      <c r="MQY99" s="51"/>
      <c r="MQZ99" s="51"/>
      <c r="MRA99" s="51"/>
      <c r="MRB99" s="51"/>
      <c r="MRC99" s="51"/>
      <c r="MRD99" s="51"/>
      <c r="MRE99" s="51"/>
      <c r="MRF99" s="51"/>
      <c r="MRG99" s="51"/>
      <c r="MRH99" s="51"/>
      <c r="MRI99" s="51"/>
      <c r="MRJ99" s="51"/>
      <c r="MRK99" s="51"/>
      <c r="MRL99" s="51"/>
      <c r="MRM99" s="51"/>
      <c r="MRN99" s="51"/>
      <c r="MRO99" s="51"/>
      <c r="MRP99" s="51"/>
      <c r="MRQ99" s="51"/>
      <c r="MRR99" s="51"/>
      <c r="MRS99" s="51"/>
      <c r="MRT99" s="51"/>
      <c r="MRU99" s="51"/>
      <c r="MRV99" s="51"/>
      <c r="MRW99" s="51"/>
      <c r="MRX99" s="51"/>
      <c r="MRY99" s="51"/>
      <c r="MRZ99" s="51"/>
      <c r="MSA99" s="51"/>
      <c r="MSB99" s="51"/>
      <c r="MSC99" s="51"/>
      <c r="MSD99" s="51"/>
      <c r="MSE99" s="51"/>
      <c r="MSF99" s="51"/>
      <c r="MSG99" s="51"/>
      <c r="MSH99" s="51"/>
      <c r="MSI99" s="51"/>
      <c r="MSJ99" s="51"/>
      <c r="MSK99" s="51"/>
      <c r="MSL99" s="51"/>
      <c r="MSM99" s="51"/>
      <c r="MSN99" s="51"/>
      <c r="MSO99" s="51"/>
      <c r="MSP99" s="51"/>
      <c r="MSQ99" s="51"/>
      <c r="MSR99" s="51"/>
      <c r="MSS99" s="51"/>
      <c r="MST99" s="51"/>
      <c r="MSU99" s="51"/>
      <c r="MSV99" s="51"/>
      <c r="MSW99" s="51"/>
      <c r="MSX99" s="51"/>
      <c r="MSY99" s="51"/>
      <c r="MSZ99" s="51"/>
      <c r="MTA99" s="51"/>
      <c r="MTB99" s="51"/>
      <c r="MTC99" s="51"/>
      <c r="MTD99" s="51"/>
      <c r="MTE99" s="51"/>
      <c r="MTF99" s="51"/>
      <c r="MTG99" s="51"/>
      <c r="MTH99" s="51"/>
      <c r="MTI99" s="51"/>
      <c r="MTJ99" s="51"/>
      <c r="MTK99" s="51"/>
      <c r="MTL99" s="51"/>
      <c r="MTM99" s="51"/>
      <c r="MTN99" s="51"/>
      <c r="MTO99" s="51"/>
      <c r="MTP99" s="51"/>
      <c r="MTQ99" s="51"/>
      <c r="MTR99" s="51"/>
      <c r="MTS99" s="51"/>
      <c r="MTT99" s="51"/>
      <c r="MTU99" s="51"/>
      <c r="MTV99" s="51"/>
      <c r="MTW99" s="51"/>
      <c r="MTX99" s="51"/>
      <c r="MTY99" s="51"/>
      <c r="MTZ99" s="51"/>
      <c r="MUA99" s="51"/>
      <c r="MUB99" s="51"/>
      <c r="MUC99" s="51"/>
      <c r="MUD99" s="51"/>
      <c r="MUE99" s="51"/>
      <c r="MUF99" s="51"/>
      <c r="MUG99" s="51"/>
      <c r="MUH99" s="51"/>
      <c r="MUI99" s="51"/>
      <c r="MUJ99" s="51"/>
      <c r="MUK99" s="51"/>
      <c r="MUL99" s="51"/>
      <c r="MUM99" s="51"/>
      <c r="MUN99" s="51"/>
      <c r="MUO99" s="51"/>
      <c r="MUP99" s="51"/>
      <c r="MUQ99" s="51"/>
      <c r="MUR99" s="51"/>
      <c r="MUS99" s="51"/>
      <c r="MUT99" s="51"/>
      <c r="MUU99" s="51"/>
      <c r="MUV99" s="51"/>
      <c r="MUW99" s="51"/>
      <c r="MUX99" s="51"/>
      <c r="MUY99" s="51"/>
      <c r="MUZ99" s="51"/>
      <c r="MVA99" s="51"/>
      <c r="MVB99" s="51"/>
      <c r="MVC99" s="51"/>
      <c r="MVD99" s="51"/>
      <c r="MVE99" s="51"/>
      <c r="MVF99" s="51"/>
      <c r="MVG99" s="51"/>
      <c r="MVH99" s="51"/>
      <c r="MVI99" s="51"/>
      <c r="MVJ99" s="51"/>
      <c r="MVK99" s="51"/>
      <c r="MVL99" s="51"/>
      <c r="MVM99" s="51"/>
      <c r="MVN99" s="51"/>
      <c r="MVO99" s="51"/>
      <c r="MVP99" s="51"/>
      <c r="MVQ99" s="51"/>
      <c r="MVR99" s="51"/>
      <c r="MVS99" s="51"/>
      <c r="MVT99" s="51"/>
      <c r="MVU99" s="51"/>
      <c r="MVV99" s="51"/>
      <c r="MVW99" s="51"/>
      <c r="MVX99" s="51"/>
      <c r="MVY99" s="51"/>
      <c r="MVZ99" s="51"/>
      <c r="MWA99" s="51"/>
      <c r="MWB99" s="51"/>
      <c r="MWC99" s="51"/>
      <c r="MWD99" s="51"/>
      <c r="MWE99" s="51"/>
      <c r="MWF99" s="51"/>
      <c r="MWG99" s="51"/>
      <c r="MWH99" s="51"/>
      <c r="MWI99" s="51"/>
      <c r="MWJ99" s="51"/>
      <c r="MWK99" s="51"/>
      <c r="MWL99" s="51"/>
      <c r="MWM99" s="51"/>
      <c r="MWN99" s="51"/>
      <c r="MWO99" s="51"/>
      <c r="MWP99" s="51"/>
      <c r="MWQ99" s="51"/>
      <c r="MWR99" s="51"/>
      <c r="MWS99" s="51"/>
      <c r="MWT99" s="51"/>
      <c r="MWU99" s="51"/>
      <c r="MWV99" s="51"/>
      <c r="MWW99" s="51"/>
      <c r="MWX99" s="51"/>
      <c r="MWY99" s="51"/>
      <c r="MWZ99" s="51"/>
      <c r="MXA99" s="51"/>
      <c r="MXB99" s="51"/>
      <c r="MXC99" s="51"/>
      <c r="MXD99" s="51"/>
      <c r="MXE99" s="51"/>
      <c r="MXF99" s="51"/>
      <c r="MXG99" s="51"/>
      <c r="MXH99" s="51"/>
      <c r="MXI99" s="51"/>
      <c r="MXJ99" s="51"/>
      <c r="MXK99" s="51"/>
      <c r="MXL99" s="51"/>
      <c r="MXM99" s="51"/>
      <c r="MXN99" s="51"/>
      <c r="MXO99" s="51"/>
      <c r="MXP99" s="51"/>
      <c r="MXQ99" s="51"/>
      <c r="MXR99" s="51"/>
      <c r="MXS99" s="51"/>
      <c r="MXT99" s="51"/>
      <c r="MXU99" s="51"/>
      <c r="MXV99" s="51"/>
      <c r="MXW99" s="51"/>
      <c r="MXX99" s="51"/>
      <c r="MXY99" s="51"/>
      <c r="MXZ99" s="51"/>
      <c r="MYA99" s="51"/>
      <c r="MYB99" s="51"/>
      <c r="MYC99" s="51"/>
      <c r="MYD99" s="51"/>
      <c r="MYE99" s="51"/>
      <c r="MYF99" s="51"/>
      <c r="MYG99" s="51"/>
      <c r="MYH99" s="51"/>
      <c r="MYI99" s="51"/>
      <c r="MYJ99" s="51"/>
      <c r="MYK99" s="51"/>
      <c r="MYL99" s="51"/>
      <c r="MYM99" s="51"/>
      <c r="MYN99" s="51"/>
      <c r="MYO99" s="51"/>
      <c r="MYP99" s="51"/>
      <c r="MYQ99" s="51"/>
      <c r="MYR99" s="51"/>
      <c r="MYS99" s="51"/>
      <c r="MYT99" s="51"/>
      <c r="MYU99" s="51"/>
      <c r="MYV99" s="51"/>
      <c r="MYW99" s="51"/>
      <c r="MYX99" s="51"/>
      <c r="MYY99" s="51"/>
      <c r="MYZ99" s="51"/>
      <c r="MZA99" s="51"/>
      <c r="MZB99" s="51"/>
      <c r="MZC99" s="51"/>
      <c r="MZD99" s="51"/>
      <c r="MZE99" s="51"/>
      <c r="MZF99" s="51"/>
      <c r="MZG99" s="51"/>
      <c r="MZH99" s="51"/>
      <c r="MZI99" s="51"/>
      <c r="MZJ99" s="51"/>
      <c r="MZK99" s="51"/>
      <c r="MZL99" s="51"/>
      <c r="MZM99" s="51"/>
      <c r="MZN99" s="51"/>
      <c r="MZO99" s="51"/>
      <c r="MZP99" s="51"/>
      <c r="MZQ99" s="51"/>
      <c r="MZR99" s="51"/>
      <c r="MZS99" s="51"/>
      <c r="MZT99" s="51"/>
      <c r="MZU99" s="51"/>
      <c r="MZV99" s="51"/>
      <c r="MZW99" s="51"/>
      <c r="MZX99" s="51"/>
      <c r="MZY99" s="51"/>
      <c r="MZZ99" s="51"/>
      <c r="NAA99" s="51"/>
      <c r="NAB99" s="51"/>
      <c r="NAC99" s="51"/>
      <c r="NAD99" s="51"/>
      <c r="NAE99" s="51"/>
      <c r="NAF99" s="51"/>
      <c r="NAG99" s="51"/>
      <c r="NAH99" s="51"/>
      <c r="NAI99" s="51"/>
      <c r="NAJ99" s="51"/>
      <c r="NAK99" s="51"/>
      <c r="NAL99" s="51"/>
      <c r="NAM99" s="51"/>
      <c r="NAN99" s="51"/>
      <c r="NAO99" s="51"/>
      <c r="NAP99" s="51"/>
      <c r="NAQ99" s="51"/>
      <c r="NAR99" s="51"/>
      <c r="NAS99" s="51"/>
      <c r="NAT99" s="51"/>
      <c r="NAU99" s="51"/>
      <c r="NAV99" s="51"/>
      <c r="NAW99" s="51"/>
      <c r="NAX99" s="51"/>
      <c r="NAY99" s="51"/>
      <c r="NAZ99" s="51"/>
      <c r="NBA99" s="51"/>
      <c r="NBB99" s="51"/>
      <c r="NBC99" s="51"/>
      <c r="NBD99" s="51"/>
      <c r="NBE99" s="51"/>
      <c r="NBF99" s="51"/>
      <c r="NBG99" s="51"/>
      <c r="NBH99" s="51"/>
      <c r="NBI99" s="51"/>
      <c r="NBJ99" s="51"/>
      <c r="NBK99" s="51"/>
      <c r="NBL99" s="51"/>
      <c r="NBM99" s="51"/>
      <c r="NBN99" s="51"/>
      <c r="NBO99" s="51"/>
      <c r="NBP99" s="51"/>
      <c r="NBQ99" s="51"/>
      <c r="NBR99" s="51"/>
      <c r="NBS99" s="51"/>
      <c r="NBT99" s="51"/>
      <c r="NBU99" s="51"/>
      <c r="NBV99" s="51"/>
      <c r="NBW99" s="51"/>
      <c r="NBX99" s="51"/>
      <c r="NBY99" s="51"/>
      <c r="NBZ99" s="51"/>
      <c r="NCA99" s="51"/>
      <c r="NCB99" s="51"/>
      <c r="NCC99" s="51"/>
      <c r="NCD99" s="51"/>
      <c r="NCE99" s="51"/>
      <c r="NCF99" s="51"/>
      <c r="NCG99" s="51"/>
      <c r="NCH99" s="51"/>
      <c r="NCI99" s="51"/>
      <c r="NCJ99" s="51"/>
      <c r="NCK99" s="51"/>
      <c r="NCL99" s="51"/>
      <c r="NCM99" s="51"/>
      <c r="NCN99" s="51"/>
      <c r="NCO99" s="51"/>
      <c r="NCP99" s="51"/>
      <c r="NCQ99" s="51"/>
      <c r="NCR99" s="51"/>
      <c r="NCS99" s="51"/>
      <c r="NCT99" s="51"/>
      <c r="NCU99" s="51"/>
      <c r="NCV99" s="51"/>
      <c r="NCW99" s="51"/>
      <c r="NCX99" s="51"/>
      <c r="NCY99" s="51"/>
      <c r="NCZ99" s="51"/>
      <c r="NDA99" s="51"/>
      <c r="NDB99" s="51"/>
      <c r="NDC99" s="51"/>
      <c r="NDD99" s="51"/>
      <c r="NDE99" s="51"/>
      <c r="NDF99" s="51"/>
      <c r="NDG99" s="51"/>
      <c r="NDH99" s="51"/>
      <c r="NDI99" s="51"/>
      <c r="NDJ99" s="51"/>
      <c r="NDK99" s="51"/>
      <c r="NDL99" s="51"/>
      <c r="NDM99" s="51"/>
      <c r="NDN99" s="51"/>
      <c r="NDO99" s="51"/>
      <c r="NDP99" s="51"/>
      <c r="NDQ99" s="51"/>
      <c r="NDR99" s="51"/>
      <c r="NDS99" s="51"/>
      <c r="NDT99" s="51"/>
      <c r="NDU99" s="51"/>
      <c r="NDV99" s="51"/>
      <c r="NDW99" s="51"/>
      <c r="NDX99" s="51"/>
      <c r="NDY99" s="51"/>
      <c r="NDZ99" s="51"/>
      <c r="NEA99" s="51"/>
      <c r="NEB99" s="51"/>
      <c r="NEC99" s="51"/>
      <c r="NED99" s="51"/>
      <c r="NEE99" s="51"/>
      <c r="NEF99" s="51"/>
      <c r="NEG99" s="51"/>
      <c r="NEH99" s="51"/>
      <c r="NEI99" s="51"/>
      <c r="NEJ99" s="51"/>
      <c r="NEK99" s="51"/>
      <c r="NEL99" s="51"/>
      <c r="NEM99" s="51"/>
      <c r="NEN99" s="51"/>
      <c r="NEO99" s="51"/>
      <c r="NEP99" s="51"/>
      <c r="NEQ99" s="51"/>
      <c r="NER99" s="51"/>
      <c r="NES99" s="51"/>
      <c r="NET99" s="51"/>
      <c r="NEU99" s="51"/>
      <c r="NEV99" s="51"/>
      <c r="NEW99" s="51"/>
      <c r="NEX99" s="51"/>
      <c r="NEY99" s="51"/>
      <c r="NEZ99" s="51"/>
      <c r="NFA99" s="51"/>
      <c r="NFB99" s="51"/>
      <c r="NFC99" s="51"/>
      <c r="NFD99" s="51"/>
      <c r="NFE99" s="51"/>
      <c r="NFF99" s="51"/>
      <c r="NFG99" s="51"/>
      <c r="NFH99" s="51"/>
      <c r="NFI99" s="51"/>
      <c r="NFJ99" s="51"/>
      <c r="NFK99" s="51"/>
      <c r="NFL99" s="51"/>
      <c r="NFM99" s="51"/>
      <c r="NFN99" s="51"/>
      <c r="NFO99" s="51"/>
      <c r="NFP99" s="51"/>
      <c r="NFQ99" s="51"/>
      <c r="NFR99" s="51"/>
      <c r="NFS99" s="51"/>
      <c r="NFT99" s="51"/>
      <c r="NFU99" s="51"/>
      <c r="NFV99" s="51"/>
      <c r="NFW99" s="51"/>
      <c r="NFX99" s="51"/>
      <c r="NFY99" s="51"/>
      <c r="NFZ99" s="51"/>
      <c r="NGA99" s="51"/>
      <c r="NGB99" s="51"/>
      <c r="NGC99" s="51"/>
      <c r="NGD99" s="51"/>
      <c r="NGE99" s="51"/>
      <c r="NGF99" s="51"/>
      <c r="NGG99" s="51"/>
      <c r="NGH99" s="51"/>
      <c r="NGI99" s="51"/>
      <c r="NGJ99" s="51"/>
      <c r="NGK99" s="51"/>
      <c r="NGL99" s="51"/>
      <c r="NGM99" s="51"/>
      <c r="NGN99" s="51"/>
      <c r="NGO99" s="51"/>
      <c r="NGP99" s="51"/>
      <c r="NGQ99" s="51"/>
      <c r="NGR99" s="51"/>
      <c r="NGS99" s="51"/>
      <c r="NGT99" s="51"/>
      <c r="NGU99" s="51"/>
      <c r="NGV99" s="51"/>
      <c r="NGW99" s="51"/>
      <c r="NGX99" s="51"/>
      <c r="NGY99" s="51"/>
      <c r="NGZ99" s="51"/>
      <c r="NHA99" s="51"/>
      <c r="NHB99" s="51"/>
      <c r="NHC99" s="51"/>
      <c r="NHD99" s="51"/>
      <c r="NHE99" s="51"/>
      <c r="NHF99" s="51"/>
      <c r="NHG99" s="51"/>
      <c r="NHH99" s="51"/>
      <c r="NHI99" s="51"/>
      <c r="NHJ99" s="51"/>
      <c r="NHK99" s="51"/>
      <c r="NHL99" s="51"/>
      <c r="NHM99" s="51"/>
      <c r="NHN99" s="51"/>
      <c r="NHO99" s="51"/>
      <c r="NHP99" s="51"/>
      <c r="NHQ99" s="51"/>
      <c r="NHR99" s="51"/>
      <c r="NHS99" s="51"/>
      <c r="NHT99" s="51"/>
      <c r="NHU99" s="51"/>
      <c r="NHV99" s="51"/>
      <c r="NHW99" s="51"/>
      <c r="NHX99" s="51"/>
      <c r="NHY99" s="51"/>
      <c r="NHZ99" s="51"/>
      <c r="NIA99" s="51"/>
      <c r="NIB99" s="51"/>
      <c r="NIC99" s="51"/>
      <c r="NID99" s="51"/>
      <c r="NIE99" s="51"/>
      <c r="NIF99" s="51"/>
      <c r="NIG99" s="51"/>
      <c r="NIH99" s="51"/>
      <c r="NII99" s="51"/>
      <c r="NIJ99" s="51"/>
      <c r="NIK99" s="51"/>
      <c r="NIL99" s="51"/>
      <c r="NIM99" s="51"/>
      <c r="NIN99" s="51"/>
      <c r="NIO99" s="51"/>
      <c r="NIP99" s="51"/>
      <c r="NIQ99" s="51"/>
      <c r="NIR99" s="51"/>
      <c r="NIS99" s="51"/>
      <c r="NIT99" s="51"/>
      <c r="NIU99" s="51"/>
      <c r="NIV99" s="51"/>
      <c r="NIW99" s="51"/>
      <c r="NIX99" s="51"/>
      <c r="NIY99" s="51"/>
      <c r="NIZ99" s="51"/>
      <c r="NJA99" s="51"/>
      <c r="NJB99" s="51"/>
      <c r="NJC99" s="51"/>
      <c r="NJD99" s="51"/>
      <c r="NJE99" s="51"/>
      <c r="NJF99" s="51"/>
      <c r="NJG99" s="51"/>
      <c r="NJH99" s="51"/>
      <c r="NJI99" s="51"/>
      <c r="NJJ99" s="51"/>
      <c r="NJK99" s="51"/>
      <c r="NJL99" s="51"/>
      <c r="NJM99" s="51"/>
      <c r="NJN99" s="51"/>
      <c r="NJO99" s="51"/>
      <c r="NJP99" s="51"/>
      <c r="NJQ99" s="51"/>
      <c r="NJR99" s="51"/>
      <c r="NJS99" s="51"/>
      <c r="NJT99" s="51"/>
      <c r="NJU99" s="51"/>
      <c r="NJV99" s="51"/>
      <c r="NJW99" s="51"/>
      <c r="NJX99" s="51"/>
      <c r="NJY99" s="51"/>
      <c r="NJZ99" s="51"/>
      <c r="NKA99" s="51"/>
      <c r="NKB99" s="51"/>
      <c r="NKC99" s="51"/>
      <c r="NKD99" s="51"/>
      <c r="NKE99" s="51"/>
      <c r="NKF99" s="51"/>
      <c r="NKG99" s="51"/>
      <c r="NKH99" s="51"/>
      <c r="NKI99" s="51"/>
      <c r="NKJ99" s="51"/>
      <c r="NKK99" s="51"/>
      <c r="NKL99" s="51"/>
      <c r="NKM99" s="51"/>
      <c r="NKN99" s="51"/>
      <c r="NKO99" s="51"/>
      <c r="NKP99" s="51"/>
      <c r="NKQ99" s="51"/>
      <c r="NKR99" s="51"/>
      <c r="NKS99" s="51"/>
      <c r="NKT99" s="51"/>
      <c r="NKU99" s="51"/>
      <c r="NKV99" s="51"/>
      <c r="NKW99" s="51"/>
      <c r="NKX99" s="51"/>
      <c r="NKY99" s="51"/>
      <c r="NKZ99" s="51"/>
      <c r="NLA99" s="51"/>
      <c r="NLB99" s="51"/>
      <c r="NLC99" s="51"/>
      <c r="NLD99" s="51"/>
      <c r="NLE99" s="51"/>
      <c r="NLF99" s="51"/>
      <c r="NLG99" s="51"/>
      <c r="NLH99" s="51"/>
      <c r="NLI99" s="51"/>
      <c r="NLJ99" s="51"/>
      <c r="NLK99" s="51"/>
      <c r="NLL99" s="51"/>
      <c r="NLM99" s="51"/>
      <c r="NLN99" s="51"/>
      <c r="NLO99" s="51"/>
      <c r="NLP99" s="51"/>
      <c r="NLQ99" s="51"/>
      <c r="NLR99" s="51"/>
      <c r="NLS99" s="51"/>
      <c r="NLT99" s="51"/>
      <c r="NLU99" s="51"/>
      <c r="NLV99" s="51"/>
      <c r="NLW99" s="51"/>
      <c r="NLX99" s="51"/>
      <c r="NLY99" s="51"/>
      <c r="NLZ99" s="51"/>
      <c r="NMA99" s="51"/>
      <c r="NMB99" s="51"/>
      <c r="NMC99" s="51"/>
      <c r="NMD99" s="51"/>
      <c r="NME99" s="51"/>
      <c r="NMF99" s="51"/>
      <c r="NMG99" s="51"/>
      <c r="NMH99" s="51"/>
      <c r="NMI99" s="51"/>
      <c r="NMJ99" s="51"/>
      <c r="NMK99" s="51"/>
      <c r="NML99" s="51"/>
      <c r="NMM99" s="51"/>
      <c r="NMN99" s="51"/>
      <c r="NMO99" s="51"/>
      <c r="NMP99" s="51"/>
      <c r="NMQ99" s="51"/>
      <c r="NMR99" s="51"/>
      <c r="NMS99" s="51"/>
      <c r="NMT99" s="51"/>
      <c r="NMU99" s="51"/>
      <c r="NMV99" s="51"/>
      <c r="NMW99" s="51"/>
      <c r="NMX99" s="51"/>
      <c r="NMY99" s="51"/>
      <c r="NMZ99" s="51"/>
      <c r="NNA99" s="51"/>
      <c r="NNB99" s="51"/>
      <c r="NNC99" s="51"/>
      <c r="NND99" s="51"/>
      <c r="NNE99" s="51"/>
      <c r="NNF99" s="51"/>
      <c r="NNG99" s="51"/>
      <c r="NNH99" s="51"/>
      <c r="NNI99" s="51"/>
      <c r="NNJ99" s="51"/>
      <c r="NNK99" s="51"/>
      <c r="NNL99" s="51"/>
      <c r="NNM99" s="51"/>
      <c r="NNN99" s="51"/>
      <c r="NNO99" s="51"/>
      <c r="NNP99" s="51"/>
      <c r="NNQ99" s="51"/>
      <c r="NNR99" s="51"/>
      <c r="NNS99" s="51"/>
      <c r="NNT99" s="51"/>
      <c r="NNU99" s="51"/>
      <c r="NNV99" s="51"/>
      <c r="NNW99" s="51"/>
      <c r="NNX99" s="51"/>
      <c r="NNY99" s="51"/>
      <c r="NNZ99" s="51"/>
      <c r="NOA99" s="51"/>
      <c r="NOB99" s="51"/>
      <c r="NOC99" s="51"/>
      <c r="NOD99" s="51"/>
      <c r="NOE99" s="51"/>
      <c r="NOF99" s="51"/>
      <c r="NOG99" s="51"/>
      <c r="NOH99" s="51"/>
      <c r="NOI99" s="51"/>
      <c r="NOJ99" s="51"/>
      <c r="NOK99" s="51"/>
      <c r="NOL99" s="51"/>
      <c r="NOM99" s="51"/>
      <c r="NON99" s="51"/>
      <c r="NOO99" s="51"/>
      <c r="NOP99" s="51"/>
      <c r="NOQ99" s="51"/>
      <c r="NOR99" s="51"/>
      <c r="NOS99" s="51"/>
      <c r="NOT99" s="51"/>
      <c r="NOU99" s="51"/>
      <c r="NOV99" s="51"/>
      <c r="NOW99" s="51"/>
      <c r="NOX99" s="51"/>
      <c r="NOY99" s="51"/>
      <c r="NOZ99" s="51"/>
      <c r="NPA99" s="51"/>
      <c r="NPB99" s="51"/>
      <c r="NPC99" s="51"/>
      <c r="NPD99" s="51"/>
      <c r="NPE99" s="51"/>
      <c r="NPF99" s="51"/>
      <c r="NPG99" s="51"/>
      <c r="NPH99" s="51"/>
      <c r="NPI99" s="51"/>
      <c r="NPJ99" s="51"/>
      <c r="NPK99" s="51"/>
      <c r="NPL99" s="51"/>
      <c r="NPM99" s="51"/>
      <c r="NPN99" s="51"/>
      <c r="NPO99" s="51"/>
      <c r="NPP99" s="51"/>
      <c r="NPQ99" s="51"/>
      <c r="NPR99" s="51"/>
      <c r="NPS99" s="51"/>
      <c r="NPT99" s="51"/>
      <c r="NPU99" s="51"/>
      <c r="NPV99" s="51"/>
      <c r="NPW99" s="51"/>
      <c r="NPX99" s="51"/>
      <c r="NPY99" s="51"/>
      <c r="NPZ99" s="51"/>
      <c r="NQA99" s="51"/>
      <c r="NQB99" s="51"/>
      <c r="NQC99" s="51"/>
      <c r="NQD99" s="51"/>
      <c r="NQE99" s="51"/>
      <c r="NQF99" s="51"/>
      <c r="NQG99" s="51"/>
      <c r="NQH99" s="51"/>
      <c r="NQI99" s="51"/>
      <c r="NQJ99" s="51"/>
      <c r="NQK99" s="51"/>
      <c r="NQL99" s="51"/>
      <c r="NQM99" s="51"/>
      <c r="NQN99" s="51"/>
      <c r="NQO99" s="51"/>
      <c r="NQP99" s="51"/>
      <c r="NQQ99" s="51"/>
      <c r="NQR99" s="51"/>
      <c r="NQS99" s="51"/>
      <c r="NQT99" s="51"/>
      <c r="NQU99" s="51"/>
      <c r="NQV99" s="51"/>
      <c r="NQW99" s="51"/>
      <c r="NQX99" s="51"/>
      <c r="NQY99" s="51"/>
      <c r="NQZ99" s="51"/>
      <c r="NRA99" s="51"/>
      <c r="NRB99" s="51"/>
      <c r="NRC99" s="51"/>
      <c r="NRD99" s="51"/>
      <c r="NRE99" s="51"/>
      <c r="NRF99" s="51"/>
      <c r="NRG99" s="51"/>
      <c r="NRH99" s="51"/>
      <c r="NRI99" s="51"/>
      <c r="NRJ99" s="51"/>
      <c r="NRK99" s="51"/>
      <c r="NRL99" s="51"/>
      <c r="NRM99" s="51"/>
      <c r="NRN99" s="51"/>
      <c r="NRO99" s="51"/>
      <c r="NRP99" s="51"/>
      <c r="NRQ99" s="51"/>
      <c r="NRR99" s="51"/>
      <c r="NRS99" s="51"/>
      <c r="NRT99" s="51"/>
      <c r="NRU99" s="51"/>
      <c r="NRV99" s="51"/>
      <c r="NRW99" s="51"/>
      <c r="NRX99" s="51"/>
      <c r="NRY99" s="51"/>
      <c r="NRZ99" s="51"/>
      <c r="NSA99" s="51"/>
      <c r="NSB99" s="51"/>
      <c r="NSC99" s="51"/>
      <c r="NSD99" s="51"/>
      <c r="NSE99" s="51"/>
      <c r="NSF99" s="51"/>
      <c r="NSG99" s="51"/>
      <c r="NSH99" s="51"/>
      <c r="NSI99" s="51"/>
      <c r="NSJ99" s="51"/>
      <c r="NSK99" s="51"/>
      <c r="NSL99" s="51"/>
      <c r="NSM99" s="51"/>
      <c r="NSN99" s="51"/>
      <c r="NSO99" s="51"/>
      <c r="NSP99" s="51"/>
      <c r="NSQ99" s="51"/>
      <c r="NSR99" s="51"/>
      <c r="NSS99" s="51"/>
      <c r="NST99" s="51"/>
      <c r="NSU99" s="51"/>
      <c r="NSV99" s="51"/>
      <c r="NSW99" s="51"/>
      <c r="NSX99" s="51"/>
      <c r="NSY99" s="51"/>
      <c r="NSZ99" s="51"/>
      <c r="NTA99" s="51"/>
      <c r="NTB99" s="51"/>
      <c r="NTC99" s="51"/>
      <c r="NTD99" s="51"/>
      <c r="NTE99" s="51"/>
      <c r="NTF99" s="51"/>
      <c r="NTG99" s="51"/>
      <c r="NTH99" s="51"/>
      <c r="NTI99" s="51"/>
      <c r="NTJ99" s="51"/>
      <c r="NTK99" s="51"/>
      <c r="NTL99" s="51"/>
      <c r="NTM99" s="51"/>
      <c r="NTN99" s="51"/>
      <c r="NTO99" s="51"/>
      <c r="NTP99" s="51"/>
      <c r="NTQ99" s="51"/>
      <c r="NTR99" s="51"/>
      <c r="NTS99" s="51"/>
      <c r="NTT99" s="51"/>
      <c r="NTU99" s="51"/>
      <c r="NTV99" s="51"/>
      <c r="NTW99" s="51"/>
      <c r="NTX99" s="51"/>
      <c r="NTY99" s="51"/>
      <c r="NTZ99" s="51"/>
      <c r="NUA99" s="51"/>
      <c r="NUB99" s="51"/>
      <c r="NUC99" s="51"/>
      <c r="NUD99" s="51"/>
      <c r="NUE99" s="51"/>
      <c r="NUF99" s="51"/>
      <c r="NUG99" s="51"/>
      <c r="NUH99" s="51"/>
      <c r="NUI99" s="51"/>
      <c r="NUJ99" s="51"/>
      <c r="NUK99" s="51"/>
      <c r="NUL99" s="51"/>
      <c r="NUM99" s="51"/>
      <c r="NUN99" s="51"/>
      <c r="NUO99" s="51"/>
      <c r="NUP99" s="51"/>
      <c r="NUQ99" s="51"/>
      <c r="NUR99" s="51"/>
      <c r="NUS99" s="51"/>
      <c r="NUT99" s="51"/>
      <c r="NUU99" s="51"/>
      <c r="NUV99" s="51"/>
      <c r="NUW99" s="51"/>
      <c r="NUX99" s="51"/>
      <c r="NUY99" s="51"/>
      <c r="NUZ99" s="51"/>
      <c r="NVA99" s="51"/>
      <c r="NVB99" s="51"/>
      <c r="NVC99" s="51"/>
      <c r="NVD99" s="51"/>
      <c r="NVE99" s="51"/>
      <c r="NVF99" s="51"/>
      <c r="NVG99" s="51"/>
      <c r="NVH99" s="51"/>
      <c r="NVI99" s="51"/>
      <c r="NVJ99" s="51"/>
      <c r="NVK99" s="51"/>
      <c r="NVL99" s="51"/>
      <c r="NVM99" s="51"/>
      <c r="NVN99" s="51"/>
      <c r="NVO99" s="51"/>
      <c r="NVP99" s="51"/>
      <c r="NVQ99" s="51"/>
      <c r="NVR99" s="51"/>
      <c r="NVS99" s="51"/>
      <c r="NVT99" s="51"/>
      <c r="NVU99" s="51"/>
      <c r="NVV99" s="51"/>
      <c r="NVW99" s="51"/>
      <c r="NVX99" s="51"/>
      <c r="NVY99" s="51"/>
      <c r="NVZ99" s="51"/>
      <c r="NWA99" s="51"/>
      <c r="NWB99" s="51"/>
      <c r="NWC99" s="51"/>
      <c r="NWD99" s="51"/>
      <c r="NWE99" s="51"/>
      <c r="NWF99" s="51"/>
      <c r="NWG99" s="51"/>
      <c r="NWH99" s="51"/>
      <c r="NWI99" s="51"/>
      <c r="NWJ99" s="51"/>
      <c r="NWK99" s="51"/>
      <c r="NWL99" s="51"/>
      <c r="NWM99" s="51"/>
      <c r="NWN99" s="51"/>
      <c r="NWO99" s="51"/>
      <c r="NWP99" s="51"/>
      <c r="NWQ99" s="51"/>
      <c r="NWR99" s="51"/>
      <c r="NWS99" s="51"/>
      <c r="NWT99" s="51"/>
      <c r="NWU99" s="51"/>
      <c r="NWV99" s="51"/>
      <c r="NWW99" s="51"/>
      <c r="NWX99" s="51"/>
      <c r="NWY99" s="51"/>
      <c r="NWZ99" s="51"/>
      <c r="NXA99" s="51"/>
      <c r="NXB99" s="51"/>
      <c r="NXC99" s="51"/>
      <c r="NXD99" s="51"/>
      <c r="NXE99" s="51"/>
      <c r="NXF99" s="51"/>
      <c r="NXG99" s="51"/>
      <c r="NXH99" s="51"/>
      <c r="NXI99" s="51"/>
      <c r="NXJ99" s="51"/>
      <c r="NXK99" s="51"/>
      <c r="NXL99" s="51"/>
      <c r="NXM99" s="51"/>
      <c r="NXN99" s="51"/>
      <c r="NXO99" s="51"/>
      <c r="NXP99" s="51"/>
      <c r="NXQ99" s="51"/>
      <c r="NXR99" s="51"/>
      <c r="NXS99" s="51"/>
      <c r="NXT99" s="51"/>
      <c r="NXU99" s="51"/>
      <c r="NXV99" s="51"/>
      <c r="NXW99" s="51"/>
      <c r="NXX99" s="51"/>
      <c r="NXY99" s="51"/>
      <c r="NXZ99" s="51"/>
      <c r="NYA99" s="51"/>
      <c r="NYB99" s="51"/>
      <c r="NYC99" s="51"/>
      <c r="NYD99" s="51"/>
      <c r="NYE99" s="51"/>
      <c r="NYF99" s="51"/>
      <c r="NYG99" s="51"/>
      <c r="NYH99" s="51"/>
      <c r="NYI99" s="51"/>
      <c r="NYJ99" s="51"/>
      <c r="NYK99" s="51"/>
      <c r="NYL99" s="51"/>
      <c r="NYM99" s="51"/>
      <c r="NYN99" s="51"/>
      <c r="NYO99" s="51"/>
      <c r="NYP99" s="51"/>
      <c r="NYQ99" s="51"/>
      <c r="NYR99" s="51"/>
      <c r="NYS99" s="51"/>
      <c r="NYT99" s="51"/>
      <c r="NYU99" s="51"/>
      <c r="NYV99" s="51"/>
      <c r="NYW99" s="51"/>
      <c r="NYX99" s="51"/>
      <c r="NYY99" s="51"/>
      <c r="NYZ99" s="51"/>
      <c r="NZA99" s="51"/>
      <c r="NZB99" s="51"/>
      <c r="NZC99" s="51"/>
      <c r="NZD99" s="51"/>
      <c r="NZE99" s="51"/>
      <c r="NZF99" s="51"/>
      <c r="NZG99" s="51"/>
      <c r="NZH99" s="51"/>
      <c r="NZI99" s="51"/>
      <c r="NZJ99" s="51"/>
      <c r="NZK99" s="51"/>
      <c r="NZL99" s="51"/>
      <c r="NZM99" s="51"/>
      <c r="NZN99" s="51"/>
      <c r="NZO99" s="51"/>
      <c r="NZP99" s="51"/>
      <c r="NZQ99" s="51"/>
      <c r="NZR99" s="51"/>
      <c r="NZS99" s="51"/>
      <c r="NZT99" s="51"/>
      <c r="NZU99" s="51"/>
      <c r="NZV99" s="51"/>
      <c r="NZW99" s="51"/>
      <c r="NZX99" s="51"/>
      <c r="NZY99" s="51"/>
      <c r="NZZ99" s="51"/>
      <c r="OAA99" s="51"/>
      <c r="OAB99" s="51"/>
      <c r="OAC99" s="51"/>
      <c r="OAD99" s="51"/>
      <c r="OAE99" s="51"/>
      <c r="OAF99" s="51"/>
      <c r="OAG99" s="51"/>
      <c r="OAH99" s="51"/>
      <c r="OAI99" s="51"/>
      <c r="OAJ99" s="51"/>
      <c r="OAK99" s="51"/>
      <c r="OAL99" s="51"/>
      <c r="OAM99" s="51"/>
      <c r="OAN99" s="51"/>
      <c r="OAO99" s="51"/>
      <c r="OAP99" s="51"/>
      <c r="OAQ99" s="51"/>
      <c r="OAR99" s="51"/>
      <c r="OAS99" s="51"/>
      <c r="OAT99" s="51"/>
      <c r="OAU99" s="51"/>
      <c r="OAV99" s="51"/>
      <c r="OAW99" s="51"/>
      <c r="OAX99" s="51"/>
      <c r="OAY99" s="51"/>
      <c r="OAZ99" s="51"/>
      <c r="OBA99" s="51"/>
      <c r="OBB99" s="51"/>
      <c r="OBC99" s="51"/>
      <c r="OBD99" s="51"/>
      <c r="OBE99" s="51"/>
      <c r="OBF99" s="51"/>
      <c r="OBG99" s="51"/>
      <c r="OBH99" s="51"/>
      <c r="OBI99" s="51"/>
      <c r="OBJ99" s="51"/>
      <c r="OBK99" s="51"/>
      <c r="OBL99" s="51"/>
      <c r="OBM99" s="51"/>
      <c r="OBN99" s="51"/>
      <c r="OBO99" s="51"/>
      <c r="OBP99" s="51"/>
      <c r="OBQ99" s="51"/>
      <c r="OBR99" s="51"/>
      <c r="OBS99" s="51"/>
      <c r="OBT99" s="51"/>
      <c r="OBU99" s="51"/>
      <c r="OBV99" s="51"/>
      <c r="OBW99" s="51"/>
      <c r="OBX99" s="51"/>
      <c r="OBY99" s="51"/>
      <c r="OBZ99" s="51"/>
      <c r="OCA99" s="51"/>
      <c r="OCB99" s="51"/>
      <c r="OCC99" s="51"/>
      <c r="OCD99" s="51"/>
      <c r="OCE99" s="51"/>
      <c r="OCF99" s="51"/>
      <c r="OCG99" s="51"/>
      <c r="OCH99" s="51"/>
      <c r="OCI99" s="51"/>
      <c r="OCJ99" s="51"/>
      <c r="OCK99" s="51"/>
      <c r="OCL99" s="51"/>
      <c r="OCM99" s="51"/>
      <c r="OCN99" s="51"/>
      <c r="OCO99" s="51"/>
      <c r="OCP99" s="51"/>
      <c r="OCQ99" s="51"/>
      <c r="OCR99" s="51"/>
      <c r="OCS99" s="51"/>
      <c r="OCT99" s="51"/>
      <c r="OCU99" s="51"/>
      <c r="OCV99" s="51"/>
      <c r="OCW99" s="51"/>
      <c r="OCX99" s="51"/>
      <c r="OCY99" s="51"/>
      <c r="OCZ99" s="51"/>
      <c r="ODA99" s="51"/>
      <c r="ODB99" s="51"/>
      <c r="ODC99" s="51"/>
      <c r="ODD99" s="51"/>
      <c r="ODE99" s="51"/>
      <c r="ODF99" s="51"/>
      <c r="ODG99" s="51"/>
      <c r="ODH99" s="51"/>
      <c r="ODI99" s="51"/>
      <c r="ODJ99" s="51"/>
      <c r="ODK99" s="51"/>
      <c r="ODL99" s="51"/>
      <c r="ODM99" s="51"/>
      <c r="ODN99" s="51"/>
      <c r="ODO99" s="51"/>
      <c r="ODP99" s="51"/>
      <c r="ODQ99" s="51"/>
      <c r="ODR99" s="51"/>
      <c r="ODS99" s="51"/>
      <c r="ODT99" s="51"/>
      <c r="ODU99" s="51"/>
      <c r="ODV99" s="51"/>
      <c r="ODW99" s="51"/>
      <c r="ODX99" s="51"/>
      <c r="ODY99" s="51"/>
      <c r="ODZ99" s="51"/>
      <c r="OEA99" s="51"/>
      <c r="OEB99" s="51"/>
      <c r="OEC99" s="51"/>
      <c r="OED99" s="51"/>
      <c r="OEE99" s="51"/>
      <c r="OEF99" s="51"/>
      <c r="OEG99" s="51"/>
      <c r="OEH99" s="51"/>
      <c r="OEI99" s="51"/>
      <c r="OEJ99" s="51"/>
      <c r="OEK99" s="51"/>
      <c r="OEL99" s="51"/>
      <c r="OEM99" s="51"/>
      <c r="OEN99" s="51"/>
      <c r="OEO99" s="51"/>
      <c r="OEP99" s="51"/>
      <c r="OEQ99" s="51"/>
      <c r="OER99" s="51"/>
      <c r="OES99" s="51"/>
      <c r="OET99" s="51"/>
      <c r="OEU99" s="51"/>
      <c r="OEV99" s="51"/>
      <c r="OEW99" s="51"/>
      <c r="OEX99" s="51"/>
      <c r="OEY99" s="51"/>
      <c r="OEZ99" s="51"/>
      <c r="OFA99" s="51"/>
      <c r="OFB99" s="51"/>
      <c r="OFC99" s="51"/>
      <c r="OFD99" s="51"/>
      <c r="OFE99" s="51"/>
      <c r="OFF99" s="51"/>
      <c r="OFG99" s="51"/>
      <c r="OFH99" s="51"/>
      <c r="OFI99" s="51"/>
      <c r="OFJ99" s="51"/>
      <c r="OFK99" s="51"/>
      <c r="OFL99" s="51"/>
      <c r="OFM99" s="51"/>
      <c r="OFN99" s="51"/>
      <c r="OFO99" s="51"/>
      <c r="OFP99" s="51"/>
      <c r="OFQ99" s="51"/>
      <c r="OFR99" s="51"/>
      <c r="OFS99" s="51"/>
      <c r="OFT99" s="51"/>
      <c r="OFU99" s="51"/>
      <c r="OFV99" s="51"/>
      <c r="OFW99" s="51"/>
      <c r="OFX99" s="51"/>
      <c r="OFY99" s="51"/>
      <c r="OFZ99" s="51"/>
      <c r="OGA99" s="51"/>
      <c r="OGB99" s="51"/>
      <c r="OGC99" s="51"/>
      <c r="OGD99" s="51"/>
      <c r="OGE99" s="51"/>
      <c r="OGF99" s="51"/>
      <c r="OGG99" s="51"/>
      <c r="OGH99" s="51"/>
      <c r="OGI99" s="51"/>
      <c r="OGJ99" s="51"/>
      <c r="OGK99" s="51"/>
      <c r="OGL99" s="51"/>
      <c r="OGM99" s="51"/>
      <c r="OGN99" s="51"/>
      <c r="OGO99" s="51"/>
      <c r="OGP99" s="51"/>
      <c r="OGQ99" s="51"/>
      <c r="OGR99" s="51"/>
      <c r="OGS99" s="51"/>
      <c r="OGT99" s="51"/>
      <c r="OGU99" s="51"/>
      <c r="OGV99" s="51"/>
      <c r="OGW99" s="51"/>
      <c r="OGX99" s="51"/>
      <c r="OGY99" s="51"/>
      <c r="OGZ99" s="51"/>
      <c r="OHA99" s="51"/>
      <c r="OHB99" s="51"/>
      <c r="OHC99" s="51"/>
      <c r="OHD99" s="51"/>
      <c r="OHE99" s="51"/>
      <c r="OHF99" s="51"/>
      <c r="OHG99" s="51"/>
      <c r="OHH99" s="51"/>
      <c r="OHI99" s="51"/>
      <c r="OHJ99" s="51"/>
      <c r="OHK99" s="51"/>
      <c r="OHL99" s="51"/>
      <c r="OHM99" s="51"/>
      <c r="OHN99" s="51"/>
      <c r="OHO99" s="51"/>
      <c r="OHP99" s="51"/>
      <c r="OHQ99" s="51"/>
      <c r="OHR99" s="51"/>
      <c r="OHS99" s="51"/>
      <c r="OHT99" s="51"/>
      <c r="OHU99" s="51"/>
      <c r="OHV99" s="51"/>
      <c r="OHW99" s="51"/>
      <c r="OHX99" s="51"/>
      <c r="OHY99" s="51"/>
      <c r="OHZ99" s="51"/>
      <c r="OIA99" s="51"/>
      <c r="OIB99" s="51"/>
      <c r="OIC99" s="51"/>
      <c r="OID99" s="51"/>
      <c r="OIE99" s="51"/>
      <c r="OIF99" s="51"/>
      <c r="OIG99" s="51"/>
      <c r="OIH99" s="51"/>
      <c r="OII99" s="51"/>
      <c r="OIJ99" s="51"/>
      <c r="OIK99" s="51"/>
      <c r="OIL99" s="51"/>
      <c r="OIM99" s="51"/>
      <c r="OIN99" s="51"/>
      <c r="OIO99" s="51"/>
      <c r="OIP99" s="51"/>
      <c r="OIQ99" s="51"/>
      <c r="OIR99" s="51"/>
      <c r="OIS99" s="51"/>
      <c r="OIT99" s="51"/>
      <c r="OIU99" s="51"/>
      <c r="OIV99" s="51"/>
      <c r="OIW99" s="51"/>
      <c r="OIX99" s="51"/>
      <c r="OIY99" s="51"/>
      <c r="OIZ99" s="51"/>
      <c r="OJA99" s="51"/>
      <c r="OJB99" s="51"/>
      <c r="OJC99" s="51"/>
      <c r="OJD99" s="51"/>
      <c r="OJE99" s="51"/>
      <c r="OJF99" s="51"/>
      <c r="OJG99" s="51"/>
      <c r="OJH99" s="51"/>
      <c r="OJI99" s="51"/>
      <c r="OJJ99" s="51"/>
      <c r="OJK99" s="51"/>
      <c r="OJL99" s="51"/>
      <c r="OJM99" s="51"/>
      <c r="OJN99" s="51"/>
      <c r="OJO99" s="51"/>
      <c r="OJP99" s="51"/>
      <c r="OJQ99" s="51"/>
      <c r="OJR99" s="51"/>
      <c r="OJS99" s="51"/>
      <c r="OJT99" s="51"/>
      <c r="OJU99" s="51"/>
      <c r="OJV99" s="51"/>
      <c r="OJW99" s="51"/>
      <c r="OJX99" s="51"/>
      <c r="OJY99" s="51"/>
      <c r="OJZ99" s="51"/>
      <c r="OKA99" s="51"/>
      <c r="OKB99" s="51"/>
      <c r="OKC99" s="51"/>
      <c r="OKD99" s="51"/>
      <c r="OKE99" s="51"/>
      <c r="OKF99" s="51"/>
      <c r="OKG99" s="51"/>
      <c r="OKH99" s="51"/>
      <c r="OKI99" s="51"/>
      <c r="OKJ99" s="51"/>
      <c r="OKK99" s="51"/>
      <c r="OKL99" s="51"/>
      <c r="OKM99" s="51"/>
      <c r="OKN99" s="51"/>
      <c r="OKO99" s="51"/>
      <c r="OKP99" s="51"/>
      <c r="OKQ99" s="51"/>
      <c r="OKR99" s="51"/>
      <c r="OKS99" s="51"/>
      <c r="OKT99" s="51"/>
      <c r="OKU99" s="51"/>
      <c r="OKV99" s="51"/>
      <c r="OKW99" s="51"/>
      <c r="OKX99" s="51"/>
      <c r="OKY99" s="51"/>
      <c r="OKZ99" s="51"/>
      <c r="OLA99" s="51"/>
      <c r="OLB99" s="51"/>
      <c r="OLC99" s="51"/>
      <c r="OLD99" s="51"/>
      <c r="OLE99" s="51"/>
      <c r="OLF99" s="51"/>
      <c r="OLG99" s="51"/>
      <c r="OLH99" s="51"/>
      <c r="OLI99" s="51"/>
      <c r="OLJ99" s="51"/>
      <c r="OLK99" s="51"/>
      <c r="OLL99" s="51"/>
      <c r="OLM99" s="51"/>
      <c r="OLN99" s="51"/>
      <c r="OLO99" s="51"/>
      <c r="OLP99" s="51"/>
      <c r="OLQ99" s="51"/>
      <c r="OLR99" s="51"/>
      <c r="OLS99" s="51"/>
      <c r="OLT99" s="51"/>
      <c r="OLU99" s="51"/>
      <c r="OLV99" s="51"/>
      <c r="OLW99" s="51"/>
      <c r="OLX99" s="51"/>
      <c r="OLY99" s="51"/>
      <c r="OLZ99" s="51"/>
      <c r="OMA99" s="51"/>
      <c r="OMB99" s="51"/>
      <c r="OMC99" s="51"/>
      <c r="OMD99" s="51"/>
      <c r="OME99" s="51"/>
      <c r="OMF99" s="51"/>
      <c r="OMG99" s="51"/>
      <c r="OMH99" s="51"/>
      <c r="OMI99" s="51"/>
      <c r="OMJ99" s="51"/>
      <c r="OMK99" s="51"/>
      <c r="OML99" s="51"/>
      <c r="OMM99" s="51"/>
      <c r="OMN99" s="51"/>
      <c r="OMO99" s="51"/>
      <c r="OMP99" s="51"/>
      <c r="OMQ99" s="51"/>
      <c r="OMR99" s="51"/>
      <c r="OMS99" s="51"/>
      <c r="OMT99" s="51"/>
      <c r="OMU99" s="51"/>
      <c r="OMV99" s="51"/>
      <c r="OMW99" s="51"/>
      <c r="OMX99" s="51"/>
      <c r="OMY99" s="51"/>
      <c r="OMZ99" s="51"/>
      <c r="ONA99" s="51"/>
      <c r="ONB99" s="51"/>
      <c r="ONC99" s="51"/>
      <c r="OND99" s="51"/>
      <c r="ONE99" s="51"/>
      <c r="ONF99" s="51"/>
      <c r="ONG99" s="51"/>
      <c r="ONH99" s="51"/>
      <c r="ONI99" s="51"/>
      <c r="ONJ99" s="51"/>
      <c r="ONK99" s="51"/>
      <c r="ONL99" s="51"/>
      <c r="ONM99" s="51"/>
      <c r="ONN99" s="51"/>
      <c r="ONO99" s="51"/>
      <c r="ONP99" s="51"/>
      <c r="ONQ99" s="51"/>
      <c r="ONR99" s="51"/>
      <c r="ONS99" s="51"/>
      <c r="ONT99" s="51"/>
      <c r="ONU99" s="51"/>
      <c r="ONV99" s="51"/>
      <c r="ONW99" s="51"/>
      <c r="ONX99" s="51"/>
      <c r="ONY99" s="51"/>
      <c r="ONZ99" s="51"/>
      <c r="OOA99" s="51"/>
      <c r="OOB99" s="51"/>
      <c r="OOC99" s="51"/>
      <c r="OOD99" s="51"/>
      <c r="OOE99" s="51"/>
      <c r="OOF99" s="51"/>
      <c r="OOG99" s="51"/>
      <c r="OOH99" s="51"/>
      <c r="OOI99" s="51"/>
      <c r="OOJ99" s="51"/>
      <c r="OOK99" s="51"/>
      <c r="OOL99" s="51"/>
      <c r="OOM99" s="51"/>
      <c r="OON99" s="51"/>
      <c r="OOO99" s="51"/>
      <c r="OOP99" s="51"/>
      <c r="OOQ99" s="51"/>
      <c r="OOR99" s="51"/>
      <c r="OOS99" s="51"/>
      <c r="OOT99" s="51"/>
      <c r="OOU99" s="51"/>
      <c r="OOV99" s="51"/>
      <c r="OOW99" s="51"/>
      <c r="OOX99" s="51"/>
      <c r="OOY99" s="51"/>
      <c r="OOZ99" s="51"/>
      <c r="OPA99" s="51"/>
      <c r="OPB99" s="51"/>
      <c r="OPC99" s="51"/>
      <c r="OPD99" s="51"/>
      <c r="OPE99" s="51"/>
      <c r="OPF99" s="51"/>
      <c r="OPG99" s="51"/>
      <c r="OPH99" s="51"/>
      <c r="OPI99" s="51"/>
      <c r="OPJ99" s="51"/>
      <c r="OPK99" s="51"/>
      <c r="OPL99" s="51"/>
      <c r="OPM99" s="51"/>
      <c r="OPN99" s="51"/>
      <c r="OPO99" s="51"/>
      <c r="OPP99" s="51"/>
      <c r="OPQ99" s="51"/>
      <c r="OPR99" s="51"/>
      <c r="OPS99" s="51"/>
      <c r="OPT99" s="51"/>
      <c r="OPU99" s="51"/>
      <c r="OPV99" s="51"/>
      <c r="OPW99" s="51"/>
      <c r="OPX99" s="51"/>
      <c r="OPY99" s="51"/>
      <c r="OPZ99" s="51"/>
      <c r="OQA99" s="51"/>
      <c r="OQB99" s="51"/>
      <c r="OQC99" s="51"/>
      <c r="OQD99" s="51"/>
      <c r="OQE99" s="51"/>
      <c r="OQF99" s="51"/>
      <c r="OQG99" s="51"/>
      <c r="OQH99" s="51"/>
      <c r="OQI99" s="51"/>
      <c r="OQJ99" s="51"/>
      <c r="OQK99" s="51"/>
      <c r="OQL99" s="51"/>
      <c r="OQM99" s="51"/>
      <c r="OQN99" s="51"/>
      <c r="OQO99" s="51"/>
      <c r="OQP99" s="51"/>
      <c r="OQQ99" s="51"/>
      <c r="OQR99" s="51"/>
      <c r="OQS99" s="51"/>
      <c r="OQT99" s="51"/>
      <c r="OQU99" s="51"/>
      <c r="OQV99" s="51"/>
      <c r="OQW99" s="51"/>
      <c r="OQX99" s="51"/>
      <c r="OQY99" s="51"/>
      <c r="OQZ99" s="51"/>
      <c r="ORA99" s="51"/>
      <c r="ORB99" s="51"/>
      <c r="ORC99" s="51"/>
      <c r="ORD99" s="51"/>
      <c r="ORE99" s="51"/>
      <c r="ORF99" s="51"/>
      <c r="ORG99" s="51"/>
      <c r="ORH99" s="51"/>
      <c r="ORI99" s="51"/>
      <c r="ORJ99" s="51"/>
      <c r="ORK99" s="51"/>
      <c r="ORL99" s="51"/>
      <c r="ORM99" s="51"/>
      <c r="ORN99" s="51"/>
      <c r="ORO99" s="51"/>
      <c r="ORP99" s="51"/>
      <c r="ORQ99" s="51"/>
      <c r="ORR99" s="51"/>
      <c r="ORS99" s="51"/>
      <c r="ORT99" s="51"/>
      <c r="ORU99" s="51"/>
      <c r="ORV99" s="51"/>
      <c r="ORW99" s="51"/>
      <c r="ORX99" s="51"/>
      <c r="ORY99" s="51"/>
      <c r="ORZ99" s="51"/>
      <c r="OSA99" s="51"/>
      <c r="OSB99" s="51"/>
      <c r="OSC99" s="51"/>
      <c r="OSD99" s="51"/>
      <c r="OSE99" s="51"/>
      <c r="OSF99" s="51"/>
      <c r="OSG99" s="51"/>
      <c r="OSH99" s="51"/>
      <c r="OSI99" s="51"/>
      <c r="OSJ99" s="51"/>
      <c r="OSK99" s="51"/>
      <c r="OSL99" s="51"/>
      <c r="OSM99" s="51"/>
      <c r="OSN99" s="51"/>
      <c r="OSO99" s="51"/>
      <c r="OSP99" s="51"/>
      <c r="OSQ99" s="51"/>
      <c r="OSR99" s="51"/>
      <c r="OSS99" s="51"/>
      <c r="OST99" s="51"/>
      <c r="OSU99" s="51"/>
      <c r="OSV99" s="51"/>
      <c r="OSW99" s="51"/>
      <c r="OSX99" s="51"/>
      <c r="OSY99" s="51"/>
      <c r="OSZ99" s="51"/>
      <c r="OTA99" s="51"/>
      <c r="OTB99" s="51"/>
      <c r="OTC99" s="51"/>
      <c r="OTD99" s="51"/>
      <c r="OTE99" s="51"/>
      <c r="OTF99" s="51"/>
      <c r="OTG99" s="51"/>
      <c r="OTH99" s="51"/>
      <c r="OTI99" s="51"/>
      <c r="OTJ99" s="51"/>
      <c r="OTK99" s="51"/>
      <c r="OTL99" s="51"/>
      <c r="OTM99" s="51"/>
      <c r="OTN99" s="51"/>
      <c r="OTO99" s="51"/>
      <c r="OTP99" s="51"/>
      <c r="OTQ99" s="51"/>
      <c r="OTR99" s="51"/>
      <c r="OTS99" s="51"/>
      <c r="OTT99" s="51"/>
      <c r="OTU99" s="51"/>
      <c r="OTV99" s="51"/>
      <c r="OTW99" s="51"/>
      <c r="OTX99" s="51"/>
      <c r="OTY99" s="51"/>
      <c r="OTZ99" s="51"/>
      <c r="OUA99" s="51"/>
      <c r="OUB99" s="51"/>
      <c r="OUC99" s="51"/>
      <c r="OUD99" s="51"/>
      <c r="OUE99" s="51"/>
      <c r="OUF99" s="51"/>
      <c r="OUG99" s="51"/>
      <c r="OUH99" s="51"/>
      <c r="OUI99" s="51"/>
      <c r="OUJ99" s="51"/>
      <c r="OUK99" s="51"/>
      <c r="OUL99" s="51"/>
      <c r="OUM99" s="51"/>
      <c r="OUN99" s="51"/>
      <c r="OUO99" s="51"/>
      <c r="OUP99" s="51"/>
      <c r="OUQ99" s="51"/>
      <c r="OUR99" s="51"/>
      <c r="OUS99" s="51"/>
      <c r="OUT99" s="51"/>
      <c r="OUU99" s="51"/>
      <c r="OUV99" s="51"/>
      <c r="OUW99" s="51"/>
      <c r="OUX99" s="51"/>
      <c r="OUY99" s="51"/>
      <c r="OUZ99" s="51"/>
      <c r="OVA99" s="51"/>
      <c r="OVB99" s="51"/>
      <c r="OVC99" s="51"/>
      <c r="OVD99" s="51"/>
      <c r="OVE99" s="51"/>
      <c r="OVF99" s="51"/>
      <c r="OVG99" s="51"/>
      <c r="OVH99" s="51"/>
      <c r="OVI99" s="51"/>
      <c r="OVJ99" s="51"/>
      <c r="OVK99" s="51"/>
      <c r="OVL99" s="51"/>
      <c r="OVM99" s="51"/>
      <c r="OVN99" s="51"/>
      <c r="OVO99" s="51"/>
      <c r="OVP99" s="51"/>
      <c r="OVQ99" s="51"/>
      <c r="OVR99" s="51"/>
      <c r="OVS99" s="51"/>
      <c r="OVT99" s="51"/>
      <c r="OVU99" s="51"/>
      <c r="OVV99" s="51"/>
      <c r="OVW99" s="51"/>
      <c r="OVX99" s="51"/>
      <c r="OVY99" s="51"/>
      <c r="OVZ99" s="51"/>
      <c r="OWA99" s="51"/>
      <c r="OWB99" s="51"/>
      <c r="OWC99" s="51"/>
      <c r="OWD99" s="51"/>
      <c r="OWE99" s="51"/>
      <c r="OWF99" s="51"/>
      <c r="OWG99" s="51"/>
      <c r="OWH99" s="51"/>
      <c r="OWI99" s="51"/>
      <c r="OWJ99" s="51"/>
      <c r="OWK99" s="51"/>
      <c r="OWL99" s="51"/>
      <c r="OWM99" s="51"/>
      <c r="OWN99" s="51"/>
      <c r="OWO99" s="51"/>
      <c r="OWP99" s="51"/>
      <c r="OWQ99" s="51"/>
      <c r="OWR99" s="51"/>
      <c r="OWS99" s="51"/>
      <c r="OWT99" s="51"/>
      <c r="OWU99" s="51"/>
      <c r="OWV99" s="51"/>
      <c r="OWW99" s="51"/>
      <c r="OWX99" s="51"/>
      <c r="OWY99" s="51"/>
      <c r="OWZ99" s="51"/>
      <c r="OXA99" s="51"/>
      <c r="OXB99" s="51"/>
      <c r="OXC99" s="51"/>
      <c r="OXD99" s="51"/>
      <c r="OXE99" s="51"/>
      <c r="OXF99" s="51"/>
      <c r="OXG99" s="51"/>
      <c r="OXH99" s="51"/>
      <c r="OXI99" s="51"/>
      <c r="OXJ99" s="51"/>
      <c r="OXK99" s="51"/>
      <c r="OXL99" s="51"/>
      <c r="OXM99" s="51"/>
      <c r="OXN99" s="51"/>
      <c r="OXO99" s="51"/>
      <c r="OXP99" s="51"/>
      <c r="OXQ99" s="51"/>
      <c r="OXR99" s="51"/>
      <c r="OXS99" s="51"/>
      <c r="OXT99" s="51"/>
      <c r="OXU99" s="51"/>
      <c r="OXV99" s="51"/>
      <c r="OXW99" s="51"/>
      <c r="OXX99" s="51"/>
      <c r="OXY99" s="51"/>
      <c r="OXZ99" s="51"/>
      <c r="OYA99" s="51"/>
      <c r="OYB99" s="51"/>
      <c r="OYC99" s="51"/>
      <c r="OYD99" s="51"/>
      <c r="OYE99" s="51"/>
      <c r="OYF99" s="51"/>
      <c r="OYG99" s="51"/>
      <c r="OYH99" s="51"/>
      <c r="OYI99" s="51"/>
      <c r="OYJ99" s="51"/>
      <c r="OYK99" s="51"/>
      <c r="OYL99" s="51"/>
      <c r="OYM99" s="51"/>
      <c r="OYN99" s="51"/>
      <c r="OYO99" s="51"/>
      <c r="OYP99" s="51"/>
      <c r="OYQ99" s="51"/>
      <c r="OYR99" s="51"/>
      <c r="OYS99" s="51"/>
      <c r="OYT99" s="51"/>
      <c r="OYU99" s="51"/>
      <c r="OYV99" s="51"/>
      <c r="OYW99" s="51"/>
      <c r="OYX99" s="51"/>
      <c r="OYY99" s="51"/>
      <c r="OYZ99" s="51"/>
      <c r="OZA99" s="51"/>
      <c r="OZB99" s="51"/>
      <c r="OZC99" s="51"/>
      <c r="OZD99" s="51"/>
      <c r="OZE99" s="51"/>
      <c r="OZF99" s="51"/>
      <c r="OZG99" s="51"/>
      <c r="OZH99" s="51"/>
      <c r="OZI99" s="51"/>
      <c r="OZJ99" s="51"/>
      <c r="OZK99" s="51"/>
      <c r="OZL99" s="51"/>
      <c r="OZM99" s="51"/>
      <c r="OZN99" s="51"/>
      <c r="OZO99" s="51"/>
      <c r="OZP99" s="51"/>
      <c r="OZQ99" s="51"/>
      <c r="OZR99" s="51"/>
      <c r="OZS99" s="51"/>
      <c r="OZT99" s="51"/>
      <c r="OZU99" s="51"/>
      <c r="OZV99" s="51"/>
      <c r="OZW99" s="51"/>
      <c r="OZX99" s="51"/>
      <c r="OZY99" s="51"/>
      <c r="OZZ99" s="51"/>
      <c r="PAA99" s="51"/>
      <c r="PAB99" s="51"/>
      <c r="PAC99" s="51"/>
      <c r="PAD99" s="51"/>
      <c r="PAE99" s="51"/>
      <c r="PAF99" s="51"/>
      <c r="PAG99" s="51"/>
      <c r="PAH99" s="51"/>
      <c r="PAI99" s="51"/>
      <c r="PAJ99" s="51"/>
      <c r="PAK99" s="51"/>
      <c r="PAL99" s="51"/>
      <c r="PAM99" s="51"/>
      <c r="PAN99" s="51"/>
      <c r="PAO99" s="51"/>
      <c r="PAP99" s="51"/>
      <c r="PAQ99" s="51"/>
      <c r="PAR99" s="51"/>
      <c r="PAS99" s="51"/>
      <c r="PAT99" s="51"/>
      <c r="PAU99" s="51"/>
      <c r="PAV99" s="51"/>
      <c r="PAW99" s="51"/>
      <c r="PAX99" s="51"/>
      <c r="PAY99" s="51"/>
      <c r="PAZ99" s="51"/>
      <c r="PBA99" s="51"/>
      <c r="PBB99" s="51"/>
      <c r="PBC99" s="51"/>
      <c r="PBD99" s="51"/>
      <c r="PBE99" s="51"/>
      <c r="PBF99" s="51"/>
      <c r="PBG99" s="51"/>
      <c r="PBH99" s="51"/>
      <c r="PBI99" s="51"/>
      <c r="PBJ99" s="51"/>
      <c r="PBK99" s="51"/>
      <c r="PBL99" s="51"/>
      <c r="PBM99" s="51"/>
      <c r="PBN99" s="51"/>
      <c r="PBO99" s="51"/>
      <c r="PBP99" s="51"/>
      <c r="PBQ99" s="51"/>
      <c r="PBR99" s="51"/>
      <c r="PBS99" s="51"/>
      <c r="PBT99" s="51"/>
      <c r="PBU99" s="51"/>
      <c r="PBV99" s="51"/>
      <c r="PBW99" s="51"/>
      <c r="PBX99" s="51"/>
      <c r="PBY99" s="51"/>
      <c r="PBZ99" s="51"/>
      <c r="PCA99" s="51"/>
      <c r="PCB99" s="51"/>
      <c r="PCC99" s="51"/>
      <c r="PCD99" s="51"/>
      <c r="PCE99" s="51"/>
      <c r="PCF99" s="51"/>
      <c r="PCG99" s="51"/>
      <c r="PCH99" s="51"/>
      <c r="PCI99" s="51"/>
      <c r="PCJ99" s="51"/>
      <c r="PCK99" s="51"/>
      <c r="PCL99" s="51"/>
      <c r="PCM99" s="51"/>
      <c r="PCN99" s="51"/>
      <c r="PCO99" s="51"/>
      <c r="PCP99" s="51"/>
      <c r="PCQ99" s="51"/>
      <c r="PCR99" s="51"/>
      <c r="PCS99" s="51"/>
      <c r="PCT99" s="51"/>
      <c r="PCU99" s="51"/>
      <c r="PCV99" s="51"/>
      <c r="PCW99" s="51"/>
      <c r="PCX99" s="51"/>
      <c r="PCY99" s="51"/>
      <c r="PCZ99" s="51"/>
      <c r="PDA99" s="51"/>
      <c r="PDB99" s="51"/>
      <c r="PDC99" s="51"/>
      <c r="PDD99" s="51"/>
      <c r="PDE99" s="51"/>
      <c r="PDF99" s="51"/>
      <c r="PDG99" s="51"/>
      <c r="PDH99" s="51"/>
      <c r="PDI99" s="51"/>
      <c r="PDJ99" s="51"/>
      <c r="PDK99" s="51"/>
      <c r="PDL99" s="51"/>
      <c r="PDM99" s="51"/>
      <c r="PDN99" s="51"/>
      <c r="PDO99" s="51"/>
      <c r="PDP99" s="51"/>
      <c r="PDQ99" s="51"/>
      <c r="PDR99" s="51"/>
      <c r="PDS99" s="51"/>
      <c r="PDT99" s="51"/>
      <c r="PDU99" s="51"/>
      <c r="PDV99" s="51"/>
      <c r="PDW99" s="51"/>
      <c r="PDX99" s="51"/>
      <c r="PDY99" s="51"/>
      <c r="PDZ99" s="51"/>
      <c r="PEA99" s="51"/>
      <c r="PEB99" s="51"/>
      <c r="PEC99" s="51"/>
      <c r="PED99" s="51"/>
      <c r="PEE99" s="51"/>
      <c r="PEF99" s="51"/>
      <c r="PEG99" s="51"/>
      <c r="PEH99" s="51"/>
      <c r="PEI99" s="51"/>
      <c r="PEJ99" s="51"/>
      <c r="PEK99" s="51"/>
      <c r="PEL99" s="51"/>
      <c r="PEM99" s="51"/>
      <c r="PEN99" s="51"/>
      <c r="PEO99" s="51"/>
      <c r="PEP99" s="51"/>
      <c r="PEQ99" s="51"/>
      <c r="PER99" s="51"/>
      <c r="PES99" s="51"/>
      <c r="PET99" s="51"/>
      <c r="PEU99" s="51"/>
      <c r="PEV99" s="51"/>
      <c r="PEW99" s="51"/>
      <c r="PEX99" s="51"/>
      <c r="PEY99" s="51"/>
      <c r="PEZ99" s="51"/>
      <c r="PFA99" s="51"/>
      <c r="PFB99" s="51"/>
      <c r="PFC99" s="51"/>
      <c r="PFD99" s="51"/>
      <c r="PFE99" s="51"/>
      <c r="PFF99" s="51"/>
      <c r="PFG99" s="51"/>
      <c r="PFH99" s="51"/>
      <c r="PFI99" s="51"/>
      <c r="PFJ99" s="51"/>
      <c r="PFK99" s="51"/>
      <c r="PFL99" s="51"/>
      <c r="PFM99" s="51"/>
      <c r="PFN99" s="51"/>
      <c r="PFO99" s="51"/>
      <c r="PFP99" s="51"/>
      <c r="PFQ99" s="51"/>
      <c r="PFR99" s="51"/>
      <c r="PFS99" s="51"/>
      <c r="PFT99" s="51"/>
      <c r="PFU99" s="51"/>
      <c r="PFV99" s="51"/>
      <c r="PFW99" s="51"/>
      <c r="PFX99" s="51"/>
      <c r="PFY99" s="51"/>
      <c r="PFZ99" s="51"/>
      <c r="PGA99" s="51"/>
      <c r="PGB99" s="51"/>
      <c r="PGC99" s="51"/>
      <c r="PGD99" s="51"/>
      <c r="PGE99" s="51"/>
      <c r="PGF99" s="51"/>
      <c r="PGG99" s="51"/>
      <c r="PGH99" s="51"/>
      <c r="PGI99" s="51"/>
      <c r="PGJ99" s="51"/>
      <c r="PGK99" s="51"/>
      <c r="PGL99" s="51"/>
      <c r="PGM99" s="51"/>
      <c r="PGN99" s="51"/>
      <c r="PGO99" s="51"/>
      <c r="PGP99" s="51"/>
      <c r="PGQ99" s="51"/>
      <c r="PGR99" s="51"/>
      <c r="PGS99" s="51"/>
      <c r="PGT99" s="51"/>
      <c r="PGU99" s="51"/>
      <c r="PGV99" s="51"/>
      <c r="PGW99" s="51"/>
      <c r="PGX99" s="51"/>
      <c r="PGY99" s="51"/>
      <c r="PGZ99" s="51"/>
      <c r="PHA99" s="51"/>
      <c r="PHB99" s="51"/>
      <c r="PHC99" s="51"/>
      <c r="PHD99" s="51"/>
      <c r="PHE99" s="51"/>
      <c r="PHF99" s="51"/>
      <c r="PHG99" s="51"/>
      <c r="PHH99" s="51"/>
      <c r="PHI99" s="51"/>
      <c r="PHJ99" s="51"/>
      <c r="PHK99" s="51"/>
      <c r="PHL99" s="51"/>
      <c r="PHM99" s="51"/>
      <c r="PHN99" s="51"/>
      <c r="PHO99" s="51"/>
      <c r="PHP99" s="51"/>
      <c r="PHQ99" s="51"/>
      <c r="PHR99" s="51"/>
      <c r="PHS99" s="51"/>
      <c r="PHT99" s="51"/>
      <c r="PHU99" s="51"/>
      <c r="PHV99" s="51"/>
      <c r="PHW99" s="51"/>
      <c r="PHX99" s="51"/>
      <c r="PHY99" s="51"/>
      <c r="PHZ99" s="51"/>
      <c r="PIA99" s="51"/>
      <c r="PIB99" s="51"/>
      <c r="PIC99" s="51"/>
      <c r="PID99" s="51"/>
      <c r="PIE99" s="51"/>
      <c r="PIF99" s="51"/>
      <c r="PIG99" s="51"/>
      <c r="PIH99" s="51"/>
      <c r="PII99" s="51"/>
      <c r="PIJ99" s="51"/>
      <c r="PIK99" s="51"/>
      <c r="PIL99" s="51"/>
      <c r="PIM99" s="51"/>
      <c r="PIN99" s="51"/>
      <c r="PIO99" s="51"/>
      <c r="PIP99" s="51"/>
      <c r="PIQ99" s="51"/>
      <c r="PIR99" s="51"/>
      <c r="PIS99" s="51"/>
      <c r="PIT99" s="51"/>
      <c r="PIU99" s="51"/>
      <c r="PIV99" s="51"/>
      <c r="PIW99" s="51"/>
      <c r="PIX99" s="51"/>
      <c r="PIY99" s="51"/>
      <c r="PIZ99" s="51"/>
      <c r="PJA99" s="51"/>
      <c r="PJB99" s="51"/>
      <c r="PJC99" s="51"/>
      <c r="PJD99" s="51"/>
      <c r="PJE99" s="51"/>
      <c r="PJF99" s="51"/>
      <c r="PJG99" s="51"/>
      <c r="PJH99" s="51"/>
      <c r="PJI99" s="51"/>
      <c r="PJJ99" s="51"/>
      <c r="PJK99" s="51"/>
      <c r="PJL99" s="51"/>
      <c r="PJM99" s="51"/>
      <c r="PJN99" s="51"/>
      <c r="PJO99" s="51"/>
      <c r="PJP99" s="51"/>
      <c r="PJQ99" s="51"/>
      <c r="PJR99" s="51"/>
      <c r="PJS99" s="51"/>
      <c r="PJT99" s="51"/>
      <c r="PJU99" s="51"/>
      <c r="PJV99" s="51"/>
      <c r="PJW99" s="51"/>
      <c r="PJX99" s="51"/>
      <c r="PJY99" s="51"/>
      <c r="PJZ99" s="51"/>
      <c r="PKA99" s="51"/>
      <c r="PKB99" s="51"/>
      <c r="PKC99" s="51"/>
      <c r="PKD99" s="51"/>
      <c r="PKE99" s="51"/>
      <c r="PKF99" s="51"/>
      <c r="PKG99" s="51"/>
      <c r="PKH99" s="51"/>
      <c r="PKI99" s="51"/>
      <c r="PKJ99" s="51"/>
      <c r="PKK99" s="51"/>
      <c r="PKL99" s="51"/>
      <c r="PKM99" s="51"/>
      <c r="PKN99" s="51"/>
      <c r="PKO99" s="51"/>
      <c r="PKP99" s="51"/>
      <c r="PKQ99" s="51"/>
      <c r="PKR99" s="51"/>
      <c r="PKS99" s="51"/>
      <c r="PKT99" s="51"/>
      <c r="PKU99" s="51"/>
      <c r="PKV99" s="51"/>
      <c r="PKW99" s="51"/>
      <c r="PKX99" s="51"/>
      <c r="PKY99" s="51"/>
      <c r="PKZ99" s="51"/>
      <c r="PLA99" s="51"/>
      <c r="PLB99" s="51"/>
      <c r="PLC99" s="51"/>
      <c r="PLD99" s="51"/>
      <c r="PLE99" s="51"/>
      <c r="PLF99" s="51"/>
      <c r="PLG99" s="51"/>
      <c r="PLH99" s="51"/>
      <c r="PLI99" s="51"/>
      <c r="PLJ99" s="51"/>
      <c r="PLK99" s="51"/>
      <c r="PLL99" s="51"/>
      <c r="PLM99" s="51"/>
      <c r="PLN99" s="51"/>
      <c r="PLO99" s="51"/>
      <c r="PLP99" s="51"/>
      <c r="PLQ99" s="51"/>
      <c r="PLR99" s="51"/>
      <c r="PLS99" s="51"/>
      <c r="PLT99" s="51"/>
      <c r="PLU99" s="51"/>
      <c r="PLV99" s="51"/>
      <c r="PLW99" s="51"/>
      <c r="PLX99" s="51"/>
      <c r="PLY99" s="51"/>
      <c r="PLZ99" s="51"/>
      <c r="PMA99" s="51"/>
      <c r="PMB99" s="51"/>
      <c r="PMC99" s="51"/>
      <c r="PMD99" s="51"/>
      <c r="PME99" s="51"/>
      <c r="PMF99" s="51"/>
      <c r="PMG99" s="51"/>
      <c r="PMH99" s="51"/>
      <c r="PMI99" s="51"/>
      <c r="PMJ99" s="51"/>
      <c r="PMK99" s="51"/>
      <c r="PML99" s="51"/>
      <c r="PMM99" s="51"/>
      <c r="PMN99" s="51"/>
      <c r="PMO99" s="51"/>
      <c r="PMP99" s="51"/>
      <c r="PMQ99" s="51"/>
      <c r="PMR99" s="51"/>
      <c r="PMS99" s="51"/>
      <c r="PMT99" s="51"/>
      <c r="PMU99" s="51"/>
      <c r="PMV99" s="51"/>
      <c r="PMW99" s="51"/>
      <c r="PMX99" s="51"/>
      <c r="PMY99" s="51"/>
      <c r="PMZ99" s="51"/>
      <c r="PNA99" s="51"/>
      <c r="PNB99" s="51"/>
      <c r="PNC99" s="51"/>
      <c r="PND99" s="51"/>
      <c r="PNE99" s="51"/>
      <c r="PNF99" s="51"/>
      <c r="PNG99" s="51"/>
      <c r="PNH99" s="51"/>
      <c r="PNI99" s="51"/>
      <c r="PNJ99" s="51"/>
      <c r="PNK99" s="51"/>
      <c r="PNL99" s="51"/>
      <c r="PNM99" s="51"/>
      <c r="PNN99" s="51"/>
      <c r="PNO99" s="51"/>
      <c r="PNP99" s="51"/>
      <c r="PNQ99" s="51"/>
      <c r="PNR99" s="51"/>
      <c r="PNS99" s="51"/>
      <c r="PNT99" s="51"/>
      <c r="PNU99" s="51"/>
      <c r="PNV99" s="51"/>
      <c r="PNW99" s="51"/>
      <c r="PNX99" s="51"/>
      <c r="PNY99" s="51"/>
      <c r="PNZ99" s="51"/>
      <c r="POA99" s="51"/>
      <c r="POB99" s="51"/>
      <c r="POC99" s="51"/>
      <c r="POD99" s="51"/>
      <c r="POE99" s="51"/>
      <c r="POF99" s="51"/>
      <c r="POG99" s="51"/>
      <c r="POH99" s="51"/>
      <c r="POI99" s="51"/>
      <c r="POJ99" s="51"/>
      <c r="POK99" s="51"/>
      <c r="POL99" s="51"/>
      <c r="POM99" s="51"/>
      <c r="PON99" s="51"/>
      <c r="POO99" s="51"/>
      <c r="POP99" s="51"/>
      <c r="POQ99" s="51"/>
      <c r="POR99" s="51"/>
      <c r="POS99" s="51"/>
      <c r="POT99" s="51"/>
      <c r="POU99" s="51"/>
      <c r="POV99" s="51"/>
      <c r="POW99" s="51"/>
      <c r="POX99" s="51"/>
      <c r="POY99" s="51"/>
      <c r="POZ99" s="51"/>
      <c r="PPA99" s="51"/>
      <c r="PPB99" s="51"/>
      <c r="PPC99" s="51"/>
      <c r="PPD99" s="51"/>
      <c r="PPE99" s="51"/>
      <c r="PPF99" s="51"/>
      <c r="PPG99" s="51"/>
      <c r="PPH99" s="51"/>
      <c r="PPI99" s="51"/>
      <c r="PPJ99" s="51"/>
      <c r="PPK99" s="51"/>
      <c r="PPL99" s="51"/>
      <c r="PPM99" s="51"/>
      <c r="PPN99" s="51"/>
      <c r="PPO99" s="51"/>
      <c r="PPP99" s="51"/>
      <c r="PPQ99" s="51"/>
      <c r="PPR99" s="51"/>
      <c r="PPS99" s="51"/>
      <c r="PPT99" s="51"/>
      <c r="PPU99" s="51"/>
      <c r="PPV99" s="51"/>
      <c r="PPW99" s="51"/>
      <c r="PPX99" s="51"/>
      <c r="PPY99" s="51"/>
      <c r="PPZ99" s="51"/>
      <c r="PQA99" s="51"/>
      <c r="PQB99" s="51"/>
      <c r="PQC99" s="51"/>
      <c r="PQD99" s="51"/>
      <c r="PQE99" s="51"/>
      <c r="PQF99" s="51"/>
      <c r="PQG99" s="51"/>
      <c r="PQH99" s="51"/>
      <c r="PQI99" s="51"/>
      <c r="PQJ99" s="51"/>
      <c r="PQK99" s="51"/>
      <c r="PQL99" s="51"/>
      <c r="PQM99" s="51"/>
      <c r="PQN99" s="51"/>
      <c r="PQO99" s="51"/>
      <c r="PQP99" s="51"/>
      <c r="PQQ99" s="51"/>
      <c r="PQR99" s="51"/>
      <c r="PQS99" s="51"/>
      <c r="PQT99" s="51"/>
      <c r="PQU99" s="51"/>
      <c r="PQV99" s="51"/>
      <c r="PQW99" s="51"/>
      <c r="PQX99" s="51"/>
      <c r="PQY99" s="51"/>
      <c r="PQZ99" s="51"/>
      <c r="PRA99" s="51"/>
      <c r="PRB99" s="51"/>
      <c r="PRC99" s="51"/>
      <c r="PRD99" s="51"/>
      <c r="PRE99" s="51"/>
      <c r="PRF99" s="51"/>
      <c r="PRG99" s="51"/>
      <c r="PRH99" s="51"/>
      <c r="PRI99" s="51"/>
      <c r="PRJ99" s="51"/>
      <c r="PRK99" s="51"/>
      <c r="PRL99" s="51"/>
      <c r="PRM99" s="51"/>
      <c r="PRN99" s="51"/>
      <c r="PRO99" s="51"/>
      <c r="PRP99" s="51"/>
      <c r="PRQ99" s="51"/>
      <c r="PRR99" s="51"/>
      <c r="PRS99" s="51"/>
      <c r="PRT99" s="51"/>
      <c r="PRU99" s="51"/>
      <c r="PRV99" s="51"/>
      <c r="PRW99" s="51"/>
      <c r="PRX99" s="51"/>
      <c r="PRY99" s="51"/>
      <c r="PRZ99" s="51"/>
      <c r="PSA99" s="51"/>
      <c r="PSB99" s="51"/>
      <c r="PSC99" s="51"/>
      <c r="PSD99" s="51"/>
      <c r="PSE99" s="51"/>
      <c r="PSF99" s="51"/>
      <c r="PSG99" s="51"/>
      <c r="PSH99" s="51"/>
      <c r="PSI99" s="51"/>
      <c r="PSJ99" s="51"/>
      <c r="PSK99" s="51"/>
      <c r="PSL99" s="51"/>
      <c r="PSM99" s="51"/>
      <c r="PSN99" s="51"/>
      <c r="PSO99" s="51"/>
      <c r="PSP99" s="51"/>
      <c r="PSQ99" s="51"/>
      <c r="PSR99" s="51"/>
      <c r="PSS99" s="51"/>
      <c r="PST99" s="51"/>
      <c r="PSU99" s="51"/>
      <c r="PSV99" s="51"/>
      <c r="PSW99" s="51"/>
      <c r="PSX99" s="51"/>
      <c r="PSY99" s="51"/>
      <c r="PSZ99" s="51"/>
      <c r="PTA99" s="51"/>
      <c r="PTB99" s="51"/>
      <c r="PTC99" s="51"/>
      <c r="PTD99" s="51"/>
      <c r="PTE99" s="51"/>
      <c r="PTF99" s="51"/>
      <c r="PTG99" s="51"/>
      <c r="PTH99" s="51"/>
      <c r="PTI99" s="51"/>
      <c r="PTJ99" s="51"/>
      <c r="PTK99" s="51"/>
      <c r="PTL99" s="51"/>
      <c r="PTM99" s="51"/>
      <c r="PTN99" s="51"/>
      <c r="PTO99" s="51"/>
      <c r="PTP99" s="51"/>
      <c r="PTQ99" s="51"/>
      <c r="PTR99" s="51"/>
      <c r="PTS99" s="51"/>
      <c r="PTT99" s="51"/>
      <c r="PTU99" s="51"/>
      <c r="PTV99" s="51"/>
      <c r="PTW99" s="51"/>
      <c r="PTX99" s="51"/>
      <c r="PTY99" s="51"/>
      <c r="PTZ99" s="51"/>
      <c r="PUA99" s="51"/>
      <c r="PUB99" s="51"/>
      <c r="PUC99" s="51"/>
      <c r="PUD99" s="51"/>
      <c r="PUE99" s="51"/>
      <c r="PUF99" s="51"/>
      <c r="PUG99" s="51"/>
      <c r="PUH99" s="51"/>
      <c r="PUI99" s="51"/>
      <c r="PUJ99" s="51"/>
      <c r="PUK99" s="51"/>
      <c r="PUL99" s="51"/>
      <c r="PUM99" s="51"/>
      <c r="PUN99" s="51"/>
      <c r="PUO99" s="51"/>
      <c r="PUP99" s="51"/>
      <c r="PUQ99" s="51"/>
      <c r="PUR99" s="51"/>
      <c r="PUS99" s="51"/>
      <c r="PUT99" s="51"/>
      <c r="PUU99" s="51"/>
      <c r="PUV99" s="51"/>
      <c r="PUW99" s="51"/>
      <c r="PUX99" s="51"/>
      <c r="PUY99" s="51"/>
      <c r="PUZ99" s="51"/>
      <c r="PVA99" s="51"/>
      <c r="PVB99" s="51"/>
      <c r="PVC99" s="51"/>
      <c r="PVD99" s="51"/>
      <c r="PVE99" s="51"/>
      <c r="PVF99" s="51"/>
      <c r="PVG99" s="51"/>
      <c r="PVH99" s="51"/>
      <c r="PVI99" s="51"/>
      <c r="PVJ99" s="51"/>
      <c r="PVK99" s="51"/>
      <c r="PVL99" s="51"/>
      <c r="PVM99" s="51"/>
      <c r="PVN99" s="51"/>
      <c r="PVO99" s="51"/>
      <c r="PVP99" s="51"/>
      <c r="PVQ99" s="51"/>
      <c r="PVR99" s="51"/>
      <c r="PVS99" s="51"/>
      <c r="PVT99" s="51"/>
      <c r="PVU99" s="51"/>
      <c r="PVV99" s="51"/>
      <c r="PVW99" s="51"/>
      <c r="PVX99" s="51"/>
      <c r="PVY99" s="51"/>
      <c r="PVZ99" s="51"/>
      <c r="PWA99" s="51"/>
      <c r="PWB99" s="51"/>
      <c r="PWC99" s="51"/>
      <c r="PWD99" s="51"/>
      <c r="PWE99" s="51"/>
      <c r="PWF99" s="51"/>
      <c r="PWG99" s="51"/>
      <c r="PWH99" s="51"/>
      <c r="PWI99" s="51"/>
      <c r="PWJ99" s="51"/>
      <c r="PWK99" s="51"/>
      <c r="PWL99" s="51"/>
      <c r="PWM99" s="51"/>
      <c r="PWN99" s="51"/>
      <c r="PWO99" s="51"/>
      <c r="PWP99" s="51"/>
      <c r="PWQ99" s="51"/>
      <c r="PWR99" s="51"/>
      <c r="PWS99" s="51"/>
      <c r="PWT99" s="51"/>
      <c r="PWU99" s="51"/>
      <c r="PWV99" s="51"/>
      <c r="PWW99" s="51"/>
      <c r="PWX99" s="51"/>
      <c r="PWY99" s="51"/>
      <c r="PWZ99" s="51"/>
      <c r="PXA99" s="51"/>
      <c r="PXB99" s="51"/>
      <c r="PXC99" s="51"/>
      <c r="PXD99" s="51"/>
      <c r="PXE99" s="51"/>
      <c r="PXF99" s="51"/>
      <c r="PXG99" s="51"/>
      <c r="PXH99" s="51"/>
      <c r="PXI99" s="51"/>
      <c r="PXJ99" s="51"/>
      <c r="PXK99" s="51"/>
      <c r="PXL99" s="51"/>
      <c r="PXM99" s="51"/>
      <c r="PXN99" s="51"/>
      <c r="PXO99" s="51"/>
      <c r="PXP99" s="51"/>
      <c r="PXQ99" s="51"/>
      <c r="PXR99" s="51"/>
      <c r="PXS99" s="51"/>
      <c r="PXT99" s="51"/>
      <c r="PXU99" s="51"/>
      <c r="PXV99" s="51"/>
      <c r="PXW99" s="51"/>
      <c r="PXX99" s="51"/>
      <c r="PXY99" s="51"/>
      <c r="PXZ99" s="51"/>
      <c r="PYA99" s="51"/>
      <c r="PYB99" s="51"/>
      <c r="PYC99" s="51"/>
      <c r="PYD99" s="51"/>
      <c r="PYE99" s="51"/>
      <c r="PYF99" s="51"/>
      <c r="PYG99" s="51"/>
      <c r="PYH99" s="51"/>
      <c r="PYI99" s="51"/>
      <c r="PYJ99" s="51"/>
      <c r="PYK99" s="51"/>
      <c r="PYL99" s="51"/>
      <c r="PYM99" s="51"/>
      <c r="PYN99" s="51"/>
      <c r="PYO99" s="51"/>
      <c r="PYP99" s="51"/>
      <c r="PYQ99" s="51"/>
      <c r="PYR99" s="51"/>
      <c r="PYS99" s="51"/>
      <c r="PYT99" s="51"/>
      <c r="PYU99" s="51"/>
      <c r="PYV99" s="51"/>
      <c r="PYW99" s="51"/>
      <c r="PYX99" s="51"/>
      <c r="PYY99" s="51"/>
      <c r="PYZ99" s="51"/>
      <c r="PZA99" s="51"/>
      <c r="PZB99" s="51"/>
      <c r="PZC99" s="51"/>
      <c r="PZD99" s="51"/>
      <c r="PZE99" s="51"/>
      <c r="PZF99" s="51"/>
      <c r="PZG99" s="51"/>
      <c r="PZH99" s="51"/>
      <c r="PZI99" s="51"/>
      <c r="PZJ99" s="51"/>
      <c r="PZK99" s="51"/>
      <c r="PZL99" s="51"/>
      <c r="PZM99" s="51"/>
      <c r="PZN99" s="51"/>
      <c r="PZO99" s="51"/>
      <c r="PZP99" s="51"/>
      <c r="PZQ99" s="51"/>
      <c r="PZR99" s="51"/>
      <c r="PZS99" s="51"/>
      <c r="PZT99" s="51"/>
      <c r="PZU99" s="51"/>
      <c r="PZV99" s="51"/>
      <c r="PZW99" s="51"/>
      <c r="PZX99" s="51"/>
      <c r="PZY99" s="51"/>
      <c r="PZZ99" s="51"/>
      <c r="QAA99" s="51"/>
      <c r="QAB99" s="51"/>
      <c r="QAC99" s="51"/>
      <c r="QAD99" s="51"/>
      <c r="QAE99" s="51"/>
      <c r="QAF99" s="51"/>
      <c r="QAG99" s="51"/>
      <c r="QAH99" s="51"/>
      <c r="QAI99" s="51"/>
      <c r="QAJ99" s="51"/>
      <c r="QAK99" s="51"/>
      <c r="QAL99" s="51"/>
      <c r="QAM99" s="51"/>
      <c r="QAN99" s="51"/>
      <c r="QAO99" s="51"/>
      <c r="QAP99" s="51"/>
      <c r="QAQ99" s="51"/>
      <c r="QAR99" s="51"/>
      <c r="QAS99" s="51"/>
      <c r="QAT99" s="51"/>
      <c r="QAU99" s="51"/>
      <c r="QAV99" s="51"/>
      <c r="QAW99" s="51"/>
      <c r="QAX99" s="51"/>
      <c r="QAY99" s="51"/>
      <c r="QAZ99" s="51"/>
      <c r="QBA99" s="51"/>
      <c r="QBB99" s="51"/>
      <c r="QBC99" s="51"/>
      <c r="QBD99" s="51"/>
      <c r="QBE99" s="51"/>
      <c r="QBF99" s="51"/>
      <c r="QBG99" s="51"/>
      <c r="QBH99" s="51"/>
      <c r="QBI99" s="51"/>
      <c r="QBJ99" s="51"/>
      <c r="QBK99" s="51"/>
      <c r="QBL99" s="51"/>
      <c r="QBM99" s="51"/>
      <c r="QBN99" s="51"/>
      <c r="QBO99" s="51"/>
      <c r="QBP99" s="51"/>
      <c r="QBQ99" s="51"/>
      <c r="QBR99" s="51"/>
      <c r="QBS99" s="51"/>
      <c r="QBT99" s="51"/>
      <c r="QBU99" s="51"/>
      <c r="QBV99" s="51"/>
      <c r="QBW99" s="51"/>
      <c r="QBX99" s="51"/>
      <c r="QBY99" s="51"/>
      <c r="QBZ99" s="51"/>
      <c r="QCA99" s="51"/>
      <c r="QCB99" s="51"/>
      <c r="QCC99" s="51"/>
      <c r="QCD99" s="51"/>
      <c r="QCE99" s="51"/>
      <c r="QCF99" s="51"/>
      <c r="QCG99" s="51"/>
      <c r="QCH99" s="51"/>
      <c r="QCI99" s="51"/>
      <c r="QCJ99" s="51"/>
      <c r="QCK99" s="51"/>
      <c r="QCL99" s="51"/>
      <c r="QCM99" s="51"/>
      <c r="QCN99" s="51"/>
      <c r="QCO99" s="51"/>
      <c r="QCP99" s="51"/>
      <c r="QCQ99" s="51"/>
      <c r="QCR99" s="51"/>
      <c r="QCS99" s="51"/>
      <c r="QCT99" s="51"/>
      <c r="QCU99" s="51"/>
      <c r="QCV99" s="51"/>
      <c r="QCW99" s="51"/>
      <c r="QCX99" s="51"/>
      <c r="QCY99" s="51"/>
      <c r="QCZ99" s="51"/>
      <c r="QDA99" s="51"/>
      <c r="QDB99" s="51"/>
      <c r="QDC99" s="51"/>
      <c r="QDD99" s="51"/>
      <c r="QDE99" s="51"/>
      <c r="QDF99" s="51"/>
      <c r="QDG99" s="51"/>
      <c r="QDH99" s="51"/>
      <c r="QDI99" s="51"/>
      <c r="QDJ99" s="51"/>
      <c r="QDK99" s="51"/>
      <c r="QDL99" s="51"/>
      <c r="QDM99" s="51"/>
      <c r="QDN99" s="51"/>
      <c r="QDO99" s="51"/>
      <c r="QDP99" s="51"/>
      <c r="QDQ99" s="51"/>
      <c r="QDR99" s="51"/>
      <c r="QDS99" s="51"/>
      <c r="QDT99" s="51"/>
      <c r="QDU99" s="51"/>
      <c r="QDV99" s="51"/>
      <c r="QDW99" s="51"/>
      <c r="QDX99" s="51"/>
      <c r="QDY99" s="51"/>
      <c r="QDZ99" s="51"/>
      <c r="QEA99" s="51"/>
      <c r="QEB99" s="51"/>
      <c r="QEC99" s="51"/>
      <c r="QED99" s="51"/>
      <c r="QEE99" s="51"/>
      <c r="QEF99" s="51"/>
      <c r="QEG99" s="51"/>
      <c r="QEH99" s="51"/>
      <c r="QEI99" s="51"/>
      <c r="QEJ99" s="51"/>
      <c r="QEK99" s="51"/>
      <c r="QEL99" s="51"/>
      <c r="QEM99" s="51"/>
      <c r="QEN99" s="51"/>
      <c r="QEO99" s="51"/>
      <c r="QEP99" s="51"/>
      <c r="QEQ99" s="51"/>
      <c r="QER99" s="51"/>
      <c r="QES99" s="51"/>
      <c r="QET99" s="51"/>
      <c r="QEU99" s="51"/>
      <c r="QEV99" s="51"/>
      <c r="QEW99" s="51"/>
      <c r="QEX99" s="51"/>
      <c r="QEY99" s="51"/>
      <c r="QEZ99" s="51"/>
      <c r="QFA99" s="51"/>
      <c r="QFB99" s="51"/>
      <c r="QFC99" s="51"/>
      <c r="QFD99" s="51"/>
      <c r="QFE99" s="51"/>
      <c r="QFF99" s="51"/>
      <c r="QFG99" s="51"/>
      <c r="QFH99" s="51"/>
      <c r="QFI99" s="51"/>
      <c r="QFJ99" s="51"/>
      <c r="QFK99" s="51"/>
      <c r="QFL99" s="51"/>
      <c r="QFM99" s="51"/>
      <c r="QFN99" s="51"/>
      <c r="QFO99" s="51"/>
      <c r="QFP99" s="51"/>
      <c r="QFQ99" s="51"/>
      <c r="QFR99" s="51"/>
      <c r="QFS99" s="51"/>
      <c r="QFT99" s="51"/>
      <c r="QFU99" s="51"/>
      <c r="QFV99" s="51"/>
      <c r="QFW99" s="51"/>
      <c r="QFX99" s="51"/>
      <c r="QFY99" s="51"/>
      <c r="QFZ99" s="51"/>
      <c r="QGA99" s="51"/>
      <c r="QGB99" s="51"/>
      <c r="QGC99" s="51"/>
      <c r="QGD99" s="51"/>
      <c r="QGE99" s="51"/>
      <c r="QGF99" s="51"/>
      <c r="QGG99" s="51"/>
      <c r="QGH99" s="51"/>
      <c r="QGI99" s="51"/>
      <c r="QGJ99" s="51"/>
      <c r="QGK99" s="51"/>
      <c r="QGL99" s="51"/>
      <c r="QGM99" s="51"/>
      <c r="QGN99" s="51"/>
      <c r="QGO99" s="51"/>
      <c r="QGP99" s="51"/>
      <c r="QGQ99" s="51"/>
      <c r="QGR99" s="51"/>
      <c r="QGS99" s="51"/>
      <c r="QGT99" s="51"/>
      <c r="QGU99" s="51"/>
      <c r="QGV99" s="51"/>
      <c r="QGW99" s="51"/>
      <c r="QGX99" s="51"/>
      <c r="QGY99" s="51"/>
      <c r="QGZ99" s="51"/>
      <c r="QHA99" s="51"/>
      <c r="QHB99" s="51"/>
      <c r="QHC99" s="51"/>
      <c r="QHD99" s="51"/>
      <c r="QHE99" s="51"/>
      <c r="QHF99" s="51"/>
      <c r="QHG99" s="51"/>
      <c r="QHH99" s="51"/>
      <c r="QHI99" s="51"/>
      <c r="QHJ99" s="51"/>
      <c r="QHK99" s="51"/>
      <c r="QHL99" s="51"/>
      <c r="QHM99" s="51"/>
      <c r="QHN99" s="51"/>
      <c r="QHO99" s="51"/>
      <c r="QHP99" s="51"/>
      <c r="QHQ99" s="51"/>
      <c r="QHR99" s="51"/>
      <c r="QHS99" s="51"/>
      <c r="QHT99" s="51"/>
      <c r="QHU99" s="51"/>
      <c r="QHV99" s="51"/>
      <c r="QHW99" s="51"/>
      <c r="QHX99" s="51"/>
      <c r="QHY99" s="51"/>
      <c r="QHZ99" s="51"/>
      <c r="QIA99" s="51"/>
      <c r="QIB99" s="51"/>
      <c r="QIC99" s="51"/>
      <c r="QID99" s="51"/>
      <c r="QIE99" s="51"/>
      <c r="QIF99" s="51"/>
      <c r="QIG99" s="51"/>
      <c r="QIH99" s="51"/>
      <c r="QII99" s="51"/>
      <c r="QIJ99" s="51"/>
      <c r="QIK99" s="51"/>
      <c r="QIL99" s="51"/>
      <c r="QIM99" s="51"/>
      <c r="QIN99" s="51"/>
      <c r="QIO99" s="51"/>
      <c r="QIP99" s="51"/>
      <c r="QIQ99" s="51"/>
      <c r="QIR99" s="51"/>
      <c r="QIS99" s="51"/>
      <c r="QIT99" s="51"/>
      <c r="QIU99" s="51"/>
      <c r="QIV99" s="51"/>
      <c r="QIW99" s="51"/>
      <c r="QIX99" s="51"/>
      <c r="QIY99" s="51"/>
      <c r="QIZ99" s="51"/>
      <c r="QJA99" s="51"/>
      <c r="QJB99" s="51"/>
      <c r="QJC99" s="51"/>
      <c r="QJD99" s="51"/>
      <c r="QJE99" s="51"/>
      <c r="QJF99" s="51"/>
      <c r="QJG99" s="51"/>
      <c r="QJH99" s="51"/>
      <c r="QJI99" s="51"/>
      <c r="QJJ99" s="51"/>
      <c r="QJK99" s="51"/>
      <c r="QJL99" s="51"/>
      <c r="QJM99" s="51"/>
      <c r="QJN99" s="51"/>
      <c r="QJO99" s="51"/>
      <c r="QJP99" s="51"/>
      <c r="QJQ99" s="51"/>
      <c r="QJR99" s="51"/>
      <c r="QJS99" s="51"/>
      <c r="QJT99" s="51"/>
      <c r="QJU99" s="51"/>
      <c r="QJV99" s="51"/>
      <c r="QJW99" s="51"/>
      <c r="QJX99" s="51"/>
      <c r="QJY99" s="51"/>
      <c r="QJZ99" s="51"/>
      <c r="QKA99" s="51"/>
      <c r="QKB99" s="51"/>
      <c r="QKC99" s="51"/>
      <c r="QKD99" s="51"/>
      <c r="QKE99" s="51"/>
      <c r="QKF99" s="51"/>
      <c r="QKG99" s="51"/>
      <c r="QKH99" s="51"/>
      <c r="QKI99" s="51"/>
      <c r="QKJ99" s="51"/>
      <c r="QKK99" s="51"/>
      <c r="QKL99" s="51"/>
      <c r="QKM99" s="51"/>
      <c r="QKN99" s="51"/>
      <c r="QKO99" s="51"/>
      <c r="QKP99" s="51"/>
      <c r="QKQ99" s="51"/>
      <c r="QKR99" s="51"/>
      <c r="QKS99" s="51"/>
      <c r="QKT99" s="51"/>
      <c r="QKU99" s="51"/>
      <c r="QKV99" s="51"/>
      <c r="QKW99" s="51"/>
      <c r="QKX99" s="51"/>
      <c r="QKY99" s="51"/>
      <c r="QKZ99" s="51"/>
      <c r="QLA99" s="51"/>
      <c r="QLB99" s="51"/>
      <c r="QLC99" s="51"/>
      <c r="QLD99" s="51"/>
      <c r="QLE99" s="51"/>
      <c r="QLF99" s="51"/>
      <c r="QLG99" s="51"/>
      <c r="QLH99" s="51"/>
      <c r="QLI99" s="51"/>
      <c r="QLJ99" s="51"/>
      <c r="QLK99" s="51"/>
      <c r="QLL99" s="51"/>
      <c r="QLM99" s="51"/>
      <c r="QLN99" s="51"/>
      <c r="QLO99" s="51"/>
      <c r="QLP99" s="51"/>
      <c r="QLQ99" s="51"/>
      <c r="QLR99" s="51"/>
      <c r="QLS99" s="51"/>
      <c r="QLT99" s="51"/>
      <c r="QLU99" s="51"/>
      <c r="QLV99" s="51"/>
      <c r="QLW99" s="51"/>
      <c r="QLX99" s="51"/>
      <c r="QLY99" s="51"/>
      <c r="QLZ99" s="51"/>
      <c r="QMA99" s="51"/>
      <c r="QMB99" s="51"/>
      <c r="QMC99" s="51"/>
      <c r="QMD99" s="51"/>
      <c r="QME99" s="51"/>
      <c r="QMF99" s="51"/>
      <c r="QMG99" s="51"/>
      <c r="QMH99" s="51"/>
      <c r="QMI99" s="51"/>
      <c r="QMJ99" s="51"/>
      <c r="QMK99" s="51"/>
      <c r="QML99" s="51"/>
      <c r="QMM99" s="51"/>
      <c r="QMN99" s="51"/>
      <c r="QMO99" s="51"/>
      <c r="QMP99" s="51"/>
      <c r="QMQ99" s="51"/>
      <c r="QMR99" s="51"/>
      <c r="QMS99" s="51"/>
      <c r="QMT99" s="51"/>
      <c r="QMU99" s="51"/>
      <c r="QMV99" s="51"/>
      <c r="QMW99" s="51"/>
      <c r="QMX99" s="51"/>
      <c r="QMY99" s="51"/>
      <c r="QMZ99" s="51"/>
      <c r="QNA99" s="51"/>
      <c r="QNB99" s="51"/>
      <c r="QNC99" s="51"/>
      <c r="QND99" s="51"/>
      <c r="QNE99" s="51"/>
      <c r="QNF99" s="51"/>
      <c r="QNG99" s="51"/>
      <c r="QNH99" s="51"/>
      <c r="QNI99" s="51"/>
      <c r="QNJ99" s="51"/>
      <c r="QNK99" s="51"/>
      <c r="QNL99" s="51"/>
      <c r="QNM99" s="51"/>
      <c r="QNN99" s="51"/>
      <c r="QNO99" s="51"/>
      <c r="QNP99" s="51"/>
      <c r="QNQ99" s="51"/>
      <c r="QNR99" s="51"/>
      <c r="QNS99" s="51"/>
      <c r="QNT99" s="51"/>
      <c r="QNU99" s="51"/>
      <c r="QNV99" s="51"/>
      <c r="QNW99" s="51"/>
      <c r="QNX99" s="51"/>
      <c r="QNY99" s="51"/>
      <c r="QNZ99" s="51"/>
      <c r="QOA99" s="51"/>
      <c r="QOB99" s="51"/>
      <c r="QOC99" s="51"/>
      <c r="QOD99" s="51"/>
      <c r="QOE99" s="51"/>
      <c r="QOF99" s="51"/>
      <c r="QOG99" s="51"/>
      <c r="QOH99" s="51"/>
      <c r="QOI99" s="51"/>
      <c r="QOJ99" s="51"/>
      <c r="QOK99" s="51"/>
      <c r="QOL99" s="51"/>
      <c r="QOM99" s="51"/>
      <c r="QON99" s="51"/>
      <c r="QOO99" s="51"/>
      <c r="QOP99" s="51"/>
      <c r="QOQ99" s="51"/>
      <c r="QOR99" s="51"/>
      <c r="QOS99" s="51"/>
      <c r="QOT99" s="51"/>
      <c r="QOU99" s="51"/>
      <c r="QOV99" s="51"/>
      <c r="QOW99" s="51"/>
      <c r="QOX99" s="51"/>
      <c r="QOY99" s="51"/>
      <c r="QOZ99" s="51"/>
      <c r="QPA99" s="51"/>
      <c r="QPB99" s="51"/>
      <c r="QPC99" s="51"/>
      <c r="QPD99" s="51"/>
      <c r="QPE99" s="51"/>
      <c r="QPF99" s="51"/>
      <c r="QPG99" s="51"/>
      <c r="QPH99" s="51"/>
      <c r="QPI99" s="51"/>
      <c r="QPJ99" s="51"/>
      <c r="QPK99" s="51"/>
      <c r="QPL99" s="51"/>
      <c r="QPM99" s="51"/>
      <c r="QPN99" s="51"/>
      <c r="QPO99" s="51"/>
      <c r="QPP99" s="51"/>
      <c r="QPQ99" s="51"/>
      <c r="QPR99" s="51"/>
      <c r="QPS99" s="51"/>
      <c r="QPT99" s="51"/>
      <c r="QPU99" s="51"/>
      <c r="QPV99" s="51"/>
      <c r="QPW99" s="51"/>
      <c r="QPX99" s="51"/>
      <c r="QPY99" s="51"/>
      <c r="QPZ99" s="51"/>
      <c r="QQA99" s="51"/>
      <c r="QQB99" s="51"/>
      <c r="QQC99" s="51"/>
      <c r="QQD99" s="51"/>
      <c r="QQE99" s="51"/>
      <c r="QQF99" s="51"/>
      <c r="QQG99" s="51"/>
      <c r="QQH99" s="51"/>
      <c r="QQI99" s="51"/>
      <c r="QQJ99" s="51"/>
      <c r="QQK99" s="51"/>
      <c r="QQL99" s="51"/>
      <c r="QQM99" s="51"/>
      <c r="QQN99" s="51"/>
      <c r="QQO99" s="51"/>
      <c r="QQP99" s="51"/>
      <c r="QQQ99" s="51"/>
      <c r="QQR99" s="51"/>
      <c r="QQS99" s="51"/>
      <c r="QQT99" s="51"/>
      <c r="QQU99" s="51"/>
      <c r="QQV99" s="51"/>
      <c r="QQW99" s="51"/>
      <c r="QQX99" s="51"/>
      <c r="QQY99" s="51"/>
      <c r="QQZ99" s="51"/>
      <c r="QRA99" s="51"/>
      <c r="QRB99" s="51"/>
      <c r="QRC99" s="51"/>
      <c r="QRD99" s="51"/>
      <c r="QRE99" s="51"/>
      <c r="QRF99" s="51"/>
      <c r="QRG99" s="51"/>
      <c r="QRH99" s="51"/>
      <c r="QRI99" s="51"/>
      <c r="QRJ99" s="51"/>
      <c r="QRK99" s="51"/>
      <c r="QRL99" s="51"/>
      <c r="QRM99" s="51"/>
      <c r="QRN99" s="51"/>
      <c r="QRO99" s="51"/>
      <c r="QRP99" s="51"/>
      <c r="QRQ99" s="51"/>
      <c r="QRR99" s="51"/>
      <c r="QRS99" s="51"/>
      <c r="QRT99" s="51"/>
      <c r="QRU99" s="51"/>
      <c r="QRV99" s="51"/>
      <c r="QRW99" s="51"/>
      <c r="QRX99" s="51"/>
      <c r="QRY99" s="51"/>
      <c r="QRZ99" s="51"/>
      <c r="QSA99" s="51"/>
      <c r="QSB99" s="51"/>
      <c r="QSC99" s="51"/>
      <c r="QSD99" s="51"/>
      <c r="QSE99" s="51"/>
      <c r="QSF99" s="51"/>
      <c r="QSG99" s="51"/>
      <c r="QSH99" s="51"/>
      <c r="QSI99" s="51"/>
      <c r="QSJ99" s="51"/>
      <c r="QSK99" s="51"/>
      <c r="QSL99" s="51"/>
      <c r="QSM99" s="51"/>
      <c r="QSN99" s="51"/>
      <c r="QSO99" s="51"/>
      <c r="QSP99" s="51"/>
      <c r="QSQ99" s="51"/>
      <c r="QSR99" s="51"/>
      <c r="QSS99" s="51"/>
      <c r="QST99" s="51"/>
      <c r="QSU99" s="51"/>
      <c r="QSV99" s="51"/>
      <c r="QSW99" s="51"/>
      <c r="QSX99" s="51"/>
      <c r="QSY99" s="51"/>
      <c r="QSZ99" s="51"/>
      <c r="QTA99" s="51"/>
      <c r="QTB99" s="51"/>
      <c r="QTC99" s="51"/>
      <c r="QTD99" s="51"/>
      <c r="QTE99" s="51"/>
      <c r="QTF99" s="51"/>
      <c r="QTG99" s="51"/>
      <c r="QTH99" s="51"/>
      <c r="QTI99" s="51"/>
      <c r="QTJ99" s="51"/>
      <c r="QTK99" s="51"/>
      <c r="QTL99" s="51"/>
      <c r="QTM99" s="51"/>
      <c r="QTN99" s="51"/>
      <c r="QTO99" s="51"/>
      <c r="QTP99" s="51"/>
      <c r="QTQ99" s="51"/>
      <c r="QTR99" s="51"/>
      <c r="QTS99" s="51"/>
      <c r="QTT99" s="51"/>
      <c r="QTU99" s="51"/>
      <c r="QTV99" s="51"/>
      <c r="QTW99" s="51"/>
      <c r="QTX99" s="51"/>
      <c r="QTY99" s="51"/>
      <c r="QTZ99" s="51"/>
      <c r="QUA99" s="51"/>
      <c r="QUB99" s="51"/>
      <c r="QUC99" s="51"/>
      <c r="QUD99" s="51"/>
      <c r="QUE99" s="51"/>
      <c r="QUF99" s="51"/>
      <c r="QUG99" s="51"/>
      <c r="QUH99" s="51"/>
      <c r="QUI99" s="51"/>
      <c r="QUJ99" s="51"/>
      <c r="QUK99" s="51"/>
      <c r="QUL99" s="51"/>
      <c r="QUM99" s="51"/>
      <c r="QUN99" s="51"/>
      <c r="QUO99" s="51"/>
      <c r="QUP99" s="51"/>
      <c r="QUQ99" s="51"/>
      <c r="QUR99" s="51"/>
      <c r="QUS99" s="51"/>
      <c r="QUT99" s="51"/>
      <c r="QUU99" s="51"/>
      <c r="QUV99" s="51"/>
      <c r="QUW99" s="51"/>
      <c r="QUX99" s="51"/>
      <c r="QUY99" s="51"/>
      <c r="QUZ99" s="51"/>
      <c r="QVA99" s="51"/>
      <c r="QVB99" s="51"/>
      <c r="QVC99" s="51"/>
      <c r="QVD99" s="51"/>
      <c r="QVE99" s="51"/>
      <c r="QVF99" s="51"/>
      <c r="QVG99" s="51"/>
      <c r="QVH99" s="51"/>
      <c r="QVI99" s="51"/>
      <c r="QVJ99" s="51"/>
      <c r="QVK99" s="51"/>
      <c r="QVL99" s="51"/>
      <c r="QVM99" s="51"/>
      <c r="QVN99" s="51"/>
      <c r="QVO99" s="51"/>
      <c r="QVP99" s="51"/>
      <c r="QVQ99" s="51"/>
      <c r="QVR99" s="51"/>
      <c r="QVS99" s="51"/>
      <c r="QVT99" s="51"/>
      <c r="QVU99" s="51"/>
      <c r="QVV99" s="51"/>
      <c r="QVW99" s="51"/>
      <c r="QVX99" s="51"/>
      <c r="QVY99" s="51"/>
      <c r="QVZ99" s="51"/>
      <c r="QWA99" s="51"/>
      <c r="QWB99" s="51"/>
      <c r="QWC99" s="51"/>
      <c r="QWD99" s="51"/>
      <c r="QWE99" s="51"/>
      <c r="QWF99" s="51"/>
      <c r="QWG99" s="51"/>
      <c r="QWH99" s="51"/>
      <c r="QWI99" s="51"/>
      <c r="QWJ99" s="51"/>
      <c r="QWK99" s="51"/>
      <c r="QWL99" s="51"/>
      <c r="QWM99" s="51"/>
      <c r="QWN99" s="51"/>
      <c r="QWO99" s="51"/>
      <c r="QWP99" s="51"/>
      <c r="QWQ99" s="51"/>
      <c r="QWR99" s="51"/>
      <c r="QWS99" s="51"/>
      <c r="QWT99" s="51"/>
      <c r="QWU99" s="51"/>
      <c r="QWV99" s="51"/>
      <c r="QWW99" s="51"/>
      <c r="QWX99" s="51"/>
      <c r="QWY99" s="51"/>
      <c r="QWZ99" s="51"/>
      <c r="QXA99" s="51"/>
      <c r="QXB99" s="51"/>
      <c r="QXC99" s="51"/>
      <c r="QXD99" s="51"/>
      <c r="QXE99" s="51"/>
      <c r="QXF99" s="51"/>
      <c r="QXG99" s="51"/>
      <c r="QXH99" s="51"/>
      <c r="QXI99" s="51"/>
      <c r="QXJ99" s="51"/>
      <c r="QXK99" s="51"/>
      <c r="QXL99" s="51"/>
      <c r="QXM99" s="51"/>
      <c r="QXN99" s="51"/>
      <c r="QXO99" s="51"/>
      <c r="QXP99" s="51"/>
      <c r="QXQ99" s="51"/>
      <c r="QXR99" s="51"/>
      <c r="QXS99" s="51"/>
      <c r="QXT99" s="51"/>
      <c r="QXU99" s="51"/>
      <c r="QXV99" s="51"/>
      <c r="QXW99" s="51"/>
      <c r="QXX99" s="51"/>
      <c r="QXY99" s="51"/>
      <c r="QXZ99" s="51"/>
      <c r="QYA99" s="51"/>
      <c r="QYB99" s="51"/>
      <c r="QYC99" s="51"/>
      <c r="QYD99" s="51"/>
      <c r="QYE99" s="51"/>
      <c r="QYF99" s="51"/>
      <c r="QYG99" s="51"/>
      <c r="QYH99" s="51"/>
      <c r="QYI99" s="51"/>
      <c r="QYJ99" s="51"/>
      <c r="QYK99" s="51"/>
      <c r="QYL99" s="51"/>
      <c r="QYM99" s="51"/>
      <c r="QYN99" s="51"/>
      <c r="QYO99" s="51"/>
      <c r="QYP99" s="51"/>
      <c r="QYQ99" s="51"/>
      <c r="QYR99" s="51"/>
      <c r="QYS99" s="51"/>
      <c r="QYT99" s="51"/>
      <c r="QYU99" s="51"/>
      <c r="QYV99" s="51"/>
      <c r="QYW99" s="51"/>
      <c r="QYX99" s="51"/>
      <c r="QYY99" s="51"/>
      <c r="QYZ99" s="51"/>
      <c r="QZA99" s="51"/>
      <c r="QZB99" s="51"/>
      <c r="QZC99" s="51"/>
      <c r="QZD99" s="51"/>
      <c r="QZE99" s="51"/>
      <c r="QZF99" s="51"/>
      <c r="QZG99" s="51"/>
      <c r="QZH99" s="51"/>
      <c r="QZI99" s="51"/>
      <c r="QZJ99" s="51"/>
      <c r="QZK99" s="51"/>
      <c r="QZL99" s="51"/>
      <c r="QZM99" s="51"/>
      <c r="QZN99" s="51"/>
      <c r="QZO99" s="51"/>
      <c r="QZP99" s="51"/>
      <c r="QZQ99" s="51"/>
      <c r="QZR99" s="51"/>
      <c r="QZS99" s="51"/>
      <c r="QZT99" s="51"/>
      <c r="QZU99" s="51"/>
      <c r="QZV99" s="51"/>
      <c r="QZW99" s="51"/>
      <c r="QZX99" s="51"/>
      <c r="QZY99" s="51"/>
      <c r="QZZ99" s="51"/>
      <c r="RAA99" s="51"/>
      <c r="RAB99" s="51"/>
      <c r="RAC99" s="51"/>
      <c r="RAD99" s="51"/>
      <c r="RAE99" s="51"/>
      <c r="RAF99" s="51"/>
      <c r="RAG99" s="51"/>
      <c r="RAH99" s="51"/>
      <c r="RAI99" s="51"/>
      <c r="RAJ99" s="51"/>
      <c r="RAK99" s="51"/>
      <c r="RAL99" s="51"/>
      <c r="RAM99" s="51"/>
      <c r="RAN99" s="51"/>
      <c r="RAO99" s="51"/>
      <c r="RAP99" s="51"/>
      <c r="RAQ99" s="51"/>
      <c r="RAR99" s="51"/>
      <c r="RAS99" s="51"/>
      <c r="RAT99" s="51"/>
      <c r="RAU99" s="51"/>
      <c r="RAV99" s="51"/>
      <c r="RAW99" s="51"/>
      <c r="RAX99" s="51"/>
      <c r="RAY99" s="51"/>
      <c r="RAZ99" s="51"/>
      <c r="RBA99" s="51"/>
      <c r="RBB99" s="51"/>
      <c r="RBC99" s="51"/>
      <c r="RBD99" s="51"/>
      <c r="RBE99" s="51"/>
      <c r="RBF99" s="51"/>
      <c r="RBG99" s="51"/>
      <c r="RBH99" s="51"/>
      <c r="RBI99" s="51"/>
      <c r="RBJ99" s="51"/>
      <c r="RBK99" s="51"/>
      <c r="RBL99" s="51"/>
      <c r="RBM99" s="51"/>
      <c r="RBN99" s="51"/>
      <c r="RBO99" s="51"/>
      <c r="RBP99" s="51"/>
      <c r="RBQ99" s="51"/>
      <c r="RBR99" s="51"/>
      <c r="RBS99" s="51"/>
      <c r="RBT99" s="51"/>
      <c r="RBU99" s="51"/>
      <c r="RBV99" s="51"/>
      <c r="RBW99" s="51"/>
      <c r="RBX99" s="51"/>
      <c r="RBY99" s="51"/>
      <c r="RBZ99" s="51"/>
      <c r="RCA99" s="51"/>
      <c r="RCB99" s="51"/>
      <c r="RCC99" s="51"/>
      <c r="RCD99" s="51"/>
      <c r="RCE99" s="51"/>
      <c r="RCF99" s="51"/>
      <c r="RCG99" s="51"/>
      <c r="RCH99" s="51"/>
      <c r="RCI99" s="51"/>
      <c r="RCJ99" s="51"/>
      <c r="RCK99" s="51"/>
      <c r="RCL99" s="51"/>
      <c r="RCM99" s="51"/>
      <c r="RCN99" s="51"/>
      <c r="RCO99" s="51"/>
      <c r="RCP99" s="51"/>
      <c r="RCQ99" s="51"/>
      <c r="RCR99" s="51"/>
      <c r="RCS99" s="51"/>
      <c r="RCT99" s="51"/>
      <c r="RCU99" s="51"/>
      <c r="RCV99" s="51"/>
      <c r="RCW99" s="51"/>
      <c r="RCX99" s="51"/>
      <c r="RCY99" s="51"/>
      <c r="RCZ99" s="51"/>
      <c r="RDA99" s="51"/>
      <c r="RDB99" s="51"/>
      <c r="RDC99" s="51"/>
      <c r="RDD99" s="51"/>
      <c r="RDE99" s="51"/>
      <c r="RDF99" s="51"/>
      <c r="RDG99" s="51"/>
      <c r="RDH99" s="51"/>
      <c r="RDI99" s="51"/>
      <c r="RDJ99" s="51"/>
      <c r="RDK99" s="51"/>
      <c r="RDL99" s="51"/>
      <c r="RDM99" s="51"/>
      <c r="RDN99" s="51"/>
      <c r="RDO99" s="51"/>
      <c r="RDP99" s="51"/>
      <c r="RDQ99" s="51"/>
      <c r="RDR99" s="51"/>
      <c r="RDS99" s="51"/>
      <c r="RDT99" s="51"/>
      <c r="RDU99" s="51"/>
      <c r="RDV99" s="51"/>
      <c r="RDW99" s="51"/>
      <c r="RDX99" s="51"/>
      <c r="RDY99" s="51"/>
      <c r="RDZ99" s="51"/>
      <c r="REA99" s="51"/>
      <c r="REB99" s="51"/>
      <c r="REC99" s="51"/>
      <c r="RED99" s="51"/>
      <c r="REE99" s="51"/>
      <c r="REF99" s="51"/>
      <c r="REG99" s="51"/>
      <c r="REH99" s="51"/>
      <c r="REI99" s="51"/>
      <c r="REJ99" s="51"/>
      <c r="REK99" s="51"/>
      <c r="REL99" s="51"/>
      <c r="REM99" s="51"/>
      <c r="REN99" s="51"/>
      <c r="REO99" s="51"/>
      <c r="REP99" s="51"/>
      <c r="REQ99" s="51"/>
      <c r="RER99" s="51"/>
      <c r="RES99" s="51"/>
      <c r="RET99" s="51"/>
      <c r="REU99" s="51"/>
      <c r="REV99" s="51"/>
      <c r="REW99" s="51"/>
      <c r="REX99" s="51"/>
      <c r="REY99" s="51"/>
      <c r="REZ99" s="51"/>
      <c r="RFA99" s="51"/>
      <c r="RFB99" s="51"/>
      <c r="RFC99" s="51"/>
      <c r="RFD99" s="51"/>
      <c r="RFE99" s="51"/>
      <c r="RFF99" s="51"/>
      <c r="RFG99" s="51"/>
      <c r="RFH99" s="51"/>
      <c r="RFI99" s="51"/>
      <c r="RFJ99" s="51"/>
      <c r="RFK99" s="51"/>
      <c r="RFL99" s="51"/>
      <c r="RFM99" s="51"/>
      <c r="RFN99" s="51"/>
      <c r="RFO99" s="51"/>
      <c r="RFP99" s="51"/>
      <c r="RFQ99" s="51"/>
      <c r="RFR99" s="51"/>
      <c r="RFS99" s="51"/>
      <c r="RFT99" s="51"/>
      <c r="RFU99" s="51"/>
      <c r="RFV99" s="51"/>
      <c r="RFW99" s="51"/>
      <c r="RFX99" s="51"/>
      <c r="RFY99" s="51"/>
      <c r="RFZ99" s="51"/>
      <c r="RGA99" s="51"/>
      <c r="RGB99" s="51"/>
      <c r="RGC99" s="51"/>
      <c r="RGD99" s="51"/>
      <c r="RGE99" s="51"/>
      <c r="RGF99" s="51"/>
      <c r="RGG99" s="51"/>
      <c r="RGH99" s="51"/>
      <c r="RGI99" s="51"/>
      <c r="RGJ99" s="51"/>
      <c r="RGK99" s="51"/>
      <c r="RGL99" s="51"/>
      <c r="RGM99" s="51"/>
      <c r="RGN99" s="51"/>
      <c r="RGO99" s="51"/>
      <c r="RGP99" s="51"/>
      <c r="RGQ99" s="51"/>
      <c r="RGR99" s="51"/>
      <c r="RGS99" s="51"/>
      <c r="RGT99" s="51"/>
      <c r="RGU99" s="51"/>
      <c r="RGV99" s="51"/>
      <c r="RGW99" s="51"/>
      <c r="RGX99" s="51"/>
      <c r="RGY99" s="51"/>
      <c r="RGZ99" s="51"/>
      <c r="RHA99" s="51"/>
      <c r="RHB99" s="51"/>
      <c r="RHC99" s="51"/>
      <c r="RHD99" s="51"/>
      <c r="RHE99" s="51"/>
      <c r="RHF99" s="51"/>
      <c r="RHG99" s="51"/>
      <c r="RHH99" s="51"/>
      <c r="RHI99" s="51"/>
      <c r="RHJ99" s="51"/>
      <c r="RHK99" s="51"/>
      <c r="RHL99" s="51"/>
      <c r="RHM99" s="51"/>
      <c r="RHN99" s="51"/>
      <c r="RHO99" s="51"/>
      <c r="RHP99" s="51"/>
      <c r="RHQ99" s="51"/>
      <c r="RHR99" s="51"/>
      <c r="RHS99" s="51"/>
      <c r="RHT99" s="51"/>
      <c r="RHU99" s="51"/>
      <c r="RHV99" s="51"/>
      <c r="RHW99" s="51"/>
      <c r="RHX99" s="51"/>
      <c r="RHY99" s="51"/>
      <c r="RHZ99" s="51"/>
      <c r="RIA99" s="51"/>
      <c r="RIB99" s="51"/>
      <c r="RIC99" s="51"/>
      <c r="RID99" s="51"/>
      <c r="RIE99" s="51"/>
      <c r="RIF99" s="51"/>
      <c r="RIG99" s="51"/>
      <c r="RIH99" s="51"/>
      <c r="RII99" s="51"/>
      <c r="RIJ99" s="51"/>
      <c r="RIK99" s="51"/>
      <c r="RIL99" s="51"/>
      <c r="RIM99" s="51"/>
      <c r="RIN99" s="51"/>
      <c r="RIO99" s="51"/>
      <c r="RIP99" s="51"/>
      <c r="RIQ99" s="51"/>
      <c r="RIR99" s="51"/>
      <c r="RIS99" s="51"/>
      <c r="RIT99" s="51"/>
      <c r="RIU99" s="51"/>
      <c r="RIV99" s="51"/>
      <c r="RIW99" s="51"/>
      <c r="RIX99" s="51"/>
      <c r="RIY99" s="51"/>
      <c r="RIZ99" s="51"/>
      <c r="RJA99" s="51"/>
      <c r="RJB99" s="51"/>
      <c r="RJC99" s="51"/>
      <c r="RJD99" s="51"/>
      <c r="RJE99" s="51"/>
      <c r="RJF99" s="51"/>
      <c r="RJG99" s="51"/>
      <c r="RJH99" s="51"/>
      <c r="RJI99" s="51"/>
      <c r="RJJ99" s="51"/>
      <c r="RJK99" s="51"/>
      <c r="RJL99" s="51"/>
      <c r="RJM99" s="51"/>
      <c r="RJN99" s="51"/>
      <c r="RJO99" s="51"/>
      <c r="RJP99" s="51"/>
      <c r="RJQ99" s="51"/>
      <c r="RJR99" s="51"/>
      <c r="RJS99" s="51"/>
      <c r="RJT99" s="51"/>
      <c r="RJU99" s="51"/>
      <c r="RJV99" s="51"/>
      <c r="RJW99" s="51"/>
      <c r="RJX99" s="51"/>
      <c r="RJY99" s="51"/>
      <c r="RJZ99" s="51"/>
      <c r="RKA99" s="51"/>
      <c r="RKB99" s="51"/>
      <c r="RKC99" s="51"/>
      <c r="RKD99" s="51"/>
      <c r="RKE99" s="51"/>
      <c r="RKF99" s="51"/>
      <c r="RKG99" s="51"/>
      <c r="RKH99" s="51"/>
      <c r="RKI99" s="51"/>
      <c r="RKJ99" s="51"/>
      <c r="RKK99" s="51"/>
      <c r="RKL99" s="51"/>
      <c r="RKM99" s="51"/>
      <c r="RKN99" s="51"/>
      <c r="RKO99" s="51"/>
      <c r="RKP99" s="51"/>
      <c r="RKQ99" s="51"/>
      <c r="RKR99" s="51"/>
      <c r="RKS99" s="51"/>
      <c r="RKT99" s="51"/>
      <c r="RKU99" s="51"/>
      <c r="RKV99" s="51"/>
      <c r="RKW99" s="51"/>
      <c r="RKX99" s="51"/>
      <c r="RKY99" s="51"/>
      <c r="RKZ99" s="51"/>
      <c r="RLA99" s="51"/>
      <c r="RLB99" s="51"/>
      <c r="RLC99" s="51"/>
      <c r="RLD99" s="51"/>
      <c r="RLE99" s="51"/>
      <c r="RLF99" s="51"/>
      <c r="RLG99" s="51"/>
      <c r="RLH99" s="51"/>
      <c r="RLI99" s="51"/>
      <c r="RLJ99" s="51"/>
      <c r="RLK99" s="51"/>
      <c r="RLL99" s="51"/>
      <c r="RLM99" s="51"/>
      <c r="RLN99" s="51"/>
      <c r="RLO99" s="51"/>
      <c r="RLP99" s="51"/>
      <c r="RLQ99" s="51"/>
      <c r="RLR99" s="51"/>
      <c r="RLS99" s="51"/>
      <c r="RLT99" s="51"/>
      <c r="RLU99" s="51"/>
      <c r="RLV99" s="51"/>
      <c r="RLW99" s="51"/>
      <c r="RLX99" s="51"/>
      <c r="RLY99" s="51"/>
      <c r="RLZ99" s="51"/>
      <c r="RMA99" s="51"/>
      <c r="RMB99" s="51"/>
      <c r="RMC99" s="51"/>
      <c r="RMD99" s="51"/>
      <c r="RME99" s="51"/>
      <c r="RMF99" s="51"/>
      <c r="RMG99" s="51"/>
      <c r="RMH99" s="51"/>
      <c r="RMI99" s="51"/>
      <c r="RMJ99" s="51"/>
      <c r="RMK99" s="51"/>
      <c r="RML99" s="51"/>
      <c r="RMM99" s="51"/>
      <c r="RMN99" s="51"/>
      <c r="RMO99" s="51"/>
      <c r="RMP99" s="51"/>
      <c r="RMQ99" s="51"/>
      <c r="RMR99" s="51"/>
      <c r="RMS99" s="51"/>
      <c r="RMT99" s="51"/>
      <c r="RMU99" s="51"/>
      <c r="RMV99" s="51"/>
      <c r="RMW99" s="51"/>
      <c r="RMX99" s="51"/>
      <c r="RMY99" s="51"/>
      <c r="RMZ99" s="51"/>
      <c r="RNA99" s="51"/>
      <c r="RNB99" s="51"/>
      <c r="RNC99" s="51"/>
      <c r="RND99" s="51"/>
      <c r="RNE99" s="51"/>
      <c r="RNF99" s="51"/>
      <c r="RNG99" s="51"/>
      <c r="RNH99" s="51"/>
      <c r="RNI99" s="51"/>
      <c r="RNJ99" s="51"/>
      <c r="RNK99" s="51"/>
      <c r="RNL99" s="51"/>
      <c r="RNM99" s="51"/>
      <c r="RNN99" s="51"/>
      <c r="RNO99" s="51"/>
      <c r="RNP99" s="51"/>
      <c r="RNQ99" s="51"/>
      <c r="RNR99" s="51"/>
      <c r="RNS99" s="51"/>
      <c r="RNT99" s="51"/>
      <c r="RNU99" s="51"/>
      <c r="RNV99" s="51"/>
      <c r="RNW99" s="51"/>
      <c r="RNX99" s="51"/>
      <c r="RNY99" s="51"/>
      <c r="RNZ99" s="51"/>
      <c r="ROA99" s="51"/>
      <c r="ROB99" s="51"/>
      <c r="ROC99" s="51"/>
      <c r="ROD99" s="51"/>
      <c r="ROE99" s="51"/>
      <c r="ROF99" s="51"/>
      <c r="ROG99" s="51"/>
      <c r="ROH99" s="51"/>
      <c r="ROI99" s="51"/>
      <c r="ROJ99" s="51"/>
      <c r="ROK99" s="51"/>
      <c r="ROL99" s="51"/>
      <c r="ROM99" s="51"/>
      <c r="RON99" s="51"/>
      <c r="ROO99" s="51"/>
      <c r="ROP99" s="51"/>
      <c r="ROQ99" s="51"/>
      <c r="ROR99" s="51"/>
      <c r="ROS99" s="51"/>
      <c r="ROT99" s="51"/>
      <c r="ROU99" s="51"/>
      <c r="ROV99" s="51"/>
      <c r="ROW99" s="51"/>
      <c r="ROX99" s="51"/>
      <c r="ROY99" s="51"/>
      <c r="ROZ99" s="51"/>
      <c r="RPA99" s="51"/>
      <c r="RPB99" s="51"/>
      <c r="RPC99" s="51"/>
      <c r="RPD99" s="51"/>
      <c r="RPE99" s="51"/>
      <c r="RPF99" s="51"/>
      <c r="RPG99" s="51"/>
      <c r="RPH99" s="51"/>
      <c r="RPI99" s="51"/>
      <c r="RPJ99" s="51"/>
      <c r="RPK99" s="51"/>
      <c r="RPL99" s="51"/>
      <c r="RPM99" s="51"/>
      <c r="RPN99" s="51"/>
      <c r="RPO99" s="51"/>
      <c r="RPP99" s="51"/>
      <c r="RPQ99" s="51"/>
      <c r="RPR99" s="51"/>
      <c r="RPS99" s="51"/>
      <c r="RPT99" s="51"/>
      <c r="RPU99" s="51"/>
      <c r="RPV99" s="51"/>
      <c r="RPW99" s="51"/>
      <c r="RPX99" s="51"/>
      <c r="RPY99" s="51"/>
      <c r="RPZ99" s="51"/>
      <c r="RQA99" s="51"/>
      <c r="RQB99" s="51"/>
      <c r="RQC99" s="51"/>
      <c r="RQD99" s="51"/>
      <c r="RQE99" s="51"/>
      <c r="RQF99" s="51"/>
      <c r="RQG99" s="51"/>
      <c r="RQH99" s="51"/>
      <c r="RQI99" s="51"/>
      <c r="RQJ99" s="51"/>
      <c r="RQK99" s="51"/>
      <c r="RQL99" s="51"/>
      <c r="RQM99" s="51"/>
      <c r="RQN99" s="51"/>
      <c r="RQO99" s="51"/>
      <c r="RQP99" s="51"/>
      <c r="RQQ99" s="51"/>
      <c r="RQR99" s="51"/>
      <c r="RQS99" s="51"/>
      <c r="RQT99" s="51"/>
      <c r="RQU99" s="51"/>
      <c r="RQV99" s="51"/>
      <c r="RQW99" s="51"/>
      <c r="RQX99" s="51"/>
      <c r="RQY99" s="51"/>
      <c r="RQZ99" s="51"/>
      <c r="RRA99" s="51"/>
      <c r="RRB99" s="51"/>
      <c r="RRC99" s="51"/>
      <c r="RRD99" s="51"/>
      <c r="RRE99" s="51"/>
      <c r="RRF99" s="51"/>
      <c r="RRG99" s="51"/>
      <c r="RRH99" s="51"/>
      <c r="RRI99" s="51"/>
      <c r="RRJ99" s="51"/>
      <c r="RRK99" s="51"/>
      <c r="RRL99" s="51"/>
      <c r="RRM99" s="51"/>
      <c r="RRN99" s="51"/>
      <c r="RRO99" s="51"/>
      <c r="RRP99" s="51"/>
      <c r="RRQ99" s="51"/>
      <c r="RRR99" s="51"/>
      <c r="RRS99" s="51"/>
      <c r="RRT99" s="51"/>
      <c r="RRU99" s="51"/>
      <c r="RRV99" s="51"/>
      <c r="RRW99" s="51"/>
      <c r="RRX99" s="51"/>
      <c r="RRY99" s="51"/>
      <c r="RRZ99" s="51"/>
      <c r="RSA99" s="51"/>
      <c r="RSB99" s="51"/>
      <c r="RSC99" s="51"/>
      <c r="RSD99" s="51"/>
      <c r="RSE99" s="51"/>
      <c r="RSF99" s="51"/>
      <c r="RSG99" s="51"/>
      <c r="RSH99" s="51"/>
      <c r="RSI99" s="51"/>
      <c r="RSJ99" s="51"/>
      <c r="RSK99" s="51"/>
      <c r="RSL99" s="51"/>
      <c r="RSM99" s="51"/>
      <c r="RSN99" s="51"/>
      <c r="RSO99" s="51"/>
      <c r="RSP99" s="51"/>
      <c r="RSQ99" s="51"/>
      <c r="RSR99" s="51"/>
      <c r="RSS99" s="51"/>
      <c r="RST99" s="51"/>
      <c r="RSU99" s="51"/>
      <c r="RSV99" s="51"/>
      <c r="RSW99" s="51"/>
      <c r="RSX99" s="51"/>
      <c r="RSY99" s="51"/>
      <c r="RSZ99" s="51"/>
      <c r="RTA99" s="51"/>
      <c r="RTB99" s="51"/>
      <c r="RTC99" s="51"/>
      <c r="RTD99" s="51"/>
      <c r="RTE99" s="51"/>
      <c r="RTF99" s="51"/>
      <c r="RTG99" s="51"/>
      <c r="RTH99" s="51"/>
      <c r="RTI99" s="51"/>
      <c r="RTJ99" s="51"/>
      <c r="RTK99" s="51"/>
      <c r="RTL99" s="51"/>
      <c r="RTM99" s="51"/>
      <c r="RTN99" s="51"/>
      <c r="RTO99" s="51"/>
      <c r="RTP99" s="51"/>
      <c r="RTQ99" s="51"/>
      <c r="RTR99" s="51"/>
      <c r="RTS99" s="51"/>
      <c r="RTT99" s="51"/>
      <c r="RTU99" s="51"/>
      <c r="RTV99" s="51"/>
      <c r="RTW99" s="51"/>
      <c r="RTX99" s="51"/>
      <c r="RTY99" s="51"/>
      <c r="RTZ99" s="51"/>
      <c r="RUA99" s="51"/>
      <c r="RUB99" s="51"/>
      <c r="RUC99" s="51"/>
      <c r="RUD99" s="51"/>
      <c r="RUE99" s="51"/>
      <c r="RUF99" s="51"/>
      <c r="RUG99" s="51"/>
      <c r="RUH99" s="51"/>
      <c r="RUI99" s="51"/>
      <c r="RUJ99" s="51"/>
      <c r="RUK99" s="51"/>
      <c r="RUL99" s="51"/>
      <c r="RUM99" s="51"/>
      <c r="RUN99" s="51"/>
      <c r="RUO99" s="51"/>
      <c r="RUP99" s="51"/>
      <c r="RUQ99" s="51"/>
      <c r="RUR99" s="51"/>
      <c r="RUS99" s="51"/>
      <c r="RUT99" s="51"/>
      <c r="RUU99" s="51"/>
      <c r="RUV99" s="51"/>
      <c r="RUW99" s="51"/>
      <c r="RUX99" s="51"/>
      <c r="RUY99" s="51"/>
      <c r="RUZ99" s="51"/>
      <c r="RVA99" s="51"/>
      <c r="RVB99" s="51"/>
      <c r="RVC99" s="51"/>
      <c r="RVD99" s="51"/>
      <c r="RVE99" s="51"/>
      <c r="RVF99" s="51"/>
      <c r="RVG99" s="51"/>
      <c r="RVH99" s="51"/>
      <c r="RVI99" s="51"/>
      <c r="RVJ99" s="51"/>
      <c r="RVK99" s="51"/>
      <c r="RVL99" s="51"/>
      <c r="RVM99" s="51"/>
      <c r="RVN99" s="51"/>
      <c r="RVO99" s="51"/>
      <c r="RVP99" s="51"/>
      <c r="RVQ99" s="51"/>
      <c r="RVR99" s="51"/>
      <c r="RVS99" s="51"/>
      <c r="RVT99" s="51"/>
      <c r="RVU99" s="51"/>
      <c r="RVV99" s="51"/>
      <c r="RVW99" s="51"/>
      <c r="RVX99" s="51"/>
      <c r="RVY99" s="51"/>
      <c r="RVZ99" s="51"/>
      <c r="RWA99" s="51"/>
      <c r="RWB99" s="51"/>
      <c r="RWC99" s="51"/>
      <c r="RWD99" s="51"/>
      <c r="RWE99" s="51"/>
      <c r="RWF99" s="51"/>
      <c r="RWG99" s="51"/>
      <c r="RWH99" s="51"/>
      <c r="RWI99" s="51"/>
      <c r="RWJ99" s="51"/>
      <c r="RWK99" s="51"/>
      <c r="RWL99" s="51"/>
      <c r="RWM99" s="51"/>
      <c r="RWN99" s="51"/>
      <c r="RWO99" s="51"/>
      <c r="RWP99" s="51"/>
      <c r="RWQ99" s="51"/>
      <c r="RWR99" s="51"/>
      <c r="RWS99" s="51"/>
      <c r="RWT99" s="51"/>
      <c r="RWU99" s="51"/>
      <c r="RWV99" s="51"/>
      <c r="RWW99" s="51"/>
      <c r="RWX99" s="51"/>
      <c r="RWY99" s="51"/>
      <c r="RWZ99" s="51"/>
      <c r="RXA99" s="51"/>
      <c r="RXB99" s="51"/>
      <c r="RXC99" s="51"/>
      <c r="RXD99" s="51"/>
      <c r="RXE99" s="51"/>
      <c r="RXF99" s="51"/>
      <c r="RXG99" s="51"/>
      <c r="RXH99" s="51"/>
      <c r="RXI99" s="51"/>
      <c r="RXJ99" s="51"/>
      <c r="RXK99" s="51"/>
      <c r="RXL99" s="51"/>
      <c r="RXM99" s="51"/>
      <c r="RXN99" s="51"/>
      <c r="RXO99" s="51"/>
      <c r="RXP99" s="51"/>
      <c r="RXQ99" s="51"/>
      <c r="RXR99" s="51"/>
      <c r="RXS99" s="51"/>
      <c r="RXT99" s="51"/>
      <c r="RXU99" s="51"/>
      <c r="RXV99" s="51"/>
      <c r="RXW99" s="51"/>
      <c r="RXX99" s="51"/>
      <c r="RXY99" s="51"/>
      <c r="RXZ99" s="51"/>
      <c r="RYA99" s="51"/>
      <c r="RYB99" s="51"/>
      <c r="RYC99" s="51"/>
      <c r="RYD99" s="51"/>
      <c r="RYE99" s="51"/>
      <c r="RYF99" s="51"/>
      <c r="RYG99" s="51"/>
      <c r="RYH99" s="51"/>
      <c r="RYI99" s="51"/>
      <c r="RYJ99" s="51"/>
      <c r="RYK99" s="51"/>
      <c r="RYL99" s="51"/>
      <c r="RYM99" s="51"/>
      <c r="RYN99" s="51"/>
      <c r="RYO99" s="51"/>
      <c r="RYP99" s="51"/>
      <c r="RYQ99" s="51"/>
      <c r="RYR99" s="51"/>
      <c r="RYS99" s="51"/>
      <c r="RYT99" s="51"/>
      <c r="RYU99" s="51"/>
      <c r="RYV99" s="51"/>
      <c r="RYW99" s="51"/>
      <c r="RYX99" s="51"/>
      <c r="RYY99" s="51"/>
      <c r="RYZ99" s="51"/>
      <c r="RZA99" s="51"/>
      <c r="RZB99" s="51"/>
      <c r="RZC99" s="51"/>
      <c r="RZD99" s="51"/>
      <c r="RZE99" s="51"/>
      <c r="RZF99" s="51"/>
      <c r="RZG99" s="51"/>
      <c r="RZH99" s="51"/>
      <c r="RZI99" s="51"/>
      <c r="RZJ99" s="51"/>
      <c r="RZK99" s="51"/>
      <c r="RZL99" s="51"/>
      <c r="RZM99" s="51"/>
      <c r="RZN99" s="51"/>
      <c r="RZO99" s="51"/>
      <c r="RZP99" s="51"/>
      <c r="RZQ99" s="51"/>
      <c r="RZR99" s="51"/>
      <c r="RZS99" s="51"/>
      <c r="RZT99" s="51"/>
      <c r="RZU99" s="51"/>
      <c r="RZV99" s="51"/>
      <c r="RZW99" s="51"/>
      <c r="RZX99" s="51"/>
      <c r="RZY99" s="51"/>
      <c r="RZZ99" s="51"/>
      <c r="SAA99" s="51"/>
      <c r="SAB99" s="51"/>
      <c r="SAC99" s="51"/>
      <c r="SAD99" s="51"/>
      <c r="SAE99" s="51"/>
      <c r="SAF99" s="51"/>
      <c r="SAG99" s="51"/>
      <c r="SAH99" s="51"/>
      <c r="SAI99" s="51"/>
      <c r="SAJ99" s="51"/>
      <c r="SAK99" s="51"/>
      <c r="SAL99" s="51"/>
      <c r="SAM99" s="51"/>
      <c r="SAN99" s="51"/>
      <c r="SAO99" s="51"/>
      <c r="SAP99" s="51"/>
      <c r="SAQ99" s="51"/>
      <c r="SAR99" s="51"/>
      <c r="SAS99" s="51"/>
      <c r="SAT99" s="51"/>
      <c r="SAU99" s="51"/>
      <c r="SAV99" s="51"/>
      <c r="SAW99" s="51"/>
      <c r="SAX99" s="51"/>
      <c r="SAY99" s="51"/>
      <c r="SAZ99" s="51"/>
      <c r="SBA99" s="51"/>
      <c r="SBB99" s="51"/>
      <c r="SBC99" s="51"/>
      <c r="SBD99" s="51"/>
      <c r="SBE99" s="51"/>
      <c r="SBF99" s="51"/>
      <c r="SBG99" s="51"/>
      <c r="SBH99" s="51"/>
      <c r="SBI99" s="51"/>
      <c r="SBJ99" s="51"/>
      <c r="SBK99" s="51"/>
      <c r="SBL99" s="51"/>
      <c r="SBM99" s="51"/>
      <c r="SBN99" s="51"/>
      <c r="SBO99" s="51"/>
      <c r="SBP99" s="51"/>
      <c r="SBQ99" s="51"/>
      <c r="SBR99" s="51"/>
      <c r="SBS99" s="51"/>
      <c r="SBT99" s="51"/>
      <c r="SBU99" s="51"/>
      <c r="SBV99" s="51"/>
      <c r="SBW99" s="51"/>
      <c r="SBX99" s="51"/>
      <c r="SBY99" s="51"/>
      <c r="SBZ99" s="51"/>
      <c r="SCA99" s="51"/>
      <c r="SCB99" s="51"/>
      <c r="SCC99" s="51"/>
      <c r="SCD99" s="51"/>
      <c r="SCE99" s="51"/>
      <c r="SCF99" s="51"/>
      <c r="SCG99" s="51"/>
      <c r="SCH99" s="51"/>
      <c r="SCI99" s="51"/>
      <c r="SCJ99" s="51"/>
      <c r="SCK99" s="51"/>
      <c r="SCL99" s="51"/>
      <c r="SCM99" s="51"/>
      <c r="SCN99" s="51"/>
      <c r="SCO99" s="51"/>
      <c r="SCP99" s="51"/>
      <c r="SCQ99" s="51"/>
      <c r="SCR99" s="51"/>
      <c r="SCS99" s="51"/>
      <c r="SCT99" s="51"/>
      <c r="SCU99" s="51"/>
      <c r="SCV99" s="51"/>
      <c r="SCW99" s="51"/>
      <c r="SCX99" s="51"/>
      <c r="SCY99" s="51"/>
      <c r="SCZ99" s="51"/>
      <c r="SDA99" s="51"/>
      <c r="SDB99" s="51"/>
      <c r="SDC99" s="51"/>
      <c r="SDD99" s="51"/>
      <c r="SDE99" s="51"/>
      <c r="SDF99" s="51"/>
      <c r="SDG99" s="51"/>
      <c r="SDH99" s="51"/>
      <c r="SDI99" s="51"/>
      <c r="SDJ99" s="51"/>
      <c r="SDK99" s="51"/>
      <c r="SDL99" s="51"/>
      <c r="SDM99" s="51"/>
      <c r="SDN99" s="51"/>
      <c r="SDO99" s="51"/>
      <c r="SDP99" s="51"/>
      <c r="SDQ99" s="51"/>
      <c r="SDR99" s="51"/>
      <c r="SDS99" s="51"/>
      <c r="SDT99" s="51"/>
      <c r="SDU99" s="51"/>
      <c r="SDV99" s="51"/>
      <c r="SDW99" s="51"/>
      <c r="SDX99" s="51"/>
      <c r="SDY99" s="51"/>
      <c r="SDZ99" s="51"/>
      <c r="SEA99" s="51"/>
      <c r="SEB99" s="51"/>
      <c r="SEC99" s="51"/>
      <c r="SED99" s="51"/>
      <c r="SEE99" s="51"/>
      <c r="SEF99" s="51"/>
      <c r="SEG99" s="51"/>
      <c r="SEH99" s="51"/>
      <c r="SEI99" s="51"/>
      <c r="SEJ99" s="51"/>
      <c r="SEK99" s="51"/>
      <c r="SEL99" s="51"/>
      <c r="SEM99" s="51"/>
      <c r="SEN99" s="51"/>
      <c r="SEO99" s="51"/>
      <c r="SEP99" s="51"/>
      <c r="SEQ99" s="51"/>
      <c r="SER99" s="51"/>
      <c r="SES99" s="51"/>
      <c r="SET99" s="51"/>
      <c r="SEU99" s="51"/>
      <c r="SEV99" s="51"/>
      <c r="SEW99" s="51"/>
      <c r="SEX99" s="51"/>
      <c r="SEY99" s="51"/>
      <c r="SEZ99" s="51"/>
      <c r="SFA99" s="51"/>
      <c r="SFB99" s="51"/>
      <c r="SFC99" s="51"/>
      <c r="SFD99" s="51"/>
      <c r="SFE99" s="51"/>
      <c r="SFF99" s="51"/>
      <c r="SFG99" s="51"/>
      <c r="SFH99" s="51"/>
      <c r="SFI99" s="51"/>
      <c r="SFJ99" s="51"/>
      <c r="SFK99" s="51"/>
      <c r="SFL99" s="51"/>
      <c r="SFM99" s="51"/>
      <c r="SFN99" s="51"/>
      <c r="SFO99" s="51"/>
      <c r="SFP99" s="51"/>
      <c r="SFQ99" s="51"/>
      <c r="SFR99" s="51"/>
      <c r="SFS99" s="51"/>
      <c r="SFT99" s="51"/>
      <c r="SFU99" s="51"/>
      <c r="SFV99" s="51"/>
      <c r="SFW99" s="51"/>
      <c r="SFX99" s="51"/>
      <c r="SFY99" s="51"/>
      <c r="SFZ99" s="51"/>
      <c r="SGA99" s="51"/>
      <c r="SGB99" s="51"/>
      <c r="SGC99" s="51"/>
      <c r="SGD99" s="51"/>
      <c r="SGE99" s="51"/>
      <c r="SGF99" s="51"/>
      <c r="SGG99" s="51"/>
      <c r="SGH99" s="51"/>
      <c r="SGI99" s="51"/>
      <c r="SGJ99" s="51"/>
      <c r="SGK99" s="51"/>
      <c r="SGL99" s="51"/>
      <c r="SGM99" s="51"/>
      <c r="SGN99" s="51"/>
      <c r="SGO99" s="51"/>
      <c r="SGP99" s="51"/>
      <c r="SGQ99" s="51"/>
      <c r="SGR99" s="51"/>
      <c r="SGS99" s="51"/>
      <c r="SGT99" s="51"/>
      <c r="SGU99" s="51"/>
      <c r="SGV99" s="51"/>
      <c r="SGW99" s="51"/>
      <c r="SGX99" s="51"/>
      <c r="SGY99" s="51"/>
      <c r="SGZ99" s="51"/>
      <c r="SHA99" s="51"/>
      <c r="SHB99" s="51"/>
      <c r="SHC99" s="51"/>
      <c r="SHD99" s="51"/>
      <c r="SHE99" s="51"/>
      <c r="SHF99" s="51"/>
      <c r="SHG99" s="51"/>
      <c r="SHH99" s="51"/>
      <c r="SHI99" s="51"/>
      <c r="SHJ99" s="51"/>
      <c r="SHK99" s="51"/>
      <c r="SHL99" s="51"/>
      <c r="SHM99" s="51"/>
      <c r="SHN99" s="51"/>
      <c r="SHO99" s="51"/>
      <c r="SHP99" s="51"/>
      <c r="SHQ99" s="51"/>
      <c r="SHR99" s="51"/>
      <c r="SHS99" s="51"/>
      <c r="SHT99" s="51"/>
      <c r="SHU99" s="51"/>
      <c r="SHV99" s="51"/>
      <c r="SHW99" s="51"/>
      <c r="SHX99" s="51"/>
      <c r="SHY99" s="51"/>
      <c r="SHZ99" s="51"/>
      <c r="SIA99" s="51"/>
      <c r="SIB99" s="51"/>
      <c r="SIC99" s="51"/>
      <c r="SID99" s="51"/>
      <c r="SIE99" s="51"/>
      <c r="SIF99" s="51"/>
      <c r="SIG99" s="51"/>
      <c r="SIH99" s="51"/>
      <c r="SII99" s="51"/>
      <c r="SIJ99" s="51"/>
      <c r="SIK99" s="51"/>
      <c r="SIL99" s="51"/>
      <c r="SIM99" s="51"/>
      <c r="SIN99" s="51"/>
      <c r="SIO99" s="51"/>
      <c r="SIP99" s="51"/>
      <c r="SIQ99" s="51"/>
      <c r="SIR99" s="51"/>
      <c r="SIS99" s="51"/>
      <c r="SIT99" s="51"/>
      <c r="SIU99" s="51"/>
      <c r="SIV99" s="51"/>
      <c r="SIW99" s="51"/>
      <c r="SIX99" s="51"/>
      <c r="SIY99" s="51"/>
      <c r="SIZ99" s="51"/>
      <c r="SJA99" s="51"/>
      <c r="SJB99" s="51"/>
      <c r="SJC99" s="51"/>
      <c r="SJD99" s="51"/>
      <c r="SJE99" s="51"/>
      <c r="SJF99" s="51"/>
      <c r="SJG99" s="51"/>
      <c r="SJH99" s="51"/>
      <c r="SJI99" s="51"/>
      <c r="SJJ99" s="51"/>
      <c r="SJK99" s="51"/>
      <c r="SJL99" s="51"/>
      <c r="SJM99" s="51"/>
      <c r="SJN99" s="51"/>
      <c r="SJO99" s="51"/>
      <c r="SJP99" s="51"/>
      <c r="SJQ99" s="51"/>
      <c r="SJR99" s="51"/>
      <c r="SJS99" s="51"/>
      <c r="SJT99" s="51"/>
      <c r="SJU99" s="51"/>
      <c r="SJV99" s="51"/>
      <c r="SJW99" s="51"/>
      <c r="SJX99" s="51"/>
      <c r="SJY99" s="51"/>
      <c r="SJZ99" s="51"/>
      <c r="SKA99" s="51"/>
      <c r="SKB99" s="51"/>
      <c r="SKC99" s="51"/>
      <c r="SKD99" s="51"/>
      <c r="SKE99" s="51"/>
      <c r="SKF99" s="51"/>
      <c r="SKG99" s="51"/>
      <c r="SKH99" s="51"/>
      <c r="SKI99" s="51"/>
      <c r="SKJ99" s="51"/>
      <c r="SKK99" s="51"/>
      <c r="SKL99" s="51"/>
      <c r="SKM99" s="51"/>
      <c r="SKN99" s="51"/>
      <c r="SKO99" s="51"/>
      <c r="SKP99" s="51"/>
      <c r="SKQ99" s="51"/>
      <c r="SKR99" s="51"/>
      <c r="SKS99" s="51"/>
      <c r="SKT99" s="51"/>
      <c r="SKU99" s="51"/>
      <c r="SKV99" s="51"/>
      <c r="SKW99" s="51"/>
      <c r="SKX99" s="51"/>
      <c r="SKY99" s="51"/>
      <c r="SKZ99" s="51"/>
      <c r="SLA99" s="51"/>
      <c r="SLB99" s="51"/>
      <c r="SLC99" s="51"/>
      <c r="SLD99" s="51"/>
      <c r="SLE99" s="51"/>
      <c r="SLF99" s="51"/>
      <c r="SLG99" s="51"/>
      <c r="SLH99" s="51"/>
      <c r="SLI99" s="51"/>
      <c r="SLJ99" s="51"/>
      <c r="SLK99" s="51"/>
      <c r="SLL99" s="51"/>
      <c r="SLM99" s="51"/>
      <c r="SLN99" s="51"/>
      <c r="SLO99" s="51"/>
      <c r="SLP99" s="51"/>
      <c r="SLQ99" s="51"/>
      <c r="SLR99" s="51"/>
      <c r="SLS99" s="51"/>
      <c r="SLT99" s="51"/>
      <c r="SLU99" s="51"/>
      <c r="SLV99" s="51"/>
      <c r="SLW99" s="51"/>
      <c r="SLX99" s="51"/>
      <c r="SLY99" s="51"/>
      <c r="SLZ99" s="51"/>
      <c r="SMA99" s="51"/>
      <c r="SMB99" s="51"/>
      <c r="SMC99" s="51"/>
      <c r="SMD99" s="51"/>
      <c r="SME99" s="51"/>
      <c r="SMF99" s="51"/>
      <c r="SMG99" s="51"/>
      <c r="SMH99" s="51"/>
      <c r="SMI99" s="51"/>
      <c r="SMJ99" s="51"/>
      <c r="SMK99" s="51"/>
      <c r="SML99" s="51"/>
      <c r="SMM99" s="51"/>
      <c r="SMN99" s="51"/>
      <c r="SMO99" s="51"/>
      <c r="SMP99" s="51"/>
      <c r="SMQ99" s="51"/>
      <c r="SMR99" s="51"/>
      <c r="SMS99" s="51"/>
      <c r="SMT99" s="51"/>
      <c r="SMU99" s="51"/>
      <c r="SMV99" s="51"/>
      <c r="SMW99" s="51"/>
      <c r="SMX99" s="51"/>
      <c r="SMY99" s="51"/>
      <c r="SMZ99" s="51"/>
      <c r="SNA99" s="51"/>
      <c r="SNB99" s="51"/>
      <c r="SNC99" s="51"/>
      <c r="SND99" s="51"/>
      <c r="SNE99" s="51"/>
      <c r="SNF99" s="51"/>
      <c r="SNG99" s="51"/>
      <c r="SNH99" s="51"/>
      <c r="SNI99" s="51"/>
      <c r="SNJ99" s="51"/>
      <c r="SNK99" s="51"/>
      <c r="SNL99" s="51"/>
      <c r="SNM99" s="51"/>
      <c r="SNN99" s="51"/>
      <c r="SNO99" s="51"/>
      <c r="SNP99" s="51"/>
      <c r="SNQ99" s="51"/>
      <c r="SNR99" s="51"/>
      <c r="SNS99" s="51"/>
      <c r="SNT99" s="51"/>
      <c r="SNU99" s="51"/>
      <c r="SNV99" s="51"/>
      <c r="SNW99" s="51"/>
      <c r="SNX99" s="51"/>
      <c r="SNY99" s="51"/>
      <c r="SNZ99" s="51"/>
      <c r="SOA99" s="51"/>
      <c r="SOB99" s="51"/>
      <c r="SOC99" s="51"/>
      <c r="SOD99" s="51"/>
      <c r="SOE99" s="51"/>
      <c r="SOF99" s="51"/>
      <c r="SOG99" s="51"/>
      <c r="SOH99" s="51"/>
      <c r="SOI99" s="51"/>
      <c r="SOJ99" s="51"/>
      <c r="SOK99" s="51"/>
      <c r="SOL99" s="51"/>
      <c r="SOM99" s="51"/>
      <c r="SON99" s="51"/>
      <c r="SOO99" s="51"/>
      <c r="SOP99" s="51"/>
      <c r="SOQ99" s="51"/>
      <c r="SOR99" s="51"/>
      <c r="SOS99" s="51"/>
      <c r="SOT99" s="51"/>
      <c r="SOU99" s="51"/>
      <c r="SOV99" s="51"/>
      <c r="SOW99" s="51"/>
      <c r="SOX99" s="51"/>
      <c r="SOY99" s="51"/>
      <c r="SOZ99" s="51"/>
      <c r="SPA99" s="51"/>
      <c r="SPB99" s="51"/>
      <c r="SPC99" s="51"/>
      <c r="SPD99" s="51"/>
      <c r="SPE99" s="51"/>
      <c r="SPF99" s="51"/>
      <c r="SPG99" s="51"/>
      <c r="SPH99" s="51"/>
      <c r="SPI99" s="51"/>
      <c r="SPJ99" s="51"/>
      <c r="SPK99" s="51"/>
      <c r="SPL99" s="51"/>
      <c r="SPM99" s="51"/>
      <c r="SPN99" s="51"/>
      <c r="SPO99" s="51"/>
      <c r="SPP99" s="51"/>
      <c r="SPQ99" s="51"/>
      <c r="SPR99" s="51"/>
      <c r="SPS99" s="51"/>
      <c r="SPT99" s="51"/>
      <c r="SPU99" s="51"/>
      <c r="SPV99" s="51"/>
      <c r="SPW99" s="51"/>
      <c r="SPX99" s="51"/>
      <c r="SPY99" s="51"/>
      <c r="SPZ99" s="51"/>
      <c r="SQA99" s="51"/>
      <c r="SQB99" s="51"/>
      <c r="SQC99" s="51"/>
      <c r="SQD99" s="51"/>
      <c r="SQE99" s="51"/>
      <c r="SQF99" s="51"/>
      <c r="SQG99" s="51"/>
      <c r="SQH99" s="51"/>
      <c r="SQI99" s="51"/>
      <c r="SQJ99" s="51"/>
      <c r="SQK99" s="51"/>
      <c r="SQL99" s="51"/>
      <c r="SQM99" s="51"/>
      <c r="SQN99" s="51"/>
      <c r="SQO99" s="51"/>
      <c r="SQP99" s="51"/>
      <c r="SQQ99" s="51"/>
      <c r="SQR99" s="51"/>
      <c r="SQS99" s="51"/>
      <c r="SQT99" s="51"/>
      <c r="SQU99" s="51"/>
      <c r="SQV99" s="51"/>
      <c r="SQW99" s="51"/>
      <c r="SQX99" s="51"/>
      <c r="SQY99" s="51"/>
      <c r="SQZ99" s="51"/>
      <c r="SRA99" s="51"/>
      <c r="SRB99" s="51"/>
      <c r="SRC99" s="51"/>
      <c r="SRD99" s="51"/>
      <c r="SRE99" s="51"/>
      <c r="SRF99" s="51"/>
      <c r="SRG99" s="51"/>
      <c r="SRH99" s="51"/>
      <c r="SRI99" s="51"/>
      <c r="SRJ99" s="51"/>
      <c r="SRK99" s="51"/>
      <c r="SRL99" s="51"/>
      <c r="SRM99" s="51"/>
      <c r="SRN99" s="51"/>
      <c r="SRO99" s="51"/>
      <c r="SRP99" s="51"/>
      <c r="SRQ99" s="51"/>
      <c r="SRR99" s="51"/>
      <c r="SRS99" s="51"/>
      <c r="SRT99" s="51"/>
      <c r="SRU99" s="51"/>
      <c r="SRV99" s="51"/>
      <c r="SRW99" s="51"/>
      <c r="SRX99" s="51"/>
      <c r="SRY99" s="51"/>
      <c r="SRZ99" s="51"/>
      <c r="SSA99" s="51"/>
      <c r="SSB99" s="51"/>
      <c r="SSC99" s="51"/>
      <c r="SSD99" s="51"/>
      <c r="SSE99" s="51"/>
      <c r="SSF99" s="51"/>
      <c r="SSG99" s="51"/>
      <c r="SSH99" s="51"/>
      <c r="SSI99" s="51"/>
      <c r="SSJ99" s="51"/>
      <c r="SSK99" s="51"/>
      <c r="SSL99" s="51"/>
      <c r="SSM99" s="51"/>
      <c r="SSN99" s="51"/>
      <c r="SSO99" s="51"/>
      <c r="SSP99" s="51"/>
      <c r="SSQ99" s="51"/>
      <c r="SSR99" s="51"/>
      <c r="SSS99" s="51"/>
      <c r="SST99" s="51"/>
      <c r="SSU99" s="51"/>
      <c r="SSV99" s="51"/>
      <c r="SSW99" s="51"/>
      <c r="SSX99" s="51"/>
      <c r="SSY99" s="51"/>
      <c r="SSZ99" s="51"/>
      <c r="STA99" s="51"/>
      <c r="STB99" s="51"/>
      <c r="STC99" s="51"/>
      <c r="STD99" s="51"/>
      <c r="STE99" s="51"/>
      <c r="STF99" s="51"/>
      <c r="STG99" s="51"/>
      <c r="STH99" s="51"/>
      <c r="STI99" s="51"/>
      <c r="STJ99" s="51"/>
      <c r="STK99" s="51"/>
      <c r="STL99" s="51"/>
      <c r="STM99" s="51"/>
      <c r="STN99" s="51"/>
      <c r="STO99" s="51"/>
      <c r="STP99" s="51"/>
      <c r="STQ99" s="51"/>
      <c r="STR99" s="51"/>
      <c r="STS99" s="51"/>
      <c r="STT99" s="51"/>
      <c r="STU99" s="51"/>
      <c r="STV99" s="51"/>
      <c r="STW99" s="51"/>
      <c r="STX99" s="51"/>
      <c r="STY99" s="51"/>
      <c r="STZ99" s="51"/>
      <c r="SUA99" s="51"/>
      <c r="SUB99" s="51"/>
      <c r="SUC99" s="51"/>
      <c r="SUD99" s="51"/>
      <c r="SUE99" s="51"/>
      <c r="SUF99" s="51"/>
      <c r="SUG99" s="51"/>
      <c r="SUH99" s="51"/>
      <c r="SUI99" s="51"/>
      <c r="SUJ99" s="51"/>
      <c r="SUK99" s="51"/>
      <c r="SUL99" s="51"/>
      <c r="SUM99" s="51"/>
      <c r="SUN99" s="51"/>
      <c r="SUO99" s="51"/>
      <c r="SUP99" s="51"/>
      <c r="SUQ99" s="51"/>
      <c r="SUR99" s="51"/>
      <c r="SUS99" s="51"/>
      <c r="SUT99" s="51"/>
      <c r="SUU99" s="51"/>
      <c r="SUV99" s="51"/>
      <c r="SUW99" s="51"/>
      <c r="SUX99" s="51"/>
      <c r="SUY99" s="51"/>
      <c r="SUZ99" s="51"/>
      <c r="SVA99" s="51"/>
      <c r="SVB99" s="51"/>
      <c r="SVC99" s="51"/>
      <c r="SVD99" s="51"/>
      <c r="SVE99" s="51"/>
      <c r="SVF99" s="51"/>
      <c r="SVG99" s="51"/>
      <c r="SVH99" s="51"/>
      <c r="SVI99" s="51"/>
      <c r="SVJ99" s="51"/>
      <c r="SVK99" s="51"/>
      <c r="SVL99" s="51"/>
      <c r="SVM99" s="51"/>
      <c r="SVN99" s="51"/>
      <c r="SVO99" s="51"/>
      <c r="SVP99" s="51"/>
      <c r="SVQ99" s="51"/>
      <c r="SVR99" s="51"/>
      <c r="SVS99" s="51"/>
      <c r="SVT99" s="51"/>
      <c r="SVU99" s="51"/>
      <c r="SVV99" s="51"/>
      <c r="SVW99" s="51"/>
      <c r="SVX99" s="51"/>
      <c r="SVY99" s="51"/>
      <c r="SVZ99" s="51"/>
      <c r="SWA99" s="51"/>
      <c r="SWB99" s="51"/>
      <c r="SWC99" s="51"/>
      <c r="SWD99" s="51"/>
      <c r="SWE99" s="51"/>
      <c r="SWF99" s="51"/>
      <c r="SWG99" s="51"/>
      <c r="SWH99" s="51"/>
      <c r="SWI99" s="51"/>
      <c r="SWJ99" s="51"/>
      <c r="SWK99" s="51"/>
      <c r="SWL99" s="51"/>
      <c r="SWM99" s="51"/>
      <c r="SWN99" s="51"/>
      <c r="SWO99" s="51"/>
      <c r="SWP99" s="51"/>
      <c r="SWQ99" s="51"/>
      <c r="SWR99" s="51"/>
      <c r="SWS99" s="51"/>
      <c r="SWT99" s="51"/>
      <c r="SWU99" s="51"/>
      <c r="SWV99" s="51"/>
      <c r="SWW99" s="51"/>
      <c r="SWX99" s="51"/>
      <c r="SWY99" s="51"/>
      <c r="SWZ99" s="51"/>
      <c r="SXA99" s="51"/>
      <c r="SXB99" s="51"/>
      <c r="SXC99" s="51"/>
      <c r="SXD99" s="51"/>
      <c r="SXE99" s="51"/>
      <c r="SXF99" s="51"/>
      <c r="SXG99" s="51"/>
      <c r="SXH99" s="51"/>
      <c r="SXI99" s="51"/>
      <c r="SXJ99" s="51"/>
      <c r="SXK99" s="51"/>
      <c r="SXL99" s="51"/>
      <c r="SXM99" s="51"/>
      <c r="SXN99" s="51"/>
      <c r="SXO99" s="51"/>
      <c r="SXP99" s="51"/>
      <c r="SXQ99" s="51"/>
      <c r="SXR99" s="51"/>
      <c r="SXS99" s="51"/>
      <c r="SXT99" s="51"/>
      <c r="SXU99" s="51"/>
      <c r="SXV99" s="51"/>
      <c r="SXW99" s="51"/>
      <c r="SXX99" s="51"/>
      <c r="SXY99" s="51"/>
      <c r="SXZ99" s="51"/>
      <c r="SYA99" s="51"/>
      <c r="SYB99" s="51"/>
      <c r="SYC99" s="51"/>
      <c r="SYD99" s="51"/>
      <c r="SYE99" s="51"/>
      <c r="SYF99" s="51"/>
      <c r="SYG99" s="51"/>
      <c r="SYH99" s="51"/>
      <c r="SYI99" s="51"/>
      <c r="SYJ99" s="51"/>
      <c r="SYK99" s="51"/>
      <c r="SYL99" s="51"/>
      <c r="SYM99" s="51"/>
      <c r="SYN99" s="51"/>
      <c r="SYO99" s="51"/>
      <c r="SYP99" s="51"/>
      <c r="SYQ99" s="51"/>
      <c r="SYR99" s="51"/>
      <c r="SYS99" s="51"/>
      <c r="SYT99" s="51"/>
      <c r="SYU99" s="51"/>
      <c r="SYV99" s="51"/>
      <c r="SYW99" s="51"/>
      <c r="SYX99" s="51"/>
      <c r="SYY99" s="51"/>
      <c r="SYZ99" s="51"/>
      <c r="SZA99" s="51"/>
      <c r="SZB99" s="51"/>
      <c r="SZC99" s="51"/>
      <c r="SZD99" s="51"/>
      <c r="SZE99" s="51"/>
      <c r="SZF99" s="51"/>
      <c r="SZG99" s="51"/>
      <c r="SZH99" s="51"/>
      <c r="SZI99" s="51"/>
      <c r="SZJ99" s="51"/>
      <c r="SZK99" s="51"/>
      <c r="SZL99" s="51"/>
      <c r="SZM99" s="51"/>
      <c r="SZN99" s="51"/>
      <c r="SZO99" s="51"/>
      <c r="SZP99" s="51"/>
      <c r="SZQ99" s="51"/>
      <c r="SZR99" s="51"/>
      <c r="SZS99" s="51"/>
      <c r="SZT99" s="51"/>
      <c r="SZU99" s="51"/>
      <c r="SZV99" s="51"/>
      <c r="SZW99" s="51"/>
      <c r="SZX99" s="51"/>
      <c r="SZY99" s="51"/>
      <c r="SZZ99" s="51"/>
      <c r="TAA99" s="51"/>
      <c r="TAB99" s="51"/>
      <c r="TAC99" s="51"/>
      <c r="TAD99" s="51"/>
      <c r="TAE99" s="51"/>
      <c r="TAF99" s="51"/>
      <c r="TAG99" s="51"/>
      <c r="TAH99" s="51"/>
      <c r="TAI99" s="51"/>
      <c r="TAJ99" s="51"/>
      <c r="TAK99" s="51"/>
      <c r="TAL99" s="51"/>
      <c r="TAM99" s="51"/>
      <c r="TAN99" s="51"/>
      <c r="TAO99" s="51"/>
      <c r="TAP99" s="51"/>
      <c r="TAQ99" s="51"/>
      <c r="TAR99" s="51"/>
      <c r="TAS99" s="51"/>
      <c r="TAT99" s="51"/>
      <c r="TAU99" s="51"/>
      <c r="TAV99" s="51"/>
      <c r="TAW99" s="51"/>
      <c r="TAX99" s="51"/>
      <c r="TAY99" s="51"/>
      <c r="TAZ99" s="51"/>
      <c r="TBA99" s="51"/>
      <c r="TBB99" s="51"/>
      <c r="TBC99" s="51"/>
      <c r="TBD99" s="51"/>
      <c r="TBE99" s="51"/>
      <c r="TBF99" s="51"/>
      <c r="TBG99" s="51"/>
      <c r="TBH99" s="51"/>
      <c r="TBI99" s="51"/>
      <c r="TBJ99" s="51"/>
      <c r="TBK99" s="51"/>
      <c r="TBL99" s="51"/>
      <c r="TBM99" s="51"/>
      <c r="TBN99" s="51"/>
      <c r="TBO99" s="51"/>
      <c r="TBP99" s="51"/>
      <c r="TBQ99" s="51"/>
      <c r="TBR99" s="51"/>
      <c r="TBS99" s="51"/>
      <c r="TBT99" s="51"/>
      <c r="TBU99" s="51"/>
      <c r="TBV99" s="51"/>
      <c r="TBW99" s="51"/>
      <c r="TBX99" s="51"/>
      <c r="TBY99" s="51"/>
      <c r="TBZ99" s="51"/>
      <c r="TCA99" s="51"/>
      <c r="TCB99" s="51"/>
      <c r="TCC99" s="51"/>
      <c r="TCD99" s="51"/>
      <c r="TCE99" s="51"/>
      <c r="TCF99" s="51"/>
      <c r="TCG99" s="51"/>
      <c r="TCH99" s="51"/>
      <c r="TCI99" s="51"/>
      <c r="TCJ99" s="51"/>
      <c r="TCK99" s="51"/>
      <c r="TCL99" s="51"/>
      <c r="TCM99" s="51"/>
      <c r="TCN99" s="51"/>
      <c r="TCO99" s="51"/>
      <c r="TCP99" s="51"/>
      <c r="TCQ99" s="51"/>
      <c r="TCR99" s="51"/>
      <c r="TCS99" s="51"/>
      <c r="TCT99" s="51"/>
      <c r="TCU99" s="51"/>
      <c r="TCV99" s="51"/>
      <c r="TCW99" s="51"/>
      <c r="TCX99" s="51"/>
      <c r="TCY99" s="51"/>
      <c r="TCZ99" s="51"/>
      <c r="TDA99" s="51"/>
      <c r="TDB99" s="51"/>
      <c r="TDC99" s="51"/>
      <c r="TDD99" s="51"/>
      <c r="TDE99" s="51"/>
      <c r="TDF99" s="51"/>
      <c r="TDG99" s="51"/>
      <c r="TDH99" s="51"/>
      <c r="TDI99" s="51"/>
      <c r="TDJ99" s="51"/>
      <c r="TDK99" s="51"/>
      <c r="TDL99" s="51"/>
      <c r="TDM99" s="51"/>
      <c r="TDN99" s="51"/>
      <c r="TDO99" s="51"/>
      <c r="TDP99" s="51"/>
      <c r="TDQ99" s="51"/>
      <c r="TDR99" s="51"/>
      <c r="TDS99" s="51"/>
      <c r="TDT99" s="51"/>
      <c r="TDU99" s="51"/>
      <c r="TDV99" s="51"/>
      <c r="TDW99" s="51"/>
      <c r="TDX99" s="51"/>
      <c r="TDY99" s="51"/>
      <c r="TDZ99" s="51"/>
      <c r="TEA99" s="51"/>
      <c r="TEB99" s="51"/>
      <c r="TEC99" s="51"/>
      <c r="TED99" s="51"/>
      <c r="TEE99" s="51"/>
      <c r="TEF99" s="51"/>
      <c r="TEG99" s="51"/>
      <c r="TEH99" s="51"/>
      <c r="TEI99" s="51"/>
      <c r="TEJ99" s="51"/>
      <c r="TEK99" s="51"/>
      <c r="TEL99" s="51"/>
      <c r="TEM99" s="51"/>
      <c r="TEN99" s="51"/>
      <c r="TEO99" s="51"/>
      <c r="TEP99" s="51"/>
      <c r="TEQ99" s="51"/>
      <c r="TER99" s="51"/>
      <c r="TES99" s="51"/>
      <c r="TET99" s="51"/>
      <c r="TEU99" s="51"/>
      <c r="TEV99" s="51"/>
      <c r="TEW99" s="51"/>
      <c r="TEX99" s="51"/>
      <c r="TEY99" s="51"/>
      <c r="TEZ99" s="51"/>
      <c r="TFA99" s="51"/>
      <c r="TFB99" s="51"/>
      <c r="TFC99" s="51"/>
      <c r="TFD99" s="51"/>
      <c r="TFE99" s="51"/>
      <c r="TFF99" s="51"/>
      <c r="TFG99" s="51"/>
      <c r="TFH99" s="51"/>
      <c r="TFI99" s="51"/>
      <c r="TFJ99" s="51"/>
      <c r="TFK99" s="51"/>
      <c r="TFL99" s="51"/>
      <c r="TFM99" s="51"/>
      <c r="TFN99" s="51"/>
      <c r="TFO99" s="51"/>
      <c r="TFP99" s="51"/>
      <c r="TFQ99" s="51"/>
      <c r="TFR99" s="51"/>
      <c r="TFS99" s="51"/>
      <c r="TFT99" s="51"/>
      <c r="TFU99" s="51"/>
      <c r="TFV99" s="51"/>
      <c r="TFW99" s="51"/>
      <c r="TFX99" s="51"/>
      <c r="TFY99" s="51"/>
      <c r="TFZ99" s="51"/>
      <c r="TGA99" s="51"/>
      <c r="TGB99" s="51"/>
      <c r="TGC99" s="51"/>
      <c r="TGD99" s="51"/>
      <c r="TGE99" s="51"/>
      <c r="TGF99" s="51"/>
      <c r="TGG99" s="51"/>
      <c r="TGH99" s="51"/>
      <c r="TGI99" s="51"/>
      <c r="TGJ99" s="51"/>
      <c r="TGK99" s="51"/>
      <c r="TGL99" s="51"/>
      <c r="TGM99" s="51"/>
      <c r="TGN99" s="51"/>
      <c r="TGO99" s="51"/>
      <c r="TGP99" s="51"/>
      <c r="TGQ99" s="51"/>
      <c r="TGR99" s="51"/>
      <c r="TGS99" s="51"/>
      <c r="TGT99" s="51"/>
      <c r="TGU99" s="51"/>
      <c r="TGV99" s="51"/>
      <c r="TGW99" s="51"/>
      <c r="TGX99" s="51"/>
      <c r="TGY99" s="51"/>
      <c r="TGZ99" s="51"/>
      <c r="THA99" s="51"/>
      <c r="THB99" s="51"/>
      <c r="THC99" s="51"/>
      <c r="THD99" s="51"/>
      <c r="THE99" s="51"/>
      <c r="THF99" s="51"/>
      <c r="THG99" s="51"/>
      <c r="THH99" s="51"/>
      <c r="THI99" s="51"/>
      <c r="THJ99" s="51"/>
      <c r="THK99" s="51"/>
      <c r="THL99" s="51"/>
      <c r="THM99" s="51"/>
      <c r="THN99" s="51"/>
      <c r="THO99" s="51"/>
      <c r="THP99" s="51"/>
      <c r="THQ99" s="51"/>
      <c r="THR99" s="51"/>
      <c r="THS99" s="51"/>
      <c r="THT99" s="51"/>
      <c r="THU99" s="51"/>
      <c r="THV99" s="51"/>
      <c r="THW99" s="51"/>
      <c r="THX99" s="51"/>
      <c r="THY99" s="51"/>
      <c r="THZ99" s="51"/>
      <c r="TIA99" s="51"/>
      <c r="TIB99" s="51"/>
      <c r="TIC99" s="51"/>
      <c r="TID99" s="51"/>
      <c r="TIE99" s="51"/>
      <c r="TIF99" s="51"/>
      <c r="TIG99" s="51"/>
      <c r="TIH99" s="51"/>
      <c r="TII99" s="51"/>
      <c r="TIJ99" s="51"/>
      <c r="TIK99" s="51"/>
      <c r="TIL99" s="51"/>
      <c r="TIM99" s="51"/>
      <c r="TIN99" s="51"/>
      <c r="TIO99" s="51"/>
      <c r="TIP99" s="51"/>
      <c r="TIQ99" s="51"/>
      <c r="TIR99" s="51"/>
      <c r="TIS99" s="51"/>
      <c r="TIT99" s="51"/>
      <c r="TIU99" s="51"/>
      <c r="TIV99" s="51"/>
      <c r="TIW99" s="51"/>
      <c r="TIX99" s="51"/>
      <c r="TIY99" s="51"/>
      <c r="TIZ99" s="51"/>
      <c r="TJA99" s="51"/>
      <c r="TJB99" s="51"/>
      <c r="TJC99" s="51"/>
      <c r="TJD99" s="51"/>
      <c r="TJE99" s="51"/>
      <c r="TJF99" s="51"/>
      <c r="TJG99" s="51"/>
      <c r="TJH99" s="51"/>
      <c r="TJI99" s="51"/>
      <c r="TJJ99" s="51"/>
      <c r="TJK99" s="51"/>
      <c r="TJL99" s="51"/>
      <c r="TJM99" s="51"/>
      <c r="TJN99" s="51"/>
      <c r="TJO99" s="51"/>
      <c r="TJP99" s="51"/>
      <c r="TJQ99" s="51"/>
      <c r="TJR99" s="51"/>
      <c r="TJS99" s="51"/>
      <c r="TJT99" s="51"/>
      <c r="TJU99" s="51"/>
      <c r="TJV99" s="51"/>
      <c r="TJW99" s="51"/>
      <c r="TJX99" s="51"/>
      <c r="TJY99" s="51"/>
      <c r="TJZ99" s="51"/>
      <c r="TKA99" s="51"/>
      <c r="TKB99" s="51"/>
      <c r="TKC99" s="51"/>
      <c r="TKD99" s="51"/>
      <c r="TKE99" s="51"/>
      <c r="TKF99" s="51"/>
      <c r="TKG99" s="51"/>
      <c r="TKH99" s="51"/>
      <c r="TKI99" s="51"/>
      <c r="TKJ99" s="51"/>
      <c r="TKK99" s="51"/>
      <c r="TKL99" s="51"/>
      <c r="TKM99" s="51"/>
      <c r="TKN99" s="51"/>
      <c r="TKO99" s="51"/>
      <c r="TKP99" s="51"/>
      <c r="TKQ99" s="51"/>
      <c r="TKR99" s="51"/>
      <c r="TKS99" s="51"/>
      <c r="TKT99" s="51"/>
      <c r="TKU99" s="51"/>
      <c r="TKV99" s="51"/>
      <c r="TKW99" s="51"/>
      <c r="TKX99" s="51"/>
      <c r="TKY99" s="51"/>
      <c r="TKZ99" s="51"/>
      <c r="TLA99" s="51"/>
      <c r="TLB99" s="51"/>
      <c r="TLC99" s="51"/>
      <c r="TLD99" s="51"/>
      <c r="TLE99" s="51"/>
      <c r="TLF99" s="51"/>
      <c r="TLG99" s="51"/>
      <c r="TLH99" s="51"/>
      <c r="TLI99" s="51"/>
      <c r="TLJ99" s="51"/>
      <c r="TLK99" s="51"/>
      <c r="TLL99" s="51"/>
      <c r="TLM99" s="51"/>
      <c r="TLN99" s="51"/>
      <c r="TLO99" s="51"/>
      <c r="TLP99" s="51"/>
      <c r="TLQ99" s="51"/>
      <c r="TLR99" s="51"/>
      <c r="TLS99" s="51"/>
      <c r="TLT99" s="51"/>
      <c r="TLU99" s="51"/>
      <c r="TLV99" s="51"/>
      <c r="TLW99" s="51"/>
      <c r="TLX99" s="51"/>
      <c r="TLY99" s="51"/>
      <c r="TLZ99" s="51"/>
      <c r="TMA99" s="51"/>
      <c r="TMB99" s="51"/>
      <c r="TMC99" s="51"/>
      <c r="TMD99" s="51"/>
      <c r="TME99" s="51"/>
      <c r="TMF99" s="51"/>
      <c r="TMG99" s="51"/>
      <c r="TMH99" s="51"/>
      <c r="TMI99" s="51"/>
      <c r="TMJ99" s="51"/>
      <c r="TMK99" s="51"/>
      <c r="TML99" s="51"/>
      <c r="TMM99" s="51"/>
      <c r="TMN99" s="51"/>
      <c r="TMO99" s="51"/>
      <c r="TMP99" s="51"/>
      <c r="TMQ99" s="51"/>
      <c r="TMR99" s="51"/>
      <c r="TMS99" s="51"/>
      <c r="TMT99" s="51"/>
      <c r="TMU99" s="51"/>
      <c r="TMV99" s="51"/>
      <c r="TMW99" s="51"/>
      <c r="TMX99" s="51"/>
      <c r="TMY99" s="51"/>
      <c r="TMZ99" s="51"/>
      <c r="TNA99" s="51"/>
      <c r="TNB99" s="51"/>
      <c r="TNC99" s="51"/>
      <c r="TND99" s="51"/>
      <c r="TNE99" s="51"/>
      <c r="TNF99" s="51"/>
      <c r="TNG99" s="51"/>
      <c r="TNH99" s="51"/>
      <c r="TNI99" s="51"/>
      <c r="TNJ99" s="51"/>
      <c r="TNK99" s="51"/>
      <c r="TNL99" s="51"/>
      <c r="TNM99" s="51"/>
      <c r="TNN99" s="51"/>
      <c r="TNO99" s="51"/>
      <c r="TNP99" s="51"/>
      <c r="TNQ99" s="51"/>
      <c r="TNR99" s="51"/>
      <c r="TNS99" s="51"/>
      <c r="TNT99" s="51"/>
      <c r="TNU99" s="51"/>
      <c r="TNV99" s="51"/>
      <c r="TNW99" s="51"/>
      <c r="TNX99" s="51"/>
      <c r="TNY99" s="51"/>
      <c r="TNZ99" s="51"/>
      <c r="TOA99" s="51"/>
      <c r="TOB99" s="51"/>
      <c r="TOC99" s="51"/>
      <c r="TOD99" s="51"/>
      <c r="TOE99" s="51"/>
      <c r="TOF99" s="51"/>
      <c r="TOG99" s="51"/>
      <c r="TOH99" s="51"/>
      <c r="TOI99" s="51"/>
      <c r="TOJ99" s="51"/>
      <c r="TOK99" s="51"/>
      <c r="TOL99" s="51"/>
      <c r="TOM99" s="51"/>
      <c r="TON99" s="51"/>
      <c r="TOO99" s="51"/>
      <c r="TOP99" s="51"/>
      <c r="TOQ99" s="51"/>
      <c r="TOR99" s="51"/>
      <c r="TOS99" s="51"/>
      <c r="TOT99" s="51"/>
      <c r="TOU99" s="51"/>
      <c r="TOV99" s="51"/>
      <c r="TOW99" s="51"/>
      <c r="TOX99" s="51"/>
      <c r="TOY99" s="51"/>
      <c r="TOZ99" s="51"/>
      <c r="TPA99" s="51"/>
      <c r="TPB99" s="51"/>
      <c r="TPC99" s="51"/>
      <c r="TPD99" s="51"/>
      <c r="TPE99" s="51"/>
      <c r="TPF99" s="51"/>
      <c r="TPG99" s="51"/>
      <c r="TPH99" s="51"/>
      <c r="TPI99" s="51"/>
      <c r="TPJ99" s="51"/>
      <c r="TPK99" s="51"/>
      <c r="TPL99" s="51"/>
      <c r="TPM99" s="51"/>
      <c r="TPN99" s="51"/>
      <c r="TPO99" s="51"/>
      <c r="TPP99" s="51"/>
      <c r="TPQ99" s="51"/>
      <c r="TPR99" s="51"/>
      <c r="TPS99" s="51"/>
      <c r="TPT99" s="51"/>
      <c r="TPU99" s="51"/>
      <c r="TPV99" s="51"/>
      <c r="TPW99" s="51"/>
      <c r="TPX99" s="51"/>
      <c r="TPY99" s="51"/>
      <c r="TPZ99" s="51"/>
      <c r="TQA99" s="51"/>
      <c r="TQB99" s="51"/>
      <c r="TQC99" s="51"/>
      <c r="TQD99" s="51"/>
      <c r="TQE99" s="51"/>
      <c r="TQF99" s="51"/>
      <c r="TQG99" s="51"/>
      <c r="TQH99" s="51"/>
      <c r="TQI99" s="51"/>
      <c r="TQJ99" s="51"/>
      <c r="TQK99" s="51"/>
      <c r="TQL99" s="51"/>
      <c r="TQM99" s="51"/>
      <c r="TQN99" s="51"/>
      <c r="TQO99" s="51"/>
      <c r="TQP99" s="51"/>
      <c r="TQQ99" s="51"/>
      <c r="TQR99" s="51"/>
      <c r="TQS99" s="51"/>
      <c r="TQT99" s="51"/>
      <c r="TQU99" s="51"/>
      <c r="TQV99" s="51"/>
      <c r="TQW99" s="51"/>
      <c r="TQX99" s="51"/>
      <c r="TQY99" s="51"/>
      <c r="TQZ99" s="51"/>
      <c r="TRA99" s="51"/>
      <c r="TRB99" s="51"/>
      <c r="TRC99" s="51"/>
      <c r="TRD99" s="51"/>
      <c r="TRE99" s="51"/>
      <c r="TRF99" s="51"/>
      <c r="TRG99" s="51"/>
      <c r="TRH99" s="51"/>
      <c r="TRI99" s="51"/>
      <c r="TRJ99" s="51"/>
      <c r="TRK99" s="51"/>
      <c r="TRL99" s="51"/>
      <c r="TRM99" s="51"/>
      <c r="TRN99" s="51"/>
      <c r="TRO99" s="51"/>
      <c r="TRP99" s="51"/>
      <c r="TRQ99" s="51"/>
      <c r="TRR99" s="51"/>
      <c r="TRS99" s="51"/>
      <c r="TRT99" s="51"/>
      <c r="TRU99" s="51"/>
      <c r="TRV99" s="51"/>
      <c r="TRW99" s="51"/>
      <c r="TRX99" s="51"/>
      <c r="TRY99" s="51"/>
      <c r="TRZ99" s="51"/>
      <c r="TSA99" s="51"/>
      <c r="TSB99" s="51"/>
      <c r="TSC99" s="51"/>
      <c r="TSD99" s="51"/>
      <c r="TSE99" s="51"/>
      <c r="TSF99" s="51"/>
      <c r="TSG99" s="51"/>
      <c r="TSH99" s="51"/>
      <c r="TSI99" s="51"/>
      <c r="TSJ99" s="51"/>
      <c r="TSK99" s="51"/>
      <c r="TSL99" s="51"/>
      <c r="TSM99" s="51"/>
      <c r="TSN99" s="51"/>
      <c r="TSO99" s="51"/>
      <c r="TSP99" s="51"/>
      <c r="TSQ99" s="51"/>
      <c r="TSR99" s="51"/>
      <c r="TSS99" s="51"/>
      <c r="TST99" s="51"/>
      <c r="TSU99" s="51"/>
      <c r="TSV99" s="51"/>
      <c r="TSW99" s="51"/>
      <c r="TSX99" s="51"/>
      <c r="TSY99" s="51"/>
      <c r="TSZ99" s="51"/>
      <c r="TTA99" s="51"/>
      <c r="TTB99" s="51"/>
      <c r="TTC99" s="51"/>
      <c r="TTD99" s="51"/>
      <c r="TTE99" s="51"/>
      <c r="TTF99" s="51"/>
      <c r="TTG99" s="51"/>
      <c r="TTH99" s="51"/>
      <c r="TTI99" s="51"/>
      <c r="TTJ99" s="51"/>
      <c r="TTK99" s="51"/>
      <c r="TTL99" s="51"/>
      <c r="TTM99" s="51"/>
      <c r="TTN99" s="51"/>
      <c r="TTO99" s="51"/>
      <c r="TTP99" s="51"/>
      <c r="TTQ99" s="51"/>
      <c r="TTR99" s="51"/>
      <c r="TTS99" s="51"/>
      <c r="TTT99" s="51"/>
      <c r="TTU99" s="51"/>
      <c r="TTV99" s="51"/>
      <c r="TTW99" s="51"/>
      <c r="TTX99" s="51"/>
      <c r="TTY99" s="51"/>
      <c r="TTZ99" s="51"/>
      <c r="TUA99" s="51"/>
      <c r="TUB99" s="51"/>
      <c r="TUC99" s="51"/>
      <c r="TUD99" s="51"/>
      <c r="TUE99" s="51"/>
      <c r="TUF99" s="51"/>
      <c r="TUG99" s="51"/>
      <c r="TUH99" s="51"/>
      <c r="TUI99" s="51"/>
      <c r="TUJ99" s="51"/>
      <c r="TUK99" s="51"/>
      <c r="TUL99" s="51"/>
      <c r="TUM99" s="51"/>
      <c r="TUN99" s="51"/>
      <c r="TUO99" s="51"/>
      <c r="TUP99" s="51"/>
      <c r="TUQ99" s="51"/>
      <c r="TUR99" s="51"/>
      <c r="TUS99" s="51"/>
      <c r="TUT99" s="51"/>
      <c r="TUU99" s="51"/>
      <c r="TUV99" s="51"/>
      <c r="TUW99" s="51"/>
      <c r="TUX99" s="51"/>
      <c r="TUY99" s="51"/>
      <c r="TUZ99" s="51"/>
      <c r="TVA99" s="51"/>
      <c r="TVB99" s="51"/>
      <c r="TVC99" s="51"/>
      <c r="TVD99" s="51"/>
      <c r="TVE99" s="51"/>
      <c r="TVF99" s="51"/>
      <c r="TVG99" s="51"/>
      <c r="TVH99" s="51"/>
      <c r="TVI99" s="51"/>
      <c r="TVJ99" s="51"/>
      <c r="TVK99" s="51"/>
      <c r="TVL99" s="51"/>
      <c r="TVM99" s="51"/>
      <c r="TVN99" s="51"/>
      <c r="TVO99" s="51"/>
      <c r="TVP99" s="51"/>
      <c r="TVQ99" s="51"/>
      <c r="TVR99" s="51"/>
      <c r="TVS99" s="51"/>
      <c r="TVT99" s="51"/>
      <c r="TVU99" s="51"/>
      <c r="TVV99" s="51"/>
      <c r="TVW99" s="51"/>
      <c r="TVX99" s="51"/>
      <c r="TVY99" s="51"/>
      <c r="TVZ99" s="51"/>
      <c r="TWA99" s="51"/>
      <c r="TWB99" s="51"/>
      <c r="TWC99" s="51"/>
      <c r="TWD99" s="51"/>
      <c r="TWE99" s="51"/>
      <c r="TWF99" s="51"/>
      <c r="TWG99" s="51"/>
      <c r="TWH99" s="51"/>
      <c r="TWI99" s="51"/>
      <c r="TWJ99" s="51"/>
      <c r="TWK99" s="51"/>
      <c r="TWL99" s="51"/>
      <c r="TWM99" s="51"/>
      <c r="TWN99" s="51"/>
      <c r="TWO99" s="51"/>
      <c r="TWP99" s="51"/>
      <c r="TWQ99" s="51"/>
      <c r="TWR99" s="51"/>
      <c r="TWS99" s="51"/>
      <c r="TWT99" s="51"/>
      <c r="TWU99" s="51"/>
      <c r="TWV99" s="51"/>
      <c r="TWW99" s="51"/>
      <c r="TWX99" s="51"/>
      <c r="TWY99" s="51"/>
      <c r="TWZ99" s="51"/>
      <c r="TXA99" s="51"/>
      <c r="TXB99" s="51"/>
      <c r="TXC99" s="51"/>
      <c r="TXD99" s="51"/>
      <c r="TXE99" s="51"/>
      <c r="TXF99" s="51"/>
      <c r="TXG99" s="51"/>
      <c r="TXH99" s="51"/>
      <c r="TXI99" s="51"/>
      <c r="TXJ99" s="51"/>
      <c r="TXK99" s="51"/>
      <c r="TXL99" s="51"/>
      <c r="TXM99" s="51"/>
      <c r="TXN99" s="51"/>
      <c r="TXO99" s="51"/>
      <c r="TXP99" s="51"/>
      <c r="TXQ99" s="51"/>
      <c r="TXR99" s="51"/>
      <c r="TXS99" s="51"/>
      <c r="TXT99" s="51"/>
      <c r="TXU99" s="51"/>
      <c r="TXV99" s="51"/>
      <c r="TXW99" s="51"/>
      <c r="TXX99" s="51"/>
      <c r="TXY99" s="51"/>
      <c r="TXZ99" s="51"/>
      <c r="TYA99" s="51"/>
      <c r="TYB99" s="51"/>
      <c r="TYC99" s="51"/>
      <c r="TYD99" s="51"/>
      <c r="TYE99" s="51"/>
      <c r="TYF99" s="51"/>
      <c r="TYG99" s="51"/>
      <c r="TYH99" s="51"/>
      <c r="TYI99" s="51"/>
      <c r="TYJ99" s="51"/>
      <c r="TYK99" s="51"/>
      <c r="TYL99" s="51"/>
      <c r="TYM99" s="51"/>
      <c r="TYN99" s="51"/>
      <c r="TYO99" s="51"/>
      <c r="TYP99" s="51"/>
      <c r="TYQ99" s="51"/>
      <c r="TYR99" s="51"/>
      <c r="TYS99" s="51"/>
      <c r="TYT99" s="51"/>
      <c r="TYU99" s="51"/>
      <c r="TYV99" s="51"/>
      <c r="TYW99" s="51"/>
      <c r="TYX99" s="51"/>
      <c r="TYY99" s="51"/>
      <c r="TYZ99" s="51"/>
      <c r="TZA99" s="51"/>
      <c r="TZB99" s="51"/>
      <c r="TZC99" s="51"/>
      <c r="TZD99" s="51"/>
      <c r="TZE99" s="51"/>
      <c r="TZF99" s="51"/>
      <c r="TZG99" s="51"/>
      <c r="TZH99" s="51"/>
      <c r="TZI99" s="51"/>
      <c r="TZJ99" s="51"/>
      <c r="TZK99" s="51"/>
      <c r="TZL99" s="51"/>
      <c r="TZM99" s="51"/>
      <c r="TZN99" s="51"/>
      <c r="TZO99" s="51"/>
      <c r="TZP99" s="51"/>
      <c r="TZQ99" s="51"/>
      <c r="TZR99" s="51"/>
      <c r="TZS99" s="51"/>
      <c r="TZT99" s="51"/>
      <c r="TZU99" s="51"/>
      <c r="TZV99" s="51"/>
      <c r="TZW99" s="51"/>
      <c r="TZX99" s="51"/>
      <c r="TZY99" s="51"/>
      <c r="TZZ99" s="51"/>
      <c r="UAA99" s="51"/>
      <c r="UAB99" s="51"/>
      <c r="UAC99" s="51"/>
      <c r="UAD99" s="51"/>
      <c r="UAE99" s="51"/>
      <c r="UAF99" s="51"/>
      <c r="UAG99" s="51"/>
      <c r="UAH99" s="51"/>
      <c r="UAI99" s="51"/>
      <c r="UAJ99" s="51"/>
      <c r="UAK99" s="51"/>
      <c r="UAL99" s="51"/>
      <c r="UAM99" s="51"/>
      <c r="UAN99" s="51"/>
      <c r="UAO99" s="51"/>
      <c r="UAP99" s="51"/>
      <c r="UAQ99" s="51"/>
      <c r="UAR99" s="51"/>
      <c r="UAS99" s="51"/>
      <c r="UAT99" s="51"/>
      <c r="UAU99" s="51"/>
      <c r="UAV99" s="51"/>
      <c r="UAW99" s="51"/>
      <c r="UAX99" s="51"/>
      <c r="UAY99" s="51"/>
      <c r="UAZ99" s="51"/>
      <c r="UBA99" s="51"/>
      <c r="UBB99" s="51"/>
      <c r="UBC99" s="51"/>
      <c r="UBD99" s="51"/>
      <c r="UBE99" s="51"/>
      <c r="UBF99" s="51"/>
      <c r="UBG99" s="51"/>
      <c r="UBH99" s="51"/>
      <c r="UBI99" s="51"/>
      <c r="UBJ99" s="51"/>
      <c r="UBK99" s="51"/>
      <c r="UBL99" s="51"/>
      <c r="UBM99" s="51"/>
      <c r="UBN99" s="51"/>
      <c r="UBO99" s="51"/>
      <c r="UBP99" s="51"/>
      <c r="UBQ99" s="51"/>
      <c r="UBR99" s="51"/>
      <c r="UBS99" s="51"/>
      <c r="UBT99" s="51"/>
      <c r="UBU99" s="51"/>
      <c r="UBV99" s="51"/>
      <c r="UBW99" s="51"/>
      <c r="UBX99" s="51"/>
      <c r="UBY99" s="51"/>
      <c r="UBZ99" s="51"/>
      <c r="UCA99" s="51"/>
      <c r="UCB99" s="51"/>
      <c r="UCC99" s="51"/>
      <c r="UCD99" s="51"/>
      <c r="UCE99" s="51"/>
      <c r="UCF99" s="51"/>
      <c r="UCG99" s="51"/>
      <c r="UCH99" s="51"/>
      <c r="UCI99" s="51"/>
      <c r="UCJ99" s="51"/>
      <c r="UCK99" s="51"/>
      <c r="UCL99" s="51"/>
      <c r="UCM99" s="51"/>
      <c r="UCN99" s="51"/>
      <c r="UCO99" s="51"/>
      <c r="UCP99" s="51"/>
      <c r="UCQ99" s="51"/>
      <c r="UCR99" s="51"/>
      <c r="UCS99" s="51"/>
      <c r="UCT99" s="51"/>
      <c r="UCU99" s="51"/>
      <c r="UCV99" s="51"/>
      <c r="UCW99" s="51"/>
      <c r="UCX99" s="51"/>
      <c r="UCY99" s="51"/>
      <c r="UCZ99" s="51"/>
      <c r="UDA99" s="51"/>
      <c r="UDB99" s="51"/>
      <c r="UDC99" s="51"/>
      <c r="UDD99" s="51"/>
      <c r="UDE99" s="51"/>
      <c r="UDF99" s="51"/>
      <c r="UDG99" s="51"/>
      <c r="UDH99" s="51"/>
      <c r="UDI99" s="51"/>
      <c r="UDJ99" s="51"/>
      <c r="UDK99" s="51"/>
      <c r="UDL99" s="51"/>
      <c r="UDM99" s="51"/>
      <c r="UDN99" s="51"/>
      <c r="UDO99" s="51"/>
      <c r="UDP99" s="51"/>
      <c r="UDQ99" s="51"/>
      <c r="UDR99" s="51"/>
      <c r="UDS99" s="51"/>
      <c r="UDT99" s="51"/>
      <c r="UDU99" s="51"/>
      <c r="UDV99" s="51"/>
      <c r="UDW99" s="51"/>
      <c r="UDX99" s="51"/>
      <c r="UDY99" s="51"/>
      <c r="UDZ99" s="51"/>
      <c r="UEA99" s="51"/>
      <c r="UEB99" s="51"/>
      <c r="UEC99" s="51"/>
      <c r="UED99" s="51"/>
      <c r="UEE99" s="51"/>
      <c r="UEF99" s="51"/>
      <c r="UEG99" s="51"/>
      <c r="UEH99" s="51"/>
      <c r="UEI99" s="51"/>
      <c r="UEJ99" s="51"/>
      <c r="UEK99" s="51"/>
      <c r="UEL99" s="51"/>
      <c r="UEM99" s="51"/>
      <c r="UEN99" s="51"/>
      <c r="UEO99" s="51"/>
      <c r="UEP99" s="51"/>
      <c r="UEQ99" s="51"/>
      <c r="UER99" s="51"/>
      <c r="UES99" s="51"/>
      <c r="UET99" s="51"/>
      <c r="UEU99" s="51"/>
      <c r="UEV99" s="51"/>
      <c r="UEW99" s="51"/>
      <c r="UEX99" s="51"/>
      <c r="UEY99" s="51"/>
      <c r="UEZ99" s="51"/>
      <c r="UFA99" s="51"/>
      <c r="UFB99" s="51"/>
      <c r="UFC99" s="51"/>
      <c r="UFD99" s="51"/>
      <c r="UFE99" s="51"/>
      <c r="UFF99" s="51"/>
      <c r="UFG99" s="51"/>
      <c r="UFH99" s="51"/>
      <c r="UFI99" s="51"/>
      <c r="UFJ99" s="51"/>
      <c r="UFK99" s="51"/>
      <c r="UFL99" s="51"/>
      <c r="UFM99" s="51"/>
      <c r="UFN99" s="51"/>
      <c r="UFO99" s="51"/>
      <c r="UFP99" s="51"/>
      <c r="UFQ99" s="51"/>
      <c r="UFR99" s="51"/>
      <c r="UFS99" s="51"/>
      <c r="UFT99" s="51"/>
      <c r="UFU99" s="51"/>
      <c r="UFV99" s="51"/>
      <c r="UFW99" s="51"/>
      <c r="UFX99" s="51"/>
      <c r="UFY99" s="51"/>
      <c r="UFZ99" s="51"/>
      <c r="UGA99" s="51"/>
      <c r="UGB99" s="51"/>
      <c r="UGC99" s="51"/>
      <c r="UGD99" s="51"/>
      <c r="UGE99" s="51"/>
      <c r="UGF99" s="51"/>
      <c r="UGG99" s="51"/>
      <c r="UGH99" s="51"/>
      <c r="UGI99" s="51"/>
      <c r="UGJ99" s="51"/>
      <c r="UGK99" s="51"/>
      <c r="UGL99" s="51"/>
      <c r="UGM99" s="51"/>
      <c r="UGN99" s="51"/>
      <c r="UGO99" s="51"/>
      <c r="UGP99" s="51"/>
      <c r="UGQ99" s="51"/>
      <c r="UGR99" s="51"/>
      <c r="UGS99" s="51"/>
      <c r="UGT99" s="51"/>
      <c r="UGU99" s="51"/>
      <c r="UGV99" s="51"/>
      <c r="UGW99" s="51"/>
      <c r="UGX99" s="51"/>
      <c r="UGY99" s="51"/>
      <c r="UGZ99" s="51"/>
      <c r="UHA99" s="51"/>
      <c r="UHB99" s="51"/>
      <c r="UHC99" s="51"/>
      <c r="UHD99" s="51"/>
      <c r="UHE99" s="51"/>
      <c r="UHF99" s="51"/>
      <c r="UHG99" s="51"/>
      <c r="UHH99" s="51"/>
      <c r="UHI99" s="51"/>
      <c r="UHJ99" s="51"/>
      <c r="UHK99" s="51"/>
      <c r="UHL99" s="51"/>
      <c r="UHM99" s="51"/>
      <c r="UHN99" s="51"/>
      <c r="UHO99" s="51"/>
      <c r="UHP99" s="51"/>
      <c r="UHQ99" s="51"/>
      <c r="UHR99" s="51"/>
      <c r="UHS99" s="51"/>
      <c r="UHT99" s="51"/>
      <c r="UHU99" s="51"/>
      <c r="UHV99" s="51"/>
      <c r="UHW99" s="51"/>
      <c r="UHX99" s="51"/>
      <c r="UHY99" s="51"/>
      <c r="UHZ99" s="51"/>
      <c r="UIA99" s="51"/>
      <c r="UIB99" s="51"/>
      <c r="UIC99" s="51"/>
      <c r="UID99" s="51"/>
      <c r="UIE99" s="51"/>
      <c r="UIF99" s="51"/>
      <c r="UIG99" s="51"/>
      <c r="UIH99" s="51"/>
      <c r="UII99" s="51"/>
      <c r="UIJ99" s="51"/>
      <c r="UIK99" s="51"/>
      <c r="UIL99" s="51"/>
      <c r="UIM99" s="51"/>
      <c r="UIN99" s="51"/>
      <c r="UIO99" s="51"/>
      <c r="UIP99" s="51"/>
      <c r="UIQ99" s="51"/>
      <c r="UIR99" s="51"/>
      <c r="UIS99" s="51"/>
      <c r="UIT99" s="51"/>
      <c r="UIU99" s="51"/>
      <c r="UIV99" s="51"/>
      <c r="UIW99" s="51"/>
      <c r="UIX99" s="51"/>
      <c r="UIY99" s="51"/>
      <c r="UIZ99" s="51"/>
      <c r="UJA99" s="51"/>
      <c r="UJB99" s="51"/>
      <c r="UJC99" s="51"/>
      <c r="UJD99" s="51"/>
      <c r="UJE99" s="51"/>
      <c r="UJF99" s="51"/>
      <c r="UJG99" s="51"/>
      <c r="UJH99" s="51"/>
      <c r="UJI99" s="51"/>
      <c r="UJJ99" s="51"/>
      <c r="UJK99" s="51"/>
      <c r="UJL99" s="51"/>
      <c r="UJM99" s="51"/>
      <c r="UJN99" s="51"/>
      <c r="UJO99" s="51"/>
      <c r="UJP99" s="51"/>
      <c r="UJQ99" s="51"/>
      <c r="UJR99" s="51"/>
      <c r="UJS99" s="51"/>
      <c r="UJT99" s="51"/>
      <c r="UJU99" s="51"/>
      <c r="UJV99" s="51"/>
      <c r="UJW99" s="51"/>
      <c r="UJX99" s="51"/>
      <c r="UJY99" s="51"/>
      <c r="UJZ99" s="51"/>
      <c r="UKA99" s="51"/>
      <c r="UKB99" s="51"/>
      <c r="UKC99" s="51"/>
      <c r="UKD99" s="51"/>
      <c r="UKE99" s="51"/>
      <c r="UKF99" s="51"/>
      <c r="UKG99" s="51"/>
      <c r="UKH99" s="51"/>
      <c r="UKI99" s="51"/>
      <c r="UKJ99" s="51"/>
      <c r="UKK99" s="51"/>
      <c r="UKL99" s="51"/>
      <c r="UKM99" s="51"/>
      <c r="UKN99" s="51"/>
      <c r="UKO99" s="51"/>
      <c r="UKP99" s="51"/>
      <c r="UKQ99" s="51"/>
      <c r="UKR99" s="51"/>
      <c r="UKS99" s="51"/>
      <c r="UKT99" s="51"/>
      <c r="UKU99" s="51"/>
      <c r="UKV99" s="51"/>
      <c r="UKW99" s="51"/>
      <c r="UKX99" s="51"/>
      <c r="UKY99" s="51"/>
      <c r="UKZ99" s="51"/>
      <c r="ULA99" s="51"/>
      <c r="ULB99" s="51"/>
      <c r="ULC99" s="51"/>
      <c r="ULD99" s="51"/>
      <c r="ULE99" s="51"/>
      <c r="ULF99" s="51"/>
      <c r="ULG99" s="51"/>
      <c r="ULH99" s="51"/>
      <c r="ULI99" s="51"/>
      <c r="ULJ99" s="51"/>
      <c r="ULK99" s="51"/>
      <c r="ULL99" s="51"/>
      <c r="ULM99" s="51"/>
      <c r="ULN99" s="51"/>
      <c r="ULO99" s="51"/>
      <c r="ULP99" s="51"/>
      <c r="ULQ99" s="51"/>
      <c r="ULR99" s="51"/>
      <c r="ULS99" s="51"/>
      <c r="ULT99" s="51"/>
      <c r="ULU99" s="51"/>
      <c r="ULV99" s="51"/>
      <c r="ULW99" s="51"/>
      <c r="ULX99" s="51"/>
      <c r="ULY99" s="51"/>
      <c r="ULZ99" s="51"/>
      <c r="UMA99" s="51"/>
      <c r="UMB99" s="51"/>
      <c r="UMC99" s="51"/>
      <c r="UMD99" s="51"/>
      <c r="UME99" s="51"/>
      <c r="UMF99" s="51"/>
      <c r="UMG99" s="51"/>
      <c r="UMH99" s="51"/>
      <c r="UMI99" s="51"/>
      <c r="UMJ99" s="51"/>
      <c r="UMK99" s="51"/>
      <c r="UML99" s="51"/>
      <c r="UMM99" s="51"/>
      <c r="UMN99" s="51"/>
      <c r="UMO99" s="51"/>
      <c r="UMP99" s="51"/>
      <c r="UMQ99" s="51"/>
      <c r="UMR99" s="51"/>
      <c r="UMS99" s="51"/>
      <c r="UMT99" s="51"/>
      <c r="UMU99" s="51"/>
      <c r="UMV99" s="51"/>
      <c r="UMW99" s="51"/>
      <c r="UMX99" s="51"/>
      <c r="UMY99" s="51"/>
      <c r="UMZ99" s="51"/>
      <c r="UNA99" s="51"/>
      <c r="UNB99" s="51"/>
      <c r="UNC99" s="51"/>
      <c r="UND99" s="51"/>
      <c r="UNE99" s="51"/>
      <c r="UNF99" s="51"/>
      <c r="UNG99" s="51"/>
      <c r="UNH99" s="51"/>
      <c r="UNI99" s="51"/>
      <c r="UNJ99" s="51"/>
      <c r="UNK99" s="51"/>
      <c r="UNL99" s="51"/>
      <c r="UNM99" s="51"/>
      <c r="UNN99" s="51"/>
      <c r="UNO99" s="51"/>
      <c r="UNP99" s="51"/>
      <c r="UNQ99" s="51"/>
      <c r="UNR99" s="51"/>
      <c r="UNS99" s="51"/>
      <c r="UNT99" s="51"/>
      <c r="UNU99" s="51"/>
      <c r="UNV99" s="51"/>
      <c r="UNW99" s="51"/>
      <c r="UNX99" s="51"/>
      <c r="UNY99" s="51"/>
      <c r="UNZ99" s="51"/>
      <c r="UOA99" s="51"/>
      <c r="UOB99" s="51"/>
      <c r="UOC99" s="51"/>
      <c r="UOD99" s="51"/>
      <c r="UOE99" s="51"/>
      <c r="UOF99" s="51"/>
      <c r="UOG99" s="51"/>
      <c r="UOH99" s="51"/>
      <c r="UOI99" s="51"/>
      <c r="UOJ99" s="51"/>
      <c r="UOK99" s="51"/>
      <c r="UOL99" s="51"/>
      <c r="UOM99" s="51"/>
      <c r="UON99" s="51"/>
      <c r="UOO99" s="51"/>
      <c r="UOP99" s="51"/>
      <c r="UOQ99" s="51"/>
      <c r="UOR99" s="51"/>
      <c r="UOS99" s="51"/>
      <c r="UOT99" s="51"/>
      <c r="UOU99" s="51"/>
      <c r="UOV99" s="51"/>
      <c r="UOW99" s="51"/>
      <c r="UOX99" s="51"/>
      <c r="UOY99" s="51"/>
      <c r="UOZ99" s="51"/>
      <c r="UPA99" s="51"/>
      <c r="UPB99" s="51"/>
      <c r="UPC99" s="51"/>
      <c r="UPD99" s="51"/>
      <c r="UPE99" s="51"/>
      <c r="UPF99" s="51"/>
      <c r="UPG99" s="51"/>
      <c r="UPH99" s="51"/>
      <c r="UPI99" s="51"/>
      <c r="UPJ99" s="51"/>
      <c r="UPK99" s="51"/>
      <c r="UPL99" s="51"/>
      <c r="UPM99" s="51"/>
      <c r="UPN99" s="51"/>
      <c r="UPO99" s="51"/>
      <c r="UPP99" s="51"/>
      <c r="UPQ99" s="51"/>
      <c r="UPR99" s="51"/>
      <c r="UPS99" s="51"/>
      <c r="UPT99" s="51"/>
      <c r="UPU99" s="51"/>
      <c r="UPV99" s="51"/>
      <c r="UPW99" s="51"/>
      <c r="UPX99" s="51"/>
      <c r="UPY99" s="51"/>
      <c r="UPZ99" s="51"/>
      <c r="UQA99" s="51"/>
      <c r="UQB99" s="51"/>
      <c r="UQC99" s="51"/>
      <c r="UQD99" s="51"/>
      <c r="UQE99" s="51"/>
      <c r="UQF99" s="51"/>
      <c r="UQG99" s="51"/>
      <c r="UQH99" s="51"/>
      <c r="UQI99" s="51"/>
      <c r="UQJ99" s="51"/>
      <c r="UQK99" s="51"/>
      <c r="UQL99" s="51"/>
      <c r="UQM99" s="51"/>
      <c r="UQN99" s="51"/>
      <c r="UQO99" s="51"/>
      <c r="UQP99" s="51"/>
      <c r="UQQ99" s="51"/>
      <c r="UQR99" s="51"/>
      <c r="UQS99" s="51"/>
      <c r="UQT99" s="51"/>
      <c r="UQU99" s="51"/>
      <c r="UQV99" s="51"/>
      <c r="UQW99" s="51"/>
      <c r="UQX99" s="51"/>
      <c r="UQY99" s="51"/>
      <c r="UQZ99" s="51"/>
      <c r="URA99" s="51"/>
      <c r="URB99" s="51"/>
      <c r="URC99" s="51"/>
      <c r="URD99" s="51"/>
      <c r="URE99" s="51"/>
      <c r="URF99" s="51"/>
      <c r="URG99" s="51"/>
      <c r="URH99" s="51"/>
      <c r="URI99" s="51"/>
      <c r="URJ99" s="51"/>
      <c r="URK99" s="51"/>
      <c r="URL99" s="51"/>
      <c r="URM99" s="51"/>
      <c r="URN99" s="51"/>
      <c r="URO99" s="51"/>
      <c r="URP99" s="51"/>
      <c r="URQ99" s="51"/>
      <c r="URR99" s="51"/>
      <c r="URS99" s="51"/>
      <c r="URT99" s="51"/>
      <c r="URU99" s="51"/>
      <c r="URV99" s="51"/>
      <c r="URW99" s="51"/>
      <c r="URX99" s="51"/>
      <c r="URY99" s="51"/>
      <c r="URZ99" s="51"/>
      <c r="USA99" s="51"/>
      <c r="USB99" s="51"/>
      <c r="USC99" s="51"/>
      <c r="USD99" s="51"/>
      <c r="USE99" s="51"/>
      <c r="USF99" s="51"/>
      <c r="USG99" s="51"/>
      <c r="USH99" s="51"/>
      <c r="USI99" s="51"/>
      <c r="USJ99" s="51"/>
      <c r="USK99" s="51"/>
      <c r="USL99" s="51"/>
      <c r="USM99" s="51"/>
      <c r="USN99" s="51"/>
      <c r="USO99" s="51"/>
      <c r="USP99" s="51"/>
      <c r="USQ99" s="51"/>
      <c r="USR99" s="51"/>
      <c r="USS99" s="51"/>
      <c r="UST99" s="51"/>
      <c r="USU99" s="51"/>
      <c r="USV99" s="51"/>
      <c r="USW99" s="51"/>
      <c r="USX99" s="51"/>
      <c r="USY99" s="51"/>
      <c r="USZ99" s="51"/>
      <c r="UTA99" s="51"/>
      <c r="UTB99" s="51"/>
      <c r="UTC99" s="51"/>
      <c r="UTD99" s="51"/>
      <c r="UTE99" s="51"/>
      <c r="UTF99" s="51"/>
      <c r="UTG99" s="51"/>
      <c r="UTH99" s="51"/>
      <c r="UTI99" s="51"/>
      <c r="UTJ99" s="51"/>
      <c r="UTK99" s="51"/>
      <c r="UTL99" s="51"/>
      <c r="UTM99" s="51"/>
      <c r="UTN99" s="51"/>
      <c r="UTO99" s="51"/>
      <c r="UTP99" s="51"/>
      <c r="UTQ99" s="51"/>
      <c r="UTR99" s="51"/>
      <c r="UTS99" s="51"/>
      <c r="UTT99" s="51"/>
      <c r="UTU99" s="51"/>
      <c r="UTV99" s="51"/>
      <c r="UTW99" s="51"/>
      <c r="UTX99" s="51"/>
      <c r="UTY99" s="51"/>
      <c r="UTZ99" s="51"/>
      <c r="UUA99" s="51"/>
      <c r="UUB99" s="51"/>
      <c r="UUC99" s="51"/>
      <c r="UUD99" s="51"/>
      <c r="UUE99" s="51"/>
      <c r="UUF99" s="51"/>
      <c r="UUG99" s="51"/>
      <c r="UUH99" s="51"/>
      <c r="UUI99" s="51"/>
      <c r="UUJ99" s="51"/>
      <c r="UUK99" s="51"/>
      <c r="UUL99" s="51"/>
      <c r="UUM99" s="51"/>
      <c r="UUN99" s="51"/>
      <c r="UUO99" s="51"/>
      <c r="UUP99" s="51"/>
      <c r="UUQ99" s="51"/>
      <c r="UUR99" s="51"/>
      <c r="UUS99" s="51"/>
      <c r="UUT99" s="51"/>
      <c r="UUU99" s="51"/>
      <c r="UUV99" s="51"/>
      <c r="UUW99" s="51"/>
      <c r="UUX99" s="51"/>
      <c r="UUY99" s="51"/>
      <c r="UUZ99" s="51"/>
      <c r="UVA99" s="51"/>
      <c r="UVB99" s="51"/>
      <c r="UVC99" s="51"/>
      <c r="UVD99" s="51"/>
      <c r="UVE99" s="51"/>
      <c r="UVF99" s="51"/>
      <c r="UVG99" s="51"/>
      <c r="UVH99" s="51"/>
      <c r="UVI99" s="51"/>
      <c r="UVJ99" s="51"/>
      <c r="UVK99" s="51"/>
      <c r="UVL99" s="51"/>
      <c r="UVM99" s="51"/>
      <c r="UVN99" s="51"/>
      <c r="UVO99" s="51"/>
      <c r="UVP99" s="51"/>
      <c r="UVQ99" s="51"/>
      <c r="UVR99" s="51"/>
      <c r="UVS99" s="51"/>
      <c r="UVT99" s="51"/>
      <c r="UVU99" s="51"/>
      <c r="UVV99" s="51"/>
      <c r="UVW99" s="51"/>
      <c r="UVX99" s="51"/>
      <c r="UVY99" s="51"/>
      <c r="UVZ99" s="51"/>
      <c r="UWA99" s="51"/>
      <c r="UWB99" s="51"/>
      <c r="UWC99" s="51"/>
      <c r="UWD99" s="51"/>
      <c r="UWE99" s="51"/>
      <c r="UWF99" s="51"/>
      <c r="UWG99" s="51"/>
      <c r="UWH99" s="51"/>
      <c r="UWI99" s="51"/>
      <c r="UWJ99" s="51"/>
      <c r="UWK99" s="51"/>
      <c r="UWL99" s="51"/>
      <c r="UWM99" s="51"/>
      <c r="UWN99" s="51"/>
      <c r="UWO99" s="51"/>
      <c r="UWP99" s="51"/>
      <c r="UWQ99" s="51"/>
      <c r="UWR99" s="51"/>
      <c r="UWS99" s="51"/>
      <c r="UWT99" s="51"/>
      <c r="UWU99" s="51"/>
      <c r="UWV99" s="51"/>
      <c r="UWW99" s="51"/>
      <c r="UWX99" s="51"/>
      <c r="UWY99" s="51"/>
      <c r="UWZ99" s="51"/>
      <c r="UXA99" s="51"/>
      <c r="UXB99" s="51"/>
      <c r="UXC99" s="51"/>
      <c r="UXD99" s="51"/>
      <c r="UXE99" s="51"/>
      <c r="UXF99" s="51"/>
      <c r="UXG99" s="51"/>
      <c r="UXH99" s="51"/>
      <c r="UXI99" s="51"/>
      <c r="UXJ99" s="51"/>
      <c r="UXK99" s="51"/>
      <c r="UXL99" s="51"/>
      <c r="UXM99" s="51"/>
      <c r="UXN99" s="51"/>
      <c r="UXO99" s="51"/>
      <c r="UXP99" s="51"/>
      <c r="UXQ99" s="51"/>
      <c r="UXR99" s="51"/>
      <c r="UXS99" s="51"/>
      <c r="UXT99" s="51"/>
      <c r="UXU99" s="51"/>
      <c r="UXV99" s="51"/>
      <c r="UXW99" s="51"/>
      <c r="UXX99" s="51"/>
      <c r="UXY99" s="51"/>
      <c r="UXZ99" s="51"/>
      <c r="UYA99" s="51"/>
      <c r="UYB99" s="51"/>
      <c r="UYC99" s="51"/>
      <c r="UYD99" s="51"/>
      <c r="UYE99" s="51"/>
      <c r="UYF99" s="51"/>
      <c r="UYG99" s="51"/>
      <c r="UYH99" s="51"/>
      <c r="UYI99" s="51"/>
      <c r="UYJ99" s="51"/>
      <c r="UYK99" s="51"/>
      <c r="UYL99" s="51"/>
      <c r="UYM99" s="51"/>
      <c r="UYN99" s="51"/>
      <c r="UYO99" s="51"/>
      <c r="UYP99" s="51"/>
      <c r="UYQ99" s="51"/>
      <c r="UYR99" s="51"/>
      <c r="UYS99" s="51"/>
      <c r="UYT99" s="51"/>
      <c r="UYU99" s="51"/>
      <c r="UYV99" s="51"/>
      <c r="UYW99" s="51"/>
      <c r="UYX99" s="51"/>
      <c r="UYY99" s="51"/>
      <c r="UYZ99" s="51"/>
      <c r="UZA99" s="51"/>
      <c r="UZB99" s="51"/>
      <c r="UZC99" s="51"/>
      <c r="UZD99" s="51"/>
      <c r="UZE99" s="51"/>
      <c r="UZF99" s="51"/>
      <c r="UZG99" s="51"/>
      <c r="UZH99" s="51"/>
      <c r="UZI99" s="51"/>
      <c r="UZJ99" s="51"/>
      <c r="UZK99" s="51"/>
      <c r="UZL99" s="51"/>
      <c r="UZM99" s="51"/>
      <c r="UZN99" s="51"/>
      <c r="UZO99" s="51"/>
      <c r="UZP99" s="51"/>
      <c r="UZQ99" s="51"/>
      <c r="UZR99" s="51"/>
      <c r="UZS99" s="51"/>
      <c r="UZT99" s="51"/>
      <c r="UZU99" s="51"/>
      <c r="UZV99" s="51"/>
      <c r="UZW99" s="51"/>
      <c r="UZX99" s="51"/>
      <c r="UZY99" s="51"/>
      <c r="UZZ99" s="51"/>
      <c r="VAA99" s="51"/>
      <c r="VAB99" s="51"/>
      <c r="VAC99" s="51"/>
      <c r="VAD99" s="51"/>
      <c r="VAE99" s="51"/>
      <c r="VAF99" s="51"/>
      <c r="VAG99" s="51"/>
      <c r="VAH99" s="51"/>
      <c r="VAI99" s="51"/>
      <c r="VAJ99" s="51"/>
      <c r="VAK99" s="51"/>
      <c r="VAL99" s="51"/>
      <c r="VAM99" s="51"/>
      <c r="VAN99" s="51"/>
      <c r="VAO99" s="51"/>
      <c r="VAP99" s="51"/>
      <c r="VAQ99" s="51"/>
      <c r="VAR99" s="51"/>
      <c r="VAS99" s="51"/>
      <c r="VAT99" s="51"/>
      <c r="VAU99" s="51"/>
      <c r="VAV99" s="51"/>
      <c r="VAW99" s="51"/>
      <c r="VAX99" s="51"/>
      <c r="VAY99" s="51"/>
      <c r="VAZ99" s="51"/>
      <c r="VBA99" s="51"/>
      <c r="VBB99" s="51"/>
      <c r="VBC99" s="51"/>
      <c r="VBD99" s="51"/>
      <c r="VBE99" s="51"/>
      <c r="VBF99" s="51"/>
      <c r="VBG99" s="51"/>
      <c r="VBH99" s="51"/>
      <c r="VBI99" s="51"/>
      <c r="VBJ99" s="51"/>
      <c r="VBK99" s="51"/>
      <c r="VBL99" s="51"/>
      <c r="VBM99" s="51"/>
      <c r="VBN99" s="51"/>
      <c r="VBO99" s="51"/>
      <c r="VBP99" s="51"/>
      <c r="VBQ99" s="51"/>
      <c r="VBR99" s="51"/>
      <c r="VBS99" s="51"/>
      <c r="VBT99" s="51"/>
      <c r="VBU99" s="51"/>
      <c r="VBV99" s="51"/>
      <c r="VBW99" s="51"/>
      <c r="VBX99" s="51"/>
      <c r="VBY99" s="51"/>
      <c r="VBZ99" s="51"/>
      <c r="VCA99" s="51"/>
      <c r="VCB99" s="51"/>
      <c r="VCC99" s="51"/>
      <c r="VCD99" s="51"/>
      <c r="VCE99" s="51"/>
      <c r="VCF99" s="51"/>
      <c r="VCG99" s="51"/>
      <c r="VCH99" s="51"/>
      <c r="VCI99" s="51"/>
      <c r="VCJ99" s="51"/>
      <c r="VCK99" s="51"/>
      <c r="VCL99" s="51"/>
      <c r="VCM99" s="51"/>
      <c r="VCN99" s="51"/>
      <c r="VCO99" s="51"/>
      <c r="VCP99" s="51"/>
      <c r="VCQ99" s="51"/>
      <c r="VCR99" s="51"/>
      <c r="VCS99" s="51"/>
      <c r="VCT99" s="51"/>
      <c r="VCU99" s="51"/>
      <c r="VCV99" s="51"/>
      <c r="VCW99" s="51"/>
      <c r="VCX99" s="51"/>
      <c r="VCY99" s="51"/>
      <c r="VCZ99" s="51"/>
      <c r="VDA99" s="51"/>
      <c r="VDB99" s="51"/>
      <c r="VDC99" s="51"/>
      <c r="VDD99" s="51"/>
      <c r="VDE99" s="51"/>
      <c r="VDF99" s="51"/>
      <c r="VDG99" s="51"/>
      <c r="VDH99" s="51"/>
      <c r="VDI99" s="51"/>
      <c r="VDJ99" s="51"/>
      <c r="VDK99" s="51"/>
      <c r="VDL99" s="51"/>
      <c r="VDM99" s="51"/>
      <c r="VDN99" s="51"/>
      <c r="VDO99" s="51"/>
      <c r="VDP99" s="51"/>
      <c r="VDQ99" s="51"/>
      <c r="VDR99" s="51"/>
      <c r="VDS99" s="51"/>
      <c r="VDT99" s="51"/>
      <c r="VDU99" s="51"/>
      <c r="VDV99" s="51"/>
      <c r="VDW99" s="51"/>
      <c r="VDX99" s="51"/>
      <c r="VDY99" s="51"/>
      <c r="VDZ99" s="51"/>
      <c r="VEA99" s="51"/>
      <c r="VEB99" s="51"/>
      <c r="VEC99" s="51"/>
      <c r="VED99" s="51"/>
      <c r="VEE99" s="51"/>
      <c r="VEF99" s="51"/>
      <c r="VEG99" s="51"/>
      <c r="VEH99" s="51"/>
      <c r="VEI99" s="51"/>
      <c r="VEJ99" s="51"/>
      <c r="VEK99" s="51"/>
      <c r="VEL99" s="51"/>
      <c r="VEM99" s="51"/>
      <c r="VEN99" s="51"/>
      <c r="VEO99" s="51"/>
      <c r="VEP99" s="51"/>
      <c r="VEQ99" s="51"/>
      <c r="VER99" s="51"/>
      <c r="VES99" s="51"/>
      <c r="VET99" s="51"/>
      <c r="VEU99" s="51"/>
      <c r="VEV99" s="51"/>
      <c r="VEW99" s="51"/>
      <c r="VEX99" s="51"/>
      <c r="VEY99" s="51"/>
      <c r="VEZ99" s="51"/>
      <c r="VFA99" s="51"/>
      <c r="VFB99" s="51"/>
      <c r="VFC99" s="51"/>
      <c r="VFD99" s="51"/>
      <c r="VFE99" s="51"/>
      <c r="VFF99" s="51"/>
      <c r="VFG99" s="51"/>
      <c r="VFH99" s="51"/>
      <c r="VFI99" s="51"/>
      <c r="VFJ99" s="51"/>
      <c r="VFK99" s="51"/>
      <c r="VFL99" s="51"/>
      <c r="VFM99" s="51"/>
      <c r="VFN99" s="51"/>
      <c r="VFO99" s="51"/>
      <c r="VFP99" s="51"/>
      <c r="VFQ99" s="51"/>
      <c r="VFR99" s="51"/>
      <c r="VFS99" s="51"/>
      <c r="VFT99" s="51"/>
      <c r="VFU99" s="51"/>
      <c r="VFV99" s="51"/>
      <c r="VFW99" s="51"/>
      <c r="VFX99" s="51"/>
      <c r="VFY99" s="51"/>
      <c r="VFZ99" s="51"/>
      <c r="VGA99" s="51"/>
      <c r="VGB99" s="51"/>
      <c r="VGC99" s="51"/>
      <c r="VGD99" s="51"/>
      <c r="VGE99" s="51"/>
      <c r="VGF99" s="51"/>
      <c r="VGG99" s="51"/>
      <c r="VGH99" s="51"/>
      <c r="VGI99" s="51"/>
      <c r="VGJ99" s="51"/>
      <c r="VGK99" s="51"/>
      <c r="VGL99" s="51"/>
      <c r="VGM99" s="51"/>
      <c r="VGN99" s="51"/>
      <c r="VGO99" s="51"/>
      <c r="VGP99" s="51"/>
      <c r="VGQ99" s="51"/>
      <c r="VGR99" s="51"/>
      <c r="VGS99" s="51"/>
      <c r="VGT99" s="51"/>
      <c r="VGU99" s="51"/>
      <c r="VGV99" s="51"/>
      <c r="VGW99" s="51"/>
      <c r="VGX99" s="51"/>
      <c r="VGY99" s="51"/>
      <c r="VGZ99" s="51"/>
      <c r="VHA99" s="51"/>
      <c r="VHB99" s="51"/>
      <c r="VHC99" s="51"/>
      <c r="VHD99" s="51"/>
      <c r="VHE99" s="51"/>
      <c r="VHF99" s="51"/>
      <c r="VHG99" s="51"/>
      <c r="VHH99" s="51"/>
      <c r="VHI99" s="51"/>
      <c r="VHJ99" s="51"/>
      <c r="VHK99" s="51"/>
      <c r="VHL99" s="51"/>
      <c r="VHM99" s="51"/>
      <c r="VHN99" s="51"/>
      <c r="VHO99" s="51"/>
      <c r="VHP99" s="51"/>
      <c r="VHQ99" s="51"/>
      <c r="VHR99" s="51"/>
      <c r="VHS99" s="51"/>
      <c r="VHT99" s="51"/>
      <c r="VHU99" s="51"/>
      <c r="VHV99" s="51"/>
      <c r="VHW99" s="51"/>
      <c r="VHX99" s="51"/>
      <c r="VHY99" s="51"/>
      <c r="VHZ99" s="51"/>
      <c r="VIA99" s="51"/>
      <c r="VIB99" s="51"/>
      <c r="VIC99" s="51"/>
      <c r="VID99" s="51"/>
      <c r="VIE99" s="51"/>
      <c r="VIF99" s="51"/>
      <c r="VIG99" s="51"/>
      <c r="VIH99" s="51"/>
      <c r="VII99" s="51"/>
      <c r="VIJ99" s="51"/>
      <c r="VIK99" s="51"/>
      <c r="VIL99" s="51"/>
      <c r="VIM99" s="51"/>
      <c r="VIN99" s="51"/>
      <c r="VIO99" s="51"/>
      <c r="VIP99" s="51"/>
      <c r="VIQ99" s="51"/>
      <c r="VIR99" s="51"/>
      <c r="VIS99" s="51"/>
      <c r="VIT99" s="51"/>
      <c r="VIU99" s="51"/>
      <c r="VIV99" s="51"/>
      <c r="VIW99" s="51"/>
      <c r="VIX99" s="51"/>
      <c r="VIY99" s="51"/>
      <c r="VIZ99" s="51"/>
      <c r="VJA99" s="51"/>
      <c r="VJB99" s="51"/>
      <c r="VJC99" s="51"/>
      <c r="VJD99" s="51"/>
      <c r="VJE99" s="51"/>
      <c r="VJF99" s="51"/>
      <c r="VJG99" s="51"/>
      <c r="VJH99" s="51"/>
      <c r="VJI99" s="51"/>
      <c r="VJJ99" s="51"/>
      <c r="VJK99" s="51"/>
      <c r="VJL99" s="51"/>
      <c r="VJM99" s="51"/>
      <c r="VJN99" s="51"/>
      <c r="VJO99" s="51"/>
      <c r="VJP99" s="51"/>
      <c r="VJQ99" s="51"/>
      <c r="VJR99" s="51"/>
      <c r="VJS99" s="51"/>
      <c r="VJT99" s="51"/>
      <c r="VJU99" s="51"/>
      <c r="VJV99" s="51"/>
      <c r="VJW99" s="51"/>
      <c r="VJX99" s="51"/>
      <c r="VJY99" s="51"/>
      <c r="VJZ99" s="51"/>
      <c r="VKA99" s="51"/>
      <c r="VKB99" s="51"/>
      <c r="VKC99" s="51"/>
      <c r="VKD99" s="51"/>
      <c r="VKE99" s="51"/>
      <c r="VKF99" s="51"/>
      <c r="VKG99" s="51"/>
      <c r="VKH99" s="51"/>
      <c r="VKI99" s="51"/>
      <c r="VKJ99" s="51"/>
      <c r="VKK99" s="51"/>
      <c r="VKL99" s="51"/>
      <c r="VKM99" s="51"/>
      <c r="VKN99" s="51"/>
      <c r="VKO99" s="51"/>
      <c r="VKP99" s="51"/>
      <c r="VKQ99" s="51"/>
      <c r="VKR99" s="51"/>
      <c r="VKS99" s="51"/>
      <c r="VKT99" s="51"/>
      <c r="VKU99" s="51"/>
      <c r="VKV99" s="51"/>
      <c r="VKW99" s="51"/>
      <c r="VKX99" s="51"/>
      <c r="VKY99" s="51"/>
      <c r="VKZ99" s="51"/>
      <c r="VLA99" s="51"/>
      <c r="VLB99" s="51"/>
      <c r="VLC99" s="51"/>
      <c r="VLD99" s="51"/>
      <c r="VLE99" s="51"/>
      <c r="VLF99" s="51"/>
      <c r="VLG99" s="51"/>
      <c r="VLH99" s="51"/>
      <c r="VLI99" s="51"/>
      <c r="VLJ99" s="51"/>
      <c r="VLK99" s="51"/>
      <c r="VLL99" s="51"/>
      <c r="VLM99" s="51"/>
      <c r="VLN99" s="51"/>
      <c r="VLO99" s="51"/>
      <c r="VLP99" s="51"/>
      <c r="VLQ99" s="51"/>
      <c r="VLR99" s="51"/>
      <c r="VLS99" s="51"/>
      <c r="VLT99" s="51"/>
      <c r="VLU99" s="51"/>
      <c r="VLV99" s="51"/>
      <c r="VLW99" s="51"/>
      <c r="VLX99" s="51"/>
      <c r="VLY99" s="51"/>
      <c r="VLZ99" s="51"/>
      <c r="VMA99" s="51"/>
      <c r="VMB99" s="51"/>
      <c r="VMC99" s="51"/>
      <c r="VMD99" s="51"/>
      <c r="VME99" s="51"/>
      <c r="VMF99" s="51"/>
      <c r="VMG99" s="51"/>
      <c r="VMH99" s="51"/>
      <c r="VMI99" s="51"/>
      <c r="VMJ99" s="51"/>
      <c r="VMK99" s="51"/>
      <c r="VML99" s="51"/>
      <c r="VMM99" s="51"/>
      <c r="VMN99" s="51"/>
      <c r="VMO99" s="51"/>
      <c r="VMP99" s="51"/>
      <c r="VMQ99" s="51"/>
      <c r="VMR99" s="51"/>
      <c r="VMS99" s="51"/>
      <c r="VMT99" s="51"/>
      <c r="VMU99" s="51"/>
      <c r="VMV99" s="51"/>
      <c r="VMW99" s="51"/>
      <c r="VMX99" s="51"/>
      <c r="VMY99" s="51"/>
      <c r="VMZ99" s="51"/>
      <c r="VNA99" s="51"/>
      <c r="VNB99" s="51"/>
      <c r="VNC99" s="51"/>
      <c r="VND99" s="51"/>
      <c r="VNE99" s="51"/>
      <c r="VNF99" s="51"/>
      <c r="VNG99" s="51"/>
      <c r="VNH99" s="51"/>
      <c r="VNI99" s="51"/>
      <c r="VNJ99" s="51"/>
      <c r="VNK99" s="51"/>
      <c r="VNL99" s="51"/>
      <c r="VNM99" s="51"/>
      <c r="VNN99" s="51"/>
      <c r="VNO99" s="51"/>
      <c r="VNP99" s="51"/>
      <c r="VNQ99" s="51"/>
      <c r="VNR99" s="51"/>
      <c r="VNS99" s="51"/>
      <c r="VNT99" s="51"/>
      <c r="VNU99" s="51"/>
      <c r="VNV99" s="51"/>
      <c r="VNW99" s="51"/>
      <c r="VNX99" s="51"/>
      <c r="VNY99" s="51"/>
      <c r="VNZ99" s="51"/>
      <c r="VOA99" s="51"/>
      <c r="VOB99" s="51"/>
      <c r="VOC99" s="51"/>
      <c r="VOD99" s="51"/>
      <c r="VOE99" s="51"/>
      <c r="VOF99" s="51"/>
      <c r="VOG99" s="51"/>
      <c r="VOH99" s="51"/>
      <c r="VOI99" s="51"/>
      <c r="VOJ99" s="51"/>
      <c r="VOK99" s="51"/>
      <c r="VOL99" s="51"/>
      <c r="VOM99" s="51"/>
      <c r="VON99" s="51"/>
      <c r="VOO99" s="51"/>
      <c r="VOP99" s="51"/>
      <c r="VOQ99" s="51"/>
      <c r="VOR99" s="51"/>
      <c r="VOS99" s="51"/>
      <c r="VOT99" s="51"/>
      <c r="VOU99" s="51"/>
      <c r="VOV99" s="51"/>
      <c r="VOW99" s="51"/>
      <c r="VOX99" s="51"/>
      <c r="VOY99" s="51"/>
      <c r="VOZ99" s="51"/>
      <c r="VPA99" s="51"/>
      <c r="VPB99" s="51"/>
      <c r="VPC99" s="51"/>
      <c r="VPD99" s="51"/>
      <c r="VPE99" s="51"/>
      <c r="VPF99" s="51"/>
      <c r="VPG99" s="51"/>
      <c r="VPH99" s="51"/>
      <c r="VPI99" s="51"/>
      <c r="VPJ99" s="51"/>
      <c r="VPK99" s="51"/>
      <c r="VPL99" s="51"/>
      <c r="VPM99" s="51"/>
      <c r="VPN99" s="51"/>
      <c r="VPO99" s="51"/>
      <c r="VPP99" s="51"/>
      <c r="VPQ99" s="51"/>
      <c r="VPR99" s="51"/>
      <c r="VPS99" s="51"/>
      <c r="VPT99" s="51"/>
      <c r="VPU99" s="51"/>
      <c r="VPV99" s="51"/>
      <c r="VPW99" s="51"/>
      <c r="VPX99" s="51"/>
      <c r="VPY99" s="51"/>
      <c r="VPZ99" s="51"/>
      <c r="VQA99" s="51"/>
      <c r="VQB99" s="51"/>
      <c r="VQC99" s="51"/>
      <c r="VQD99" s="51"/>
      <c r="VQE99" s="51"/>
      <c r="VQF99" s="51"/>
      <c r="VQG99" s="51"/>
      <c r="VQH99" s="51"/>
      <c r="VQI99" s="51"/>
      <c r="VQJ99" s="51"/>
      <c r="VQK99" s="51"/>
      <c r="VQL99" s="51"/>
      <c r="VQM99" s="51"/>
      <c r="VQN99" s="51"/>
      <c r="VQO99" s="51"/>
      <c r="VQP99" s="51"/>
      <c r="VQQ99" s="51"/>
      <c r="VQR99" s="51"/>
      <c r="VQS99" s="51"/>
      <c r="VQT99" s="51"/>
      <c r="VQU99" s="51"/>
      <c r="VQV99" s="51"/>
      <c r="VQW99" s="51"/>
      <c r="VQX99" s="51"/>
      <c r="VQY99" s="51"/>
      <c r="VQZ99" s="51"/>
      <c r="VRA99" s="51"/>
      <c r="VRB99" s="51"/>
      <c r="VRC99" s="51"/>
      <c r="VRD99" s="51"/>
      <c r="VRE99" s="51"/>
      <c r="VRF99" s="51"/>
      <c r="VRG99" s="51"/>
      <c r="VRH99" s="51"/>
      <c r="VRI99" s="51"/>
      <c r="VRJ99" s="51"/>
      <c r="VRK99" s="51"/>
      <c r="VRL99" s="51"/>
      <c r="VRM99" s="51"/>
      <c r="VRN99" s="51"/>
      <c r="VRO99" s="51"/>
      <c r="VRP99" s="51"/>
      <c r="VRQ99" s="51"/>
      <c r="VRR99" s="51"/>
      <c r="VRS99" s="51"/>
      <c r="VRT99" s="51"/>
      <c r="VRU99" s="51"/>
      <c r="VRV99" s="51"/>
      <c r="VRW99" s="51"/>
      <c r="VRX99" s="51"/>
      <c r="VRY99" s="51"/>
      <c r="VRZ99" s="51"/>
      <c r="VSA99" s="51"/>
      <c r="VSB99" s="51"/>
      <c r="VSC99" s="51"/>
      <c r="VSD99" s="51"/>
      <c r="VSE99" s="51"/>
      <c r="VSF99" s="51"/>
      <c r="VSG99" s="51"/>
      <c r="VSH99" s="51"/>
      <c r="VSI99" s="51"/>
      <c r="VSJ99" s="51"/>
      <c r="VSK99" s="51"/>
      <c r="VSL99" s="51"/>
      <c r="VSM99" s="51"/>
      <c r="VSN99" s="51"/>
      <c r="VSO99" s="51"/>
      <c r="VSP99" s="51"/>
      <c r="VSQ99" s="51"/>
      <c r="VSR99" s="51"/>
      <c r="VSS99" s="51"/>
      <c r="VST99" s="51"/>
      <c r="VSU99" s="51"/>
      <c r="VSV99" s="51"/>
      <c r="VSW99" s="51"/>
      <c r="VSX99" s="51"/>
      <c r="VSY99" s="51"/>
      <c r="VSZ99" s="51"/>
      <c r="VTA99" s="51"/>
      <c r="VTB99" s="51"/>
      <c r="VTC99" s="51"/>
      <c r="VTD99" s="51"/>
      <c r="VTE99" s="51"/>
      <c r="VTF99" s="51"/>
      <c r="VTG99" s="51"/>
      <c r="VTH99" s="51"/>
      <c r="VTI99" s="51"/>
      <c r="VTJ99" s="51"/>
      <c r="VTK99" s="51"/>
      <c r="VTL99" s="51"/>
      <c r="VTM99" s="51"/>
      <c r="VTN99" s="51"/>
      <c r="VTO99" s="51"/>
      <c r="VTP99" s="51"/>
      <c r="VTQ99" s="51"/>
      <c r="VTR99" s="51"/>
      <c r="VTS99" s="51"/>
      <c r="VTT99" s="51"/>
      <c r="VTU99" s="51"/>
      <c r="VTV99" s="51"/>
      <c r="VTW99" s="51"/>
      <c r="VTX99" s="51"/>
      <c r="VTY99" s="51"/>
      <c r="VTZ99" s="51"/>
      <c r="VUA99" s="51"/>
      <c r="VUB99" s="51"/>
      <c r="VUC99" s="51"/>
      <c r="VUD99" s="51"/>
      <c r="VUE99" s="51"/>
      <c r="VUF99" s="51"/>
      <c r="VUG99" s="51"/>
      <c r="VUH99" s="51"/>
      <c r="VUI99" s="51"/>
      <c r="VUJ99" s="51"/>
      <c r="VUK99" s="51"/>
      <c r="VUL99" s="51"/>
      <c r="VUM99" s="51"/>
      <c r="VUN99" s="51"/>
      <c r="VUO99" s="51"/>
      <c r="VUP99" s="51"/>
      <c r="VUQ99" s="51"/>
      <c r="VUR99" s="51"/>
      <c r="VUS99" s="51"/>
      <c r="VUT99" s="51"/>
      <c r="VUU99" s="51"/>
      <c r="VUV99" s="51"/>
      <c r="VUW99" s="51"/>
      <c r="VUX99" s="51"/>
      <c r="VUY99" s="51"/>
      <c r="VUZ99" s="51"/>
      <c r="VVA99" s="51"/>
      <c r="VVB99" s="51"/>
      <c r="VVC99" s="51"/>
      <c r="VVD99" s="51"/>
      <c r="VVE99" s="51"/>
      <c r="VVF99" s="51"/>
      <c r="VVG99" s="51"/>
      <c r="VVH99" s="51"/>
      <c r="VVI99" s="51"/>
      <c r="VVJ99" s="51"/>
      <c r="VVK99" s="51"/>
      <c r="VVL99" s="51"/>
      <c r="VVM99" s="51"/>
      <c r="VVN99" s="51"/>
      <c r="VVO99" s="51"/>
      <c r="VVP99" s="51"/>
      <c r="VVQ99" s="51"/>
      <c r="VVR99" s="51"/>
      <c r="VVS99" s="51"/>
      <c r="VVT99" s="51"/>
      <c r="VVU99" s="51"/>
      <c r="VVV99" s="51"/>
      <c r="VVW99" s="51"/>
      <c r="VVX99" s="51"/>
      <c r="VVY99" s="51"/>
      <c r="VVZ99" s="51"/>
      <c r="VWA99" s="51"/>
      <c r="VWB99" s="51"/>
      <c r="VWC99" s="51"/>
      <c r="VWD99" s="51"/>
      <c r="VWE99" s="51"/>
      <c r="VWF99" s="51"/>
      <c r="VWG99" s="51"/>
      <c r="VWH99" s="51"/>
      <c r="VWI99" s="51"/>
      <c r="VWJ99" s="51"/>
      <c r="VWK99" s="51"/>
      <c r="VWL99" s="51"/>
      <c r="VWM99" s="51"/>
      <c r="VWN99" s="51"/>
      <c r="VWO99" s="51"/>
      <c r="VWP99" s="51"/>
      <c r="VWQ99" s="51"/>
      <c r="VWR99" s="51"/>
      <c r="VWS99" s="51"/>
      <c r="VWT99" s="51"/>
      <c r="VWU99" s="51"/>
      <c r="VWV99" s="51"/>
      <c r="VWW99" s="51"/>
      <c r="VWX99" s="51"/>
      <c r="VWY99" s="51"/>
      <c r="VWZ99" s="51"/>
      <c r="VXA99" s="51"/>
      <c r="VXB99" s="51"/>
      <c r="VXC99" s="51"/>
      <c r="VXD99" s="51"/>
      <c r="VXE99" s="51"/>
      <c r="VXF99" s="51"/>
      <c r="VXG99" s="51"/>
      <c r="VXH99" s="51"/>
      <c r="VXI99" s="51"/>
      <c r="VXJ99" s="51"/>
      <c r="VXK99" s="51"/>
      <c r="VXL99" s="51"/>
      <c r="VXM99" s="51"/>
      <c r="VXN99" s="51"/>
      <c r="VXO99" s="51"/>
      <c r="VXP99" s="51"/>
      <c r="VXQ99" s="51"/>
      <c r="VXR99" s="51"/>
      <c r="VXS99" s="51"/>
      <c r="VXT99" s="51"/>
      <c r="VXU99" s="51"/>
      <c r="VXV99" s="51"/>
      <c r="VXW99" s="51"/>
      <c r="VXX99" s="51"/>
      <c r="VXY99" s="51"/>
      <c r="VXZ99" s="51"/>
      <c r="VYA99" s="51"/>
      <c r="VYB99" s="51"/>
      <c r="VYC99" s="51"/>
      <c r="VYD99" s="51"/>
      <c r="VYE99" s="51"/>
      <c r="VYF99" s="51"/>
      <c r="VYG99" s="51"/>
      <c r="VYH99" s="51"/>
      <c r="VYI99" s="51"/>
      <c r="VYJ99" s="51"/>
      <c r="VYK99" s="51"/>
      <c r="VYL99" s="51"/>
      <c r="VYM99" s="51"/>
      <c r="VYN99" s="51"/>
      <c r="VYO99" s="51"/>
      <c r="VYP99" s="51"/>
      <c r="VYQ99" s="51"/>
      <c r="VYR99" s="51"/>
      <c r="VYS99" s="51"/>
      <c r="VYT99" s="51"/>
      <c r="VYU99" s="51"/>
      <c r="VYV99" s="51"/>
      <c r="VYW99" s="51"/>
      <c r="VYX99" s="51"/>
      <c r="VYY99" s="51"/>
      <c r="VYZ99" s="51"/>
      <c r="VZA99" s="51"/>
      <c r="VZB99" s="51"/>
      <c r="VZC99" s="51"/>
      <c r="VZD99" s="51"/>
      <c r="VZE99" s="51"/>
      <c r="VZF99" s="51"/>
      <c r="VZG99" s="51"/>
      <c r="VZH99" s="51"/>
      <c r="VZI99" s="51"/>
      <c r="VZJ99" s="51"/>
      <c r="VZK99" s="51"/>
      <c r="VZL99" s="51"/>
      <c r="VZM99" s="51"/>
      <c r="VZN99" s="51"/>
      <c r="VZO99" s="51"/>
      <c r="VZP99" s="51"/>
      <c r="VZQ99" s="51"/>
      <c r="VZR99" s="51"/>
      <c r="VZS99" s="51"/>
      <c r="VZT99" s="51"/>
      <c r="VZU99" s="51"/>
      <c r="VZV99" s="51"/>
      <c r="VZW99" s="51"/>
      <c r="VZX99" s="51"/>
      <c r="VZY99" s="51"/>
      <c r="VZZ99" s="51"/>
      <c r="WAA99" s="51"/>
      <c r="WAB99" s="51"/>
      <c r="WAC99" s="51"/>
      <c r="WAD99" s="51"/>
      <c r="WAE99" s="51"/>
      <c r="WAF99" s="51"/>
      <c r="WAG99" s="51"/>
      <c r="WAH99" s="51"/>
      <c r="WAI99" s="51"/>
      <c r="WAJ99" s="51"/>
      <c r="WAK99" s="51"/>
      <c r="WAL99" s="51"/>
      <c r="WAM99" s="51"/>
      <c r="WAN99" s="51"/>
      <c r="WAO99" s="51"/>
      <c r="WAP99" s="51"/>
      <c r="WAQ99" s="51"/>
      <c r="WAR99" s="51"/>
      <c r="WAS99" s="51"/>
      <c r="WAT99" s="51"/>
      <c r="WAU99" s="51"/>
      <c r="WAV99" s="51"/>
      <c r="WAW99" s="51"/>
      <c r="WAX99" s="51"/>
      <c r="WAY99" s="51"/>
      <c r="WAZ99" s="51"/>
      <c r="WBA99" s="51"/>
      <c r="WBB99" s="51"/>
      <c r="WBC99" s="51"/>
      <c r="WBD99" s="51"/>
      <c r="WBE99" s="51"/>
      <c r="WBF99" s="51"/>
      <c r="WBG99" s="51"/>
      <c r="WBH99" s="51"/>
      <c r="WBI99" s="51"/>
      <c r="WBJ99" s="51"/>
      <c r="WBK99" s="51"/>
      <c r="WBL99" s="51"/>
      <c r="WBM99" s="51"/>
      <c r="WBN99" s="51"/>
      <c r="WBO99" s="51"/>
      <c r="WBP99" s="51"/>
      <c r="WBQ99" s="51"/>
      <c r="WBR99" s="51"/>
      <c r="WBS99" s="51"/>
      <c r="WBT99" s="51"/>
      <c r="WBU99" s="51"/>
      <c r="WBV99" s="51"/>
      <c r="WBW99" s="51"/>
      <c r="WBX99" s="51"/>
      <c r="WBY99" s="51"/>
      <c r="WBZ99" s="51"/>
      <c r="WCA99" s="51"/>
      <c r="WCB99" s="51"/>
      <c r="WCC99" s="51"/>
      <c r="WCD99" s="51"/>
      <c r="WCE99" s="51"/>
      <c r="WCF99" s="51"/>
      <c r="WCG99" s="51"/>
      <c r="WCH99" s="51"/>
      <c r="WCI99" s="51"/>
      <c r="WCJ99" s="51"/>
      <c r="WCK99" s="51"/>
      <c r="WCL99" s="51"/>
      <c r="WCM99" s="51"/>
      <c r="WCN99" s="51"/>
      <c r="WCO99" s="51"/>
      <c r="WCP99" s="51"/>
      <c r="WCQ99" s="51"/>
      <c r="WCR99" s="51"/>
      <c r="WCS99" s="51"/>
      <c r="WCT99" s="51"/>
      <c r="WCU99" s="51"/>
      <c r="WCV99" s="51"/>
      <c r="WCW99" s="51"/>
      <c r="WCX99" s="51"/>
      <c r="WCY99" s="51"/>
      <c r="WCZ99" s="51"/>
      <c r="WDA99" s="51"/>
      <c r="WDB99" s="51"/>
      <c r="WDC99" s="51"/>
      <c r="WDD99" s="51"/>
      <c r="WDE99" s="51"/>
      <c r="WDF99" s="51"/>
      <c r="WDG99" s="51"/>
      <c r="WDH99" s="51"/>
      <c r="WDI99" s="51"/>
      <c r="WDJ99" s="51"/>
      <c r="WDK99" s="51"/>
      <c r="WDL99" s="51"/>
      <c r="WDM99" s="51"/>
      <c r="WDN99" s="51"/>
      <c r="WDO99" s="51"/>
      <c r="WDP99" s="51"/>
      <c r="WDQ99" s="51"/>
      <c r="WDR99" s="51"/>
      <c r="WDS99" s="51"/>
      <c r="WDT99" s="51"/>
      <c r="WDU99" s="51"/>
      <c r="WDV99" s="51"/>
      <c r="WDW99" s="51"/>
      <c r="WDX99" s="51"/>
      <c r="WDY99" s="51"/>
      <c r="WDZ99" s="51"/>
      <c r="WEA99" s="51"/>
      <c r="WEB99" s="51"/>
      <c r="WEC99" s="51"/>
      <c r="WED99" s="51"/>
      <c r="WEE99" s="51"/>
      <c r="WEF99" s="51"/>
      <c r="WEG99" s="51"/>
      <c r="WEH99" s="51"/>
      <c r="WEI99" s="51"/>
      <c r="WEJ99" s="51"/>
      <c r="WEK99" s="51"/>
      <c r="WEL99" s="51"/>
      <c r="WEM99" s="51"/>
      <c r="WEN99" s="51"/>
      <c r="WEO99" s="51"/>
      <c r="WEP99" s="51"/>
      <c r="WEQ99" s="51"/>
      <c r="WER99" s="51"/>
      <c r="WES99" s="51"/>
      <c r="WET99" s="51"/>
      <c r="WEU99" s="51"/>
      <c r="WEV99" s="51"/>
      <c r="WEW99" s="51"/>
      <c r="WEX99" s="51"/>
      <c r="WEY99" s="51"/>
      <c r="WEZ99" s="51"/>
      <c r="WFA99" s="51"/>
      <c r="WFB99" s="51"/>
      <c r="WFC99" s="51"/>
      <c r="WFD99" s="51"/>
      <c r="WFE99" s="51"/>
      <c r="WFF99" s="51"/>
      <c r="WFG99" s="51"/>
      <c r="WFH99" s="51"/>
      <c r="WFI99" s="51"/>
      <c r="WFJ99" s="51"/>
      <c r="WFK99" s="51"/>
      <c r="WFL99" s="51"/>
      <c r="WFM99" s="51"/>
      <c r="WFN99" s="51"/>
      <c r="WFO99" s="51"/>
      <c r="WFP99" s="51"/>
      <c r="WFQ99" s="51"/>
      <c r="WFR99" s="51"/>
      <c r="WFS99" s="51"/>
      <c r="WFT99" s="51"/>
      <c r="WFU99" s="51"/>
      <c r="WFV99" s="51"/>
      <c r="WFW99" s="51"/>
      <c r="WFX99" s="51"/>
      <c r="WFY99" s="51"/>
      <c r="WFZ99" s="51"/>
      <c r="WGA99" s="51"/>
      <c r="WGB99" s="51"/>
      <c r="WGC99" s="51"/>
      <c r="WGD99" s="51"/>
      <c r="WGE99" s="51"/>
      <c r="WGF99" s="51"/>
      <c r="WGG99" s="51"/>
      <c r="WGH99" s="51"/>
      <c r="WGI99" s="51"/>
      <c r="WGJ99" s="51"/>
      <c r="WGK99" s="51"/>
      <c r="WGL99" s="51"/>
      <c r="WGM99" s="51"/>
      <c r="WGN99" s="51"/>
      <c r="WGO99" s="51"/>
      <c r="WGP99" s="51"/>
      <c r="WGQ99" s="51"/>
      <c r="WGR99" s="51"/>
      <c r="WGS99" s="51"/>
      <c r="WGT99" s="51"/>
      <c r="WGU99" s="51"/>
      <c r="WGV99" s="51"/>
      <c r="WGW99" s="51"/>
      <c r="WGX99" s="51"/>
      <c r="WGY99" s="51"/>
      <c r="WGZ99" s="51"/>
      <c r="WHA99" s="51"/>
      <c r="WHB99" s="51"/>
      <c r="WHC99" s="51"/>
      <c r="WHD99" s="51"/>
      <c r="WHE99" s="51"/>
      <c r="WHF99" s="51"/>
      <c r="WHG99" s="51"/>
      <c r="WHH99" s="51"/>
      <c r="WHI99" s="51"/>
      <c r="WHJ99" s="51"/>
      <c r="WHK99" s="51"/>
      <c r="WHL99" s="51"/>
      <c r="WHM99" s="51"/>
      <c r="WHN99" s="51"/>
      <c r="WHO99" s="51"/>
      <c r="WHP99" s="51"/>
      <c r="WHQ99" s="51"/>
      <c r="WHR99" s="51"/>
      <c r="WHS99" s="51"/>
      <c r="WHT99" s="51"/>
      <c r="WHU99" s="51"/>
      <c r="WHV99" s="51"/>
      <c r="WHW99" s="51"/>
      <c r="WHX99" s="51"/>
      <c r="WHY99" s="51"/>
      <c r="WHZ99" s="51"/>
      <c r="WIA99" s="51"/>
      <c r="WIB99" s="51"/>
      <c r="WIC99" s="51"/>
      <c r="WID99" s="51"/>
      <c r="WIE99" s="51"/>
      <c r="WIF99" s="51"/>
      <c r="WIG99" s="51"/>
      <c r="WIH99" s="51"/>
      <c r="WII99" s="51"/>
      <c r="WIJ99" s="51"/>
      <c r="WIK99" s="51"/>
      <c r="WIL99" s="51"/>
      <c r="WIM99" s="51"/>
      <c r="WIN99" s="51"/>
      <c r="WIO99" s="51"/>
      <c r="WIP99" s="51"/>
      <c r="WIQ99" s="51"/>
      <c r="WIR99" s="51"/>
      <c r="WIS99" s="51"/>
      <c r="WIT99" s="51"/>
      <c r="WIU99" s="51"/>
      <c r="WIV99" s="51"/>
      <c r="WIW99" s="51"/>
      <c r="WIX99" s="51"/>
      <c r="WIY99" s="51"/>
      <c r="WIZ99" s="51"/>
      <c r="WJA99" s="51"/>
      <c r="WJB99" s="51"/>
      <c r="WJC99" s="51"/>
      <c r="WJD99" s="51"/>
      <c r="WJE99" s="51"/>
      <c r="WJF99" s="51"/>
      <c r="WJG99" s="51"/>
      <c r="WJH99" s="51"/>
      <c r="WJI99" s="51"/>
      <c r="WJJ99" s="51"/>
      <c r="WJK99" s="51"/>
      <c r="WJL99" s="51"/>
      <c r="WJM99" s="51"/>
      <c r="WJN99" s="51"/>
      <c r="WJO99" s="51"/>
      <c r="WJP99" s="51"/>
      <c r="WJQ99" s="51"/>
      <c r="WJR99" s="51"/>
      <c r="WJS99" s="51"/>
      <c r="WJT99" s="51"/>
      <c r="WJU99" s="51"/>
      <c r="WJV99" s="51"/>
      <c r="WJW99" s="51"/>
      <c r="WJX99" s="51"/>
      <c r="WJY99" s="51"/>
      <c r="WJZ99" s="51"/>
      <c r="WKA99" s="51"/>
      <c r="WKB99" s="51"/>
      <c r="WKC99" s="51"/>
      <c r="WKD99" s="51"/>
      <c r="WKE99" s="51"/>
      <c r="WKF99" s="51"/>
      <c r="WKG99" s="51"/>
      <c r="WKH99" s="51"/>
      <c r="WKI99" s="51"/>
      <c r="WKJ99" s="51"/>
      <c r="WKK99" s="51"/>
      <c r="WKL99" s="51"/>
      <c r="WKM99" s="51"/>
      <c r="WKN99" s="51"/>
      <c r="WKO99" s="51"/>
      <c r="WKP99" s="51"/>
      <c r="WKQ99" s="51"/>
      <c r="WKR99" s="51"/>
      <c r="WKS99" s="51"/>
      <c r="WKT99" s="51"/>
      <c r="WKU99" s="51"/>
      <c r="WKV99" s="51"/>
      <c r="WKW99" s="51"/>
      <c r="WKX99" s="51"/>
      <c r="WKY99" s="51"/>
      <c r="WKZ99" s="51"/>
      <c r="WLA99" s="51"/>
      <c r="WLB99" s="51"/>
      <c r="WLC99" s="51"/>
      <c r="WLD99" s="51"/>
      <c r="WLE99" s="51"/>
      <c r="WLF99" s="51"/>
      <c r="WLG99" s="51"/>
      <c r="WLH99" s="51"/>
      <c r="WLI99" s="51"/>
      <c r="WLJ99" s="51"/>
      <c r="WLK99" s="51"/>
      <c r="WLL99" s="51"/>
      <c r="WLM99" s="51"/>
      <c r="WLN99" s="51"/>
      <c r="WLO99" s="51"/>
      <c r="WLP99" s="51"/>
      <c r="WLQ99" s="51"/>
      <c r="WLR99" s="51"/>
      <c r="WLS99" s="51"/>
      <c r="WLT99" s="51"/>
      <c r="WLU99" s="51"/>
      <c r="WLV99" s="51"/>
      <c r="WLW99" s="51"/>
      <c r="WLX99" s="51"/>
      <c r="WLY99" s="51"/>
      <c r="WLZ99" s="51"/>
      <c r="WMA99" s="51"/>
      <c r="WMB99" s="51"/>
      <c r="WMC99" s="51"/>
      <c r="WMD99" s="51"/>
      <c r="WME99" s="51"/>
      <c r="WMF99" s="51"/>
      <c r="WMG99" s="51"/>
      <c r="WMH99" s="51"/>
      <c r="WMI99" s="51"/>
      <c r="WMJ99" s="51"/>
      <c r="WMK99" s="51"/>
      <c r="WML99" s="51"/>
      <c r="WMM99" s="51"/>
      <c r="WMN99" s="51"/>
      <c r="WMO99" s="51"/>
      <c r="WMP99" s="51"/>
      <c r="WMQ99" s="51"/>
      <c r="WMR99" s="51"/>
      <c r="WMS99" s="51"/>
      <c r="WMT99" s="51"/>
      <c r="WMU99" s="51"/>
      <c r="WMV99" s="51"/>
      <c r="WMW99" s="51"/>
      <c r="WMX99" s="51"/>
      <c r="WMY99" s="51"/>
      <c r="WMZ99" s="51"/>
      <c r="WNA99" s="51"/>
      <c r="WNB99" s="51"/>
      <c r="WNC99" s="51"/>
      <c r="WND99" s="51"/>
      <c r="WNE99" s="51"/>
      <c r="WNF99" s="51"/>
      <c r="WNG99" s="51"/>
      <c r="WNH99" s="51"/>
      <c r="WNI99" s="51"/>
      <c r="WNJ99" s="51"/>
      <c r="WNK99" s="51"/>
      <c r="WNL99" s="51"/>
      <c r="WNM99" s="51"/>
      <c r="WNN99" s="51"/>
      <c r="WNO99" s="51"/>
      <c r="WNP99" s="51"/>
      <c r="WNQ99" s="51"/>
      <c r="WNR99" s="51"/>
      <c r="WNS99" s="51"/>
      <c r="WNT99" s="51"/>
      <c r="WNU99" s="51"/>
      <c r="WNV99" s="51"/>
      <c r="WNW99" s="51"/>
      <c r="WNX99" s="51"/>
      <c r="WNY99" s="51"/>
      <c r="WNZ99" s="51"/>
      <c r="WOA99" s="51"/>
      <c r="WOB99" s="51"/>
      <c r="WOC99" s="51"/>
      <c r="WOD99" s="51"/>
      <c r="WOE99" s="51"/>
      <c r="WOF99" s="51"/>
      <c r="WOG99" s="51"/>
      <c r="WOH99" s="51"/>
      <c r="WOI99" s="51"/>
      <c r="WOJ99" s="51"/>
      <c r="WOK99" s="51"/>
      <c r="WOL99" s="51"/>
      <c r="WOM99" s="51"/>
      <c r="WON99" s="51"/>
      <c r="WOO99" s="51"/>
      <c r="WOP99" s="51"/>
      <c r="WOQ99" s="51"/>
      <c r="WOR99" s="51"/>
      <c r="WOS99" s="51"/>
      <c r="WOT99" s="51"/>
      <c r="WOU99" s="51"/>
      <c r="WOV99" s="51"/>
      <c r="WOW99" s="51"/>
      <c r="WOX99" s="51"/>
      <c r="WOY99" s="51"/>
      <c r="WOZ99" s="51"/>
      <c r="WPA99" s="51"/>
      <c r="WPB99" s="51"/>
      <c r="WPC99" s="51"/>
      <c r="WPD99" s="51"/>
      <c r="WPE99" s="51"/>
      <c r="WPF99" s="51"/>
      <c r="WPG99" s="51"/>
      <c r="WPH99" s="51"/>
      <c r="WPI99" s="51"/>
      <c r="WPJ99" s="51"/>
      <c r="WPK99" s="51"/>
      <c r="WPL99" s="51"/>
      <c r="WPM99" s="51"/>
      <c r="WPN99" s="51"/>
      <c r="WPO99" s="51"/>
      <c r="WPP99" s="51"/>
      <c r="WPQ99" s="51"/>
      <c r="WPR99" s="51"/>
      <c r="WPS99" s="51"/>
      <c r="WPT99" s="51"/>
      <c r="WPU99" s="51"/>
      <c r="WPV99" s="51"/>
      <c r="WPW99" s="51"/>
      <c r="WPX99" s="51"/>
      <c r="WPY99" s="51"/>
      <c r="WPZ99" s="51"/>
      <c r="WQA99" s="51"/>
      <c r="WQB99" s="51"/>
      <c r="WQC99" s="51"/>
      <c r="WQD99" s="51"/>
      <c r="WQE99" s="51"/>
      <c r="WQF99" s="51"/>
      <c r="WQG99" s="51"/>
      <c r="WQH99" s="51"/>
      <c r="WQI99" s="51"/>
      <c r="WQJ99" s="51"/>
      <c r="WQK99" s="51"/>
      <c r="WQL99" s="51"/>
      <c r="WQM99" s="51"/>
      <c r="WQN99" s="51"/>
      <c r="WQO99" s="51"/>
      <c r="WQP99" s="51"/>
      <c r="WQQ99" s="51"/>
      <c r="WQR99" s="51"/>
      <c r="WQS99" s="51"/>
      <c r="WQT99" s="51"/>
      <c r="WQU99" s="51"/>
      <c r="WQV99" s="51"/>
      <c r="WQW99" s="51"/>
      <c r="WQX99" s="51"/>
      <c r="WQY99" s="51"/>
      <c r="WQZ99" s="51"/>
      <c r="WRA99" s="51"/>
      <c r="WRB99" s="51"/>
      <c r="WRC99" s="51"/>
      <c r="WRD99" s="51"/>
      <c r="WRE99" s="51"/>
      <c r="WRF99" s="51"/>
      <c r="WRG99" s="51"/>
      <c r="WRH99" s="51"/>
      <c r="WRI99" s="51"/>
      <c r="WRJ99" s="51"/>
      <c r="WRK99" s="51"/>
      <c r="WRL99" s="51"/>
      <c r="WRM99" s="51"/>
      <c r="WRN99" s="51"/>
      <c r="WRO99" s="51"/>
      <c r="WRP99" s="51"/>
      <c r="WRQ99" s="51"/>
      <c r="WRR99" s="51"/>
      <c r="WRS99" s="51"/>
      <c r="WRT99" s="51"/>
      <c r="WRU99" s="51"/>
      <c r="WRV99" s="51"/>
      <c r="WRW99" s="51"/>
      <c r="WRX99" s="51"/>
      <c r="WRY99" s="51"/>
      <c r="WRZ99" s="51"/>
      <c r="WSA99" s="51"/>
      <c r="WSB99" s="51"/>
      <c r="WSC99" s="51"/>
      <c r="WSD99" s="51"/>
      <c r="WSE99" s="51"/>
      <c r="WSF99" s="51"/>
      <c r="WSG99" s="51"/>
      <c r="WSH99" s="51"/>
      <c r="WSI99" s="51"/>
      <c r="WSJ99" s="51"/>
      <c r="WSK99" s="51"/>
      <c r="WSL99" s="51"/>
      <c r="WSM99" s="51"/>
      <c r="WSN99" s="51"/>
      <c r="WSO99" s="51"/>
      <c r="WSP99" s="51"/>
      <c r="WSQ99" s="51"/>
      <c r="WSR99" s="51"/>
      <c r="WSS99" s="51"/>
      <c r="WST99" s="51"/>
      <c r="WSU99" s="51"/>
      <c r="WSV99" s="51"/>
      <c r="WSW99" s="51"/>
      <c r="WSX99" s="51"/>
      <c r="WSY99" s="51"/>
      <c r="WSZ99" s="51"/>
      <c r="WTA99" s="51"/>
      <c r="WTB99" s="51"/>
      <c r="WTC99" s="51"/>
      <c r="WTD99" s="51"/>
      <c r="WTE99" s="51"/>
      <c r="WTF99" s="51"/>
      <c r="WTG99" s="51"/>
      <c r="WTH99" s="51"/>
      <c r="WTI99" s="51"/>
      <c r="WTJ99" s="51"/>
      <c r="WTK99" s="51"/>
      <c r="WTL99" s="51"/>
      <c r="WTM99" s="51"/>
      <c r="WTN99" s="51"/>
      <c r="WTO99" s="51"/>
      <c r="WTP99" s="51"/>
      <c r="WTQ99" s="51"/>
      <c r="WTR99" s="51"/>
      <c r="WTS99" s="51"/>
      <c r="WTT99" s="51"/>
      <c r="WTU99" s="51"/>
      <c r="WTV99" s="51"/>
      <c r="WTW99" s="51"/>
      <c r="WTX99" s="51"/>
      <c r="WTY99" s="51"/>
      <c r="WTZ99" s="51"/>
      <c r="WUA99" s="51"/>
      <c r="WUB99" s="51"/>
      <c r="WUC99" s="51"/>
      <c r="WUD99" s="51"/>
      <c r="WUE99" s="51"/>
      <c r="WUF99" s="51"/>
      <c r="WUG99" s="51"/>
      <c r="WUH99" s="51"/>
      <c r="WUI99" s="51"/>
      <c r="WUJ99" s="51"/>
      <c r="WUK99" s="51"/>
      <c r="WUL99" s="51"/>
      <c r="WUM99" s="51"/>
      <c r="WUN99" s="51"/>
      <c r="WUO99" s="51"/>
      <c r="WUP99" s="51"/>
      <c r="WUQ99" s="51"/>
      <c r="WUR99" s="51"/>
      <c r="WUS99" s="51"/>
      <c r="WUT99" s="51"/>
      <c r="WUU99" s="51"/>
      <c r="WUV99" s="51"/>
      <c r="WUW99" s="51"/>
      <c r="WUX99" s="51"/>
      <c r="WUY99" s="51"/>
      <c r="WUZ99" s="51"/>
      <c r="WVA99" s="51"/>
      <c r="WVB99" s="51"/>
      <c r="WVC99" s="51"/>
      <c r="WVD99" s="51"/>
      <c r="WVE99" s="51"/>
      <c r="WVF99" s="51"/>
      <c r="WVG99" s="51"/>
      <c r="WVH99" s="51"/>
      <c r="WVI99" s="51"/>
      <c r="WVJ99" s="51"/>
      <c r="WVK99" s="51"/>
      <c r="WVL99" s="51"/>
      <c r="WVM99" s="51"/>
      <c r="WVN99" s="51"/>
      <c r="WVO99" s="51"/>
      <c r="WVP99" s="51"/>
      <c r="WVQ99" s="51"/>
      <c r="WVR99" s="51"/>
      <c r="WVS99" s="51"/>
      <c r="WVT99" s="51"/>
      <c r="WVU99" s="51"/>
      <c r="WVV99" s="51"/>
      <c r="WVW99" s="51"/>
      <c r="WVX99" s="51"/>
      <c r="WVY99" s="51"/>
      <c r="WVZ99" s="51"/>
      <c r="WWA99" s="51"/>
      <c r="WWB99" s="51"/>
      <c r="WWC99" s="51"/>
      <c r="WWD99" s="51"/>
      <c r="WWE99" s="51"/>
      <c r="WWF99" s="51"/>
      <c r="WWG99" s="51"/>
      <c r="WWH99" s="51"/>
      <c r="WWI99" s="51"/>
      <c r="WWJ99" s="51"/>
      <c r="WWK99" s="51"/>
      <c r="WWL99" s="51"/>
      <c r="WWM99" s="51"/>
      <c r="WWN99" s="51"/>
      <c r="WWO99" s="51"/>
      <c r="WWP99" s="51"/>
      <c r="WWQ99" s="51"/>
      <c r="WWR99" s="51"/>
      <c r="WWS99" s="51"/>
      <c r="WWT99" s="51"/>
      <c r="WWU99" s="51"/>
      <c r="WWV99" s="51"/>
      <c r="WWW99" s="51"/>
      <c r="WWX99" s="51"/>
      <c r="WWY99" s="51"/>
      <c r="WWZ99" s="51"/>
      <c r="WXA99" s="51"/>
      <c r="WXB99" s="51"/>
      <c r="WXC99" s="51"/>
      <c r="WXD99" s="51"/>
      <c r="WXE99" s="51"/>
      <c r="WXF99" s="51"/>
      <c r="WXG99" s="51"/>
      <c r="WXH99" s="51"/>
      <c r="WXI99" s="51"/>
      <c r="WXJ99" s="51"/>
      <c r="WXK99" s="51"/>
      <c r="WXL99" s="51"/>
      <c r="WXM99" s="51"/>
      <c r="WXN99" s="51"/>
      <c r="WXO99" s="51"/>
      <c r="WXP99" s="51"/>
      <c r="WXQ99" s="51"/>
      <c r="WXR99" s="51"/>
      <c r="WXS99" s="51"/>
      <c r="WXT99" s="51"/>
      <c r="WXU99" s="51"/>
      <c r="WXV99" s="51"/>
      <c r="WXW99" s="51"/>
      <c r="WXX99" s="51"/>
      <c r="WXY99" s="51"/>
      <c r="WXZ99" s="51"/>
      <c r="WYA99" s="51"/>
      <c r="WYB99" s="51"/>
      <c r="WYC99" s="51"/>
      <c r="WYD99" s="51"/>
      <c r="WYE99" s="51"/>
      <c r="WYF99" s="51"/>
      <c r="WYG99" s="51"/>
      <c r="WYH99" s="51"/>
      <c r="WYI99" s="51"/>
      <c r="WYJ99" s="51"/>
      <c r="WYK99" s="51"/>
      <c r="WYL99" s="51"/>
      <c r="WYM99" s="51"/>
      <c r="WYN99" s="51"/>
      <c r="WYO99" s="51"/>
      <c r="WYP99" s="51"/>
      <c r="WYQ99" s="51"/>
      <c r="WYR99" s="51"/>
      <c r="WYS99" s="51"/>
      <c r="WYT99" s="51"/>
      <c r="WYU99" s="51"/>
      <c r="WYV99" s="51"/>
      <c r="WYW99" s="51"/>
      <c r="WYX99" s="51"/>
      <c r="WYY99" s="51"/>
      <c r="WYZ99" s="51"/>
      <c r="WZA99" s="51"/>
      <c r="WZB99" s="51"/>
      <c r="WZC99" s="51"/>
      <c r="WZD99" s="51"/>
      <c r="WZE99" s="51"/>
      <c r="WZF99" s="51"/>
      <c r="WZG99" s="51"/>
      <c r="WZH99" s="51"/>
      <c r="WZI99" s="51"/>
      <c r="WZJ99" s="51"/>
      <c r="WZK99" s="51"/>
      <c r="WZL99" s="51"/>
      <c r="WZM99" s="51"/>
      <c r="WZN99" s="51"/>
      <c r="WZO99" s="51"/>
      <c r="WZP99" s="51"/>
      <c r="WZQ99" s="51"/>
      <c r="WZR99" s="51"/>
      <c r="WZS99" s="51"/>
      <c r="WZT99" s="51"/>
      <c r="WZU99" s="51"/>
      <c r="WZV99" s="51"/>
      <c r="WZW99" s="51"/>
      <c r="WZX99" s="51"/>
      <c r="WZY99" s="51"/>
      <c r="WZZ99" s="51"/>
      <c r="XAA99" s="51"/>
      <c r="XAB99" s="51"/>
      <c r="XAC99" s="51"/>
      <c r="XAD99" s="51"/>
      <c r="XAE99" s="51"/>
      <c r="XAF99" s="51"/>
      <c r="XAG99" s="51"/>
      <c r="XAH99" s="51"/>
      <c r="XAI99" s="51"/>
      <c r="XAJ99" s="51"/>
      <c r="XAK99" s="51"/>
      <c r="XAL99" s="51"/>
      <c r="XAM99" s="51"/>
      <c r="XAN99" s="51"/>
      <c r="XAO99" s="51"/>
      <c r="XAP99" s="51"/>
      <c r="XAQ99" s="51"/>
      <c r="XAR99" s="51"/>
      <c r="XAS99" s="51"/>
      <c r="XAT99" s="51"/>
      <c r="XAU99" s="51"/>
      <c r="XAV99" s="51"/>
      <c r="XAW99" s="51"/>
      <c r="XAX99" s="51"/>
      <c r="XAY99" s="51"/>
      <c r="XAZ99" s="51"/>
      <c r="XBA99" s="51"/>
      <c r="XBB99" s="51"/>
      <c r="XBC99" s="51"/>
      <c r="XBD99" s="51"/>
      <c r="XBE99" s="51"/>
      <c r="XBF99" s="51"/>
      <c r="XBG99" s="51"/>
      <c r="XBH99" s="51"/>
      <c r="XBI99" s="51"/>
      <c r="XBJ99" s="51"/>
      <c r="XBK99" s="51"/>
      <c r="XBL99" s="51"/>
      <c r="XBM99" s="51"/>
      <c r="XBN99" s="51"/>
      <c r="XBO99" s="51"/>
      <c r="XBP99" s="51"/>
      <c r="XBQ99" s="51"/>
      <c r="XBR99" s="51"/>
      <c r="XBS99" s="51"/>
      <c r="XBT99" s="51"/>
      <c r="XBU99" s="51"/>
      <c r="XBV99" s="51"/>
      <c r="XBW99" s="51"/>
      <c r="XBX99" s="51"/>
      <c r="XBY99" s="51"/>
      <c r="XBZ99" s="51"/>
      <c r="XCA99" s="51"/>
      <c r="XCB99" s="51"/>
      <c r="XCC99" s="51"/>
      <c r="XCD99" s="51"/>
      <c r="XCE99" s="51"/>
      <c r="XCF99" s="51"/>
      <c r="XCG99" s="51"/>
      <c r="XCH99" s="51"/>
      <c r="XCI99" s="51"/>
      <c r="XCJ99" s="51"/>
      <c r="XCK99" s="51"/>
      <c r="XCL99" s="51"/>
      <c r="XCM99" s="51"/>
      <c r="XCN99" s="51"/>
      <c r="XCO99" s="51"/>
      <c r="XCP99" s="51"/>
      <c r="XCQ99" s="51"/>
      <c r="XCR99" s="51"/>
      <c r="XCS99" s="51"/>
      <c r="XCT99" s="51"/>
      <c r="XCU99" s="51"/>
      <c r="XCV99" s="51"/>
      <c r="XCW99" s="51"/>
      <c r="XCX99" s="51"/>
      <c r="XCY99" s="51"/>
      <c r="XCZ99" s="51"/>
      <c r="XDA99" s="51"/>
      <c r="XDB99" s="51"/>
      <c r="XDC99" s="51"/>
      <c r="XDD99" s="51"/>
      <c r="XDE99" s="51"/>
      <c r="XDF99" s="51"/>
      <c r="XDG99" s="51"/>
      <c r="XDH99" s="51"/>
      <c r="XDI99" s="51"/>
      <c r="XDJ99" s="51"/>
      <c r="XDK99" s="51"/>
      <c r="XDL99" s="51"/>
      <c r="XDM99" s="51"/>
      <c r="XDN99" s="51"/>
      <c r="XDO99" s="51"/>
      <c r="XDP99" s="51"/>
      <c r="XDQ99" s="51"/>
      <c r="XDR99" s="51"/>
      <c r="XDS99" s="51"/>
      <c r="XDT99" s="51"/>
      <c r="XDU99" s="51"/>
      <c r="XDV99" s="51"/>
      <c r="XDW99" s="51"/>
      <c r="XDX99" s="51"/>
      <c r="XDY99" s="51"/>
      <c r="XDZ99" s="51"/>
      <c r="XEA99" s="51"/>
      <c r="XEB99" s="51"/>
      <c r="XEC99" s="51"/>
      <c r="XED99" s="51"/>
      <c r="XEE99" s="51"/>
      <c r="XEF99" s="51"/>
      <c r="XEG99" s="51"/>
      <c r="XEH99" s="51"/>
      <c r="XEI99" s="51"/>
      <c r="XEJ99" s="51"/>
      <c r="XEK99" s="51"/>
      <c r="XEL99" s="51"/>
      <c r="XEM99" s="51"/>
      <c r="XEN99" s="51"/>
      <c r="XEO99" s="51"/>
      <c r="XEP99" s="51"/>
      <c r="XEQ99" s="51"/>
      <c r="XER99" s="51"/>
      <c r="XES99" s="51"/>
      <c r="XET99" s="51"/>
      <c r="XEU99" s="51"/>
      <c r="XEV99" s="51"/>
      <c r="XEW99" s="51"/>
      <c r="XEX99" s="51"/>
      <c r="XEY99" s="51"/>
      <c r="XEZ99" s="51"/>
      <c r="XFA99" s="51"/>
      <c r="XFB99" s="51"/>
      <c r="XFC99" s="51"/>
      <c r="XFD99" s="51"/>
    </row>
    <row r="100" ht="29" customHeight="1" spans="1:18">
      <c r="A100" s="46" t="s">
        <v>210</v>
      </c>
      <c r="B100" s="47"/>
      <c r="C100" s="47"/>
      <c r="D100" s="44" t="s">
        <v>24</v>
      </c>
      <c r="E100" s="47"/>
      <c r="F100" s="57" t="s">
        <v>24</v>
      </c>
      <c r="G100" s="44" t="s">
        <v>24</v>
      </c>
      <c r="H100" s="44" t="s">
        <v>24</v>
      </c>
      <c r="I100" s="66"/>
      <c r="J100" s="66"/>
      <c r="K100" s="66"/>
      <c r="L100" s="66"/>
      <c r="M100" s="66"/>
      <c r="N100" s="66"/>
      <c r="O100" s="47" t="s">
        <v>24</v>
      </c>
      <c r="P100" s="47" t="s">
        <v>24</v>
      </c>
      <c r="Q100" s="47" t="s">
        <v>24</v>
      </c>
      <c r="R100" s="46"/>
    </row>
    <row r="101" ht="29" customHeight="1" spans="1:18">
      <c r="A101" s="45" t="s">
        <v>211</v>
      </c>
      <c r="B101" s="44"/>
      <c r="C101" s="47"/>
      <c r="D101" s="44" t="s">
        <v>24</v>
      </c>
      <c r="E101" s="44"/>
      <c r="F101" s="57" t="s">
        <v>24</v>
      </c>
      <c r="G101" s="44" t="s">
        <v>24</v>
      </c>
      <c r="H101" s="44" t="s">
        <v>24</v>
      </c>
      <c r="I101" s="11">
        <f t="shared" ref="I101:N101" si="10">I102+I146</f>
        <v>0</v>
      </c>
      <c r="J101" s="11">
        <f t="shared" si="10"/>
        <v>866</v>
      </c>
      <c r="K101" s="11">
        <f t="shared" si="10"/>
        <v>608</v>
      </c>
      <c r="L101" s="11">
        <f t="shared" si="10"/>
        <v>0</v>
      </c>
      <c r="M101" s="11">
        <f t="shared" si="10"/>
        <v>0</v>
      </c>
      <c r="N101" s="11">
        <f t="shared" si="10"/>
        <v>0</v>
      </c>
      <c r="O101" s="44" t="s">
        <v>24</v>
      </c>
      <c r="P101" s="44" t="s">
        <v>24</v>
      </c>
      <c r="Q101" s="44" t="s">
        <v>24</v>
      </c>
      <c r="R101" s="46"/>
    </row>
    <row r="102" ht="29" customHeight="1" spans="1:18">
      <c r="A102" s="45" t="s">
        <v>212</v>
      </c>
      <c r="B102" s="47"/>
      <c r="C102" s="47"/>
      <c r="D102" s="47" t="s">
        <v>213</v>
      </c>
      <c r="E102" s="47"/>
      <c r="F102" s="54"/>
      <c r="G102" s="47"/>
      <c r="H102" s="47"/>
      <c r="I102" s="11"/>
      <c r="J102" s="11">
        <f>SUM(J103:J145)</f>
        <v>645</v>
      </c>
      <c r="K102" s="11"/>
      <c r="L102" s="11"/>
      <c r="M102" s="11"/>
      <c r="N102" s="11"/>
      <c r="O102" s="47"/>
      <c r="P102" s="47"/>
      <c r="Q102" s="46"/>
      <c r="R102" s="46"/>
    </row>
    <row r="103" s="36" customFormat="1" ht="29" customHeight="1" spans="1:18">
      <c r="A103" s="49" t="s">
        <v>214</v>
      </c>
      <c r="B103" s="60"/>
      <c r="C103" s="52" t="s">
        <v>28</v>
      </c>
      <c r="D103" s="52"/>
      <c r="E103" s="60"/>
      <c r="F103" s="50" t="s">
        <v>215</v>
      </c>
      <c r="G103" s="49" t="s">
        <v>216</v>
      </c>
      <c r="H103" s="60"/>
      <c r="I103" s="72"/>
      <c r="J103" s="49">
        <v>15</v>
      </c>
      <c r="K103" s="72"/>
      <c r="L103" s="72"/>
      <c r="M103" s="72"/>
      <c r="N103" s="72"/>
      <c r="O103" s="49" t="s">
        <v>217</v>
      </c>
      <c r="P103" s="60"/>
      <c r="Q103" s="51" t="s">
        <v>34</v>
      </c>
      <c r="R103" s="51"/>
    </row>
    <row r="104" s="36" customFormat="1" ht="29" customHeight="1" spans="1:18">
      <c r="A104" s="49" t="s">
        <v>218</v>
      </c>
      <c r="B104" s="60"/>
      <c r="C104" s="52" t="s">
        <v>28</v>
      </c>
      <c r="D104" s="60"/>
      <c r="E104" s="60"/>
      <c r="F104" s="50" t="s">
        <v>219</v>
      </c>
      <c r="G104" s="49" t="s">
        <v>220</v>
      </c>
      <c r="H104" s="60"/>
      <c r="I104" s="72"/>
      <c r="J104" s="49">
        <v>15</v>
      </c>
      <c r="K104" s="72"/>
      <c r="L104" s="72"/>
      <c r="M104" s="72"/>
      <c r="N104" s="72"/>
      <c r="O104" s="49" t="s">
        <v>217</v>
      </c>
      <c r="P104" s="60"/>
      <c r="Q104" s="51" t="s">
        <v>34</v>
      </c>
      <c r="R104" s="51"/>
    </row>
    <row r="105" s="36" customFormat="1" ht="29" customHeight="1" spans="1:18">
      <c r="A105" s="49" t="s">
        <v>221</v>
      </c>
      <c r="B105" s="60"/>
      <c r="C105" s="52" t="s">
        <v>28</v>
      </c>
      <c r="D105" s="60"/>
      <c r="E105" s="60"/>
      <c r="F105" s="50" t="s">
        <v>222</v>
      </c>
      <c r="G105" s="49" t="s">
        <v>223</v>
      </c>
      <c r="H105" s="60"/>
      <c r="I105" s="72"/>
      <c r="J105" s="49">
        <v>15</v>
      </c>
      <c r="K105" s="72"/>
      <c r="L105" s="72"/>
      <c r="M105" s="72"/>
      <c r="N105" s="72"/>
      <c r="O105" s="49" t="s">
        <v>217</v>
      </c>
      <c r="P105" s="60"/>
      <c r="Q105" s="51" t="s">
        <v>34</v>
      </c>
      <c r="R105" s="51"/>
    </row>
    <row r="106" s="36" customFormat="1" ht="29" customHeight="1" spans="1:18">
      <c r="A106" s="49" t="s">
        <v>224</v>
      </c>
      <c r="B106" s="60"/>
      <c r="C106" s="52" t="s">
        <v>28</v>
      </c>
      <c r="D106" s="60"/>
      <c r="E106" s="60"/>
      <c r="F106" s="50" t="s">
        <v>225</v>
      </c>
      <c r="G106" s="49" t="s">
        <v>226</v>
      </c>
      <c r="H106" s="60"/>
      <c r="I106" s="72"/>
      <c r="J106" s="49">
        <v>15</v>
      </c>
      <c r="K106" s="72"/>
      <c r="L106" s="72"/>
      <c r="M106" s="72"/>
      <c r="N106" s="72"/>
      <c r="O106" s="49" t="s">
        <v>217</v>
      </c>
      <c r="P106" s="60"/>
      <c r="Q106" s="51" t="s">
        <v>34</v>
      </c>
      <c r="R106" s="51"/>
    </row>
    <row r="107" s="36" customFormat="1" ht="29" customHeight="1" spans="1:18">
      <c r="A107" s="49" t="s">
        <v>227</v>
      </c>
      <c r="B107" s="60"/>
      <c r="C107" s="52" t="s">
        <v>28</v>
      </c>
      <c r="D107" s="60"/>
      <c r="E107" s="60"/>
      <c r="F107" s="50" t="s">
        <v>228</v>
      </c>
      <c r="G107" s="49" t="s">
        <v>229</v>
      </c>
      <c r="H107" s="60"/>
      <c r="I107" s="72"/>
      <c r="J107" s="49">
        <v>15</v>
      </c>
      <c r="K107" s="72"/>
      <c r="L107" s="72"/>
      <c r="M107" s="72"/>
      <c r="N107" s="72"/>
      <c r="O107" s="49" t="s">
        <v>217</v>
      </c>
      <c r="P107" s="60"/>
      <c r="Q107" s="51" t="s">
        <v>34</v>
      </c>
      <c r="R107" s="51"/>
    </row>
    <row r="108" s="36" customFormat="1" ht="29" customHeight="1" spans="1:18">
      <c r="A108" s="49" t="s">
        <v>230</v>
      </c>
      <c r="B108" s="60"/>
      <c r="C108" s="52" t="s">
        <v>28</v>
      </c>
      <c r="D108" s="60"/>
      <c r="E108" s="60"/>
      <c r="F108" s="50" t="s">
        <v>231</v>
      </c>
      <c r="G108" s="49" t="s">
        <v>232</v>
      </c>
      <c r="H108" s="60"/>
      <c r="I108" s="72"/>
      <c r="J108" s="49">
        <v>15</v>
      </c>
      <c r="K108" s="72"/>
      <c r="L108" s="72"/>
      <c r="M108" s="72"/>
      <c r="N108" s="72"/>
      <c r="O108" s="49" t="s">
        <v>217</v>
      </c>
      <c r="P108" s="60"/>
      <c r="Q108" s="51" t="s">
        <v>34</v>
      </c>
      <c r="R108" s="51"/>
    </row>
    <row r="109" s="36" customFormat="1" ht="29" customHeight="1" spans="1:18">
      <c r="A109" s="49" t="s">
        <v>233</v>
      </c>
      <c r="B109" s="60"/>
      <c r="C109" s="52" t="s">
        <v>28</v>
      </c>
      <c r="D109" s="60"/>
      <c r="E109" s="60"/>
      <c r="F109" s="50" t="s">
        <v>234</v>
      </c>
      <c r="G109" s="49" t="s">
        <v>235</v>
      </c>
      <c r="H109" s="60"/>
      <c r="I109" s="72"/>
      <c r="J109" s="49">
        <v>15</v>
      </c>
      <c r="K109" s="72"/>
      <c r="L109" s="72"/>
      <c r="M109" s="72"/>
      <c r="N109" s="72"/>
      <c r="O109" s="49" t="s">
        <v>217</v>
      </c>
      <c r="P109" s="60"/>
      <c r="Q109" s="51" t="s">
        <v>34</v>
      </c>
      <c r="R109" s="51"/>
    </row>
    <row r="110" s="36" customFormat="1" ht="29" customHeight="1" spans="1:18">
      <c r="A110" s="49" t="s">
        <v>236</v>
      </c>
      <c r="B110" s="60"/>
      <c r="C110" s="52" t="s">
        <v>28</v>
      </c>
      <c r="D110" s="60"/>
      <c r="E110" s="60"/>
      <c r="F110" s="50" t="s">
        <v>237</v>
      </c>
      <c r="G110" s="49" t="s">
        <v>238</v>
      </c>
      <c r="H110" s="60"/>
      <c r="I110" s="72"/>
      <c r="J110" s="49">
        <v>15</v>
      </c>
      <c r="K110" s="72"/>
      <c r="L110" s="72"/>
      <c r="M110" s="72"/>
      <c r="N110" s="72"/>
      <c r="O110" s="49" t="s">
        <v>217</v>
      </c>
      <c r="P110" s="60"/>
      <c r="Q110" s="51" t="s">
        <v>34</v>
      </c>
      <c r="R110" s="51"/>
    </row>
    <row r="111" s="36" customFormat="1" ht="29" customHeight="1" spans="1:18">
      <c r="A111" s="49" t="s">
        <v>239</v>
      </c>
      <c r="B111" s="60"/>
      <c r="C111" s="52" t="s">
        <v>28</v>
      </c>
      <c r="D111" s="60"/>
      <c r="E111" s="60"/>
      <c r="F111" s="50" t="s">
        <v>240</v>
      </c>
      <c r="G111" s="49" t="s">
        <v>241</v>
      </c>
      <c r="H111" s="60"/>
      <c r="I111" s="72"/>
      <c r="J111" s="49">
        <v>15</v>
      </c>
      <c r="K111" s="72"/>
      <c r="L111" s="72"/>
      <c r="M111" s="72"/>
      <c r="N111" s="72"/>
      <c r="O111" s="49" t="s">
        <v>217</v>
      </c>
      <c r="P111" s="60"/>
      <c r="Q111" s="51" t="s">
        <v>34</v>
      </c>
      <c r="R111" s="51"/>
    </row>
    <row r="112" s="36" customFormat="1" ht="29" customHeight="1" spans="1:18">
      <c r="A112" s="49" t="s">
        <v>242</v>
      </c>
      <c r="B112" s="60"/>
      <c r="C112" s="52" t="s">
        <v>28</v>
      </c>
      <c r="D112" s="60"/>
      <c r="E112" s="60"/>
      <c r="F112" s="50" t="s">
        <v>243</v>
      </c>
      <c r="G112" s="49" t="s">
        <v>244</v>
      </c>
      <c r="H112" s="60"/>
      <c r="I112" s="72"/>
      <c r="J112" s="49">
        <v>15</v>
      </c>
      <c r="K112" s="72"/>
      <c r="L112" s="72"/>
      <c r="M112" s="72"/>
      <c r="N112" s="72"/>
      <c r="O112" s="49" t="s">
        <v>217</v>
      </c>
      <c r="P112" s="60"/>
      <c r="Q112" s="51" t="s">
        <v>34</v>
      </c>
      <c r="R112" s="51"/>
    </row>
    <row r="113" s="36" customFormat="1" ht="29" customHeight="1" spans="1:18">
      <c r="A113" s="49" t="s">
        <v>245</v>
      </c>
      <c r="B113" s="60"/>
      <c r="C113" s="52" t="s">
        <v>28</v>
      </c>
      <c r="D113" s="60"/>
      <c r="E113" s="60"/>
      <c r="F113" s="50" t="s">
        <v>246</v>
      </c>
      <c r="G113" s="49" t="s">
        <v>247</v>
      </c>
      <c r="H113" s="60"/>
      <c r="I113" s="72"/>
      <c r="J113" s="49">
        <v>15</v>
      </c>
      <c r="K113" s="72"/>
      <c r="L113" s="72"/>
      <c r="M113" s="72"/>
      <c r="N113" s="72"/>
      <c r="O113" s="49" t="s">
        <v>217</v>
      </c>
      <c r="P113" s="60"/>
      <c r="Q113" s="51" t="s">
        <v>34</v>
      </c>
      <c r="R113" s="51"/>
    </row>
    <row r="114" s="36" customFormat="1" ht="29" customHeight="1" spans="1:18">
      <c r="A114" s="49" t="s">
        <v>248</v>
      </c>
      <c r="B114" s="60"/>
      <c r="C114" s="52" t="s">
        <v>28</v>
      </c>
      <c r="D114" s="60"/>
      <c r="E114" s="60"/>
      <c r="F114" s="50" t="s">
        <v>249</v>
      </c>
      <c r="G114" s="49" t="s">
        <v>250</v>
      </c>
      <c r="H114" s="60"/>
      <c r="I114" s="72"/>
      <c r="J114" s="49">
        <v>15</v>
      </c>
      <c r="K114" s="72"/>
      <c r="L114" s="72"/>
      <c r="M114" s="72"/>
      <c r="N114" s="72"/>
      <c r="O114" s="49" t="s">
        <v>217</v>
      </c>
      <c r="P114" s="60"/>
      <c r="Q114" s="51" t="s">
        <v>34</v>
      </c>
      <c r="R114" s="51"/>
    </row>
    <row r="115" s="36" customFormat="1" ht="29" customHeight="1" spans="1:18">
      <c r="A115" s="49" t="s">
        <v>251</v>
      </c>
      <c r="B115" s="60"/>
      <c r="C115" s="52" t="s">
        <v>28</v>
      </c>
      <c r="D115" s="60"/>
      <c r="E115" s="60"/>
      <c r="F115" s="50" t="s">
        <v>252</v>
      </c>
      <c r="G115" s="49" t="s">
        <v>253</v>
      </c>
      <c r="H115" s="60"/>
      <c r="I115" s="72"/>
      <c r="J115" s="49">
        <v>15</v>
      </c>
      <c r="K115" s="72"/>
      <c r="L115" s="72"/>
      <c r="M115" s="72"/>
      <c r="N115" s="72"/>
      <c r="O115" s="49" t="s">
        <v>217</v>
      </c>
      <c r="P115" s="60"/>
      <c r="Q115" s="51" t="s">
        <v>34</v>
      </c>
      <c r="R115" s="51"/>
    </row>
    <row r="116" s="36" customFormat="1" ht="29" customHeight="1" spans="1:18">
      <c r="A116" s="49" t="s">
        <v>254</v>
      </c>
      <c r="B116" s="60"/>
      <c r="C116" s="52" t="s">
        <v>28</v>
      </c>
      <c r="D116" s="60"/>
      <c r="E116" s="60"/>
      <c r="F116" s="50" t="s">
        <v>255</v>
      </c>
      <c r="G116" s="49" t="s">
        <v>256</v>
      </c>
      <c r="H116" s="60"/>
      <c r="I116" s="72"/>
      <c r="J116" s="49">
        <v>15</v>
      </c>
      <c r="K116" s="72"/>
      <c r="L116" s="72"/>
      <c r="M116" s="72"/>
      <c r="N116" s="72"/>
      <c r="O116" s="49" t="s">
        <v>217</v>
      </c>
      <c r="P116" s="60"/>
      <c r="Q116" s="51" t="s">
        <v>34</v>
      </c>
      <c r="R116" s="51"/>
    </row>
    <row r="117" s="36" customFormat="1" ht="29" customHeight="1" spans="1:18">
      <c r="A117" s="49" t="s">
        <v>257</v>
      </c>
      <c r="B117" s="60"/>
      <c r="C117" s="52" t="s">
        <v>28</v>
      </c>
      <c r="D117" s="60"/>
      <c r="E117" s="60"/>
      <c r="F117" s="50" t="s">
        <v>258</v>
      </c>
      <c r="G117" s="49" t="s">
        <v>259</v>
      </c>
      <c r="H117" s="60"/>
      <c r="I117" s="72"/>
      <c r="J117" s="49">
        <v>15</v>
      </c>
      <c r="K117" s="72"/>
      <c r="L117" s="72"/>
      <c r="M117" s="72"/>
      <c r="N117" s="72"/>
      <c r="O117" s="49" t="s">
        <v>217</v>
      </c>
      <c r="P117" s="60"/>
      <c r="Q117" s="51" t="s">
        <v>34</v>
      </c>
      <c r="R117" s="51"/>
    </row>
    <row r="118" s="36" customFormat="1" ht="29" customHeight="1" spans="1:18">
      <c r="A118" s="49" t="s">
        <v>260</v>
      </c>
      <c r="B118" s="60"/>
      <c r="C118" s="52" t="s">
        <v>28</v>
      </c>
      <c r="D118" s="60"/>
      <c r="E118" s="60"/>
      <c r="F118" s="50" t="s">
        <v>261</v>
      </c>
      <c r="G118" s="49" t="s">
        <v>262</v>
      </c>
      <c r="H118" s="60"/>
      <c r="I118" s="72"/>
      <c r="J118" s="49">
        <v>15</v>
      </c>
      <c r="K118" s="72"/>
      <c r="L118" s="72"/>
      <c r="M118" s="72"/>
      <c r="N118" s="72"/>
      <c r="O118" s="49" t="s">
        <v>217</v>
      </c>
      <c r="P118" s="60"/>
      <c r="Q118" s="51" t="s">
        <v>34</v>
      </c>
      <c r="R118" s="51"/>
    </row>
    <row r="119" s="36" customFormat="1" ht="29" customHeight="1" spans="1:18">
      <c r="A119" s="49" t="s">
        <v>263</v>
      </c>
      <c r="B119" s="60"/>
      <c r="C119" s="52" t="s">
        <v>28</v>
      </c>
      <c r="D119" s="60"/>
      <c r="E119" s="60"/>
      <c r="F119" s="50" t="s">
        <v>264</v>
      </c>
      <c r="G119" s="49" t="s">
        <v>265</v>
      </c>
      <c r="H119" s="60"/>
      <c r="I119" s="72"/>
      <c r="J119" s="49">
        <v>15</v>
      </c>
      <c r="K119" s="72"/>
      <c r="L119" s="72"/>
      <c r="M119" s="72"/>
      <c r="N119" s="72"/>
      <c r="O119" s="49" t="s">
        <v>217</v>
      </c>
      <c r="P119" s="60"/>
      <c r="Q119" s="51" t="s">
        <v>34</v>
      </c>
      <c r="R119" s="51"/>
    </row>
    <row r="120" s="36" customFormat="1" ht="29" customHeight="1" spans="1:18">
      <c r="A120" s="49" t="s">
        <v>266</v>
      </c>
      <c r="B120" s="60"/>
      <c r="C120" s="52" t="s">
        <v>28</v>
      </c>
      <c r="D120" s="60"/>
      <c r="E120" s="60"/>
      <c r="F120" s="50" t="s">
        <v>267</v>
      </c>
      <c r="G120" s="49" t="s">
        <v>268</v>
      </c>
      <c r="H120" s="60"/>
      <c r="I120" s="72"/>
      <c r="J120" s="49">
        <v>15</v>
      </c>
      <c r="K120" s="72"/>
      <c r="L120" s="72"/>
      <c r="M120" s="72"/>
      <c r="N120" s="72"/>
      <c r="O120" s="49" t="s">
        <v>217</v>
      </c>
      <c r="P120" s="60"/>
      <c r="Q120" s="51" t="s">
        <v>34</v>
      </c>
      <c r="R120" s="51"/>
    </row>
    <row r="121" s="36" customFormat="1" ht="29" customHeight="1" spans="1:18">
      <c r="A121" s="49" t="s">
        <v>269</v>
      </c>
      <c r="B121" s="60"/>
      <c r="C121" s="52" t="s">
        <v>28</v>
      </c>
      <c r="D121" s="60"/>
      <c r="E121" s="60"/>
      <c r="F121" s="50" t="s">
        <v>270</v>
      </c>
      <c r="G121" s="49" t="s">
        <v>271</v>
      </c>
      <c r="H121" s="60"/>
      <c r="I121" s="72"/>
      <c r="J121" s="49">
        <v>15</v>
      </c>
      <c r="K121" s="72"/>
      <c r="L121" s="72"/>
      <c r="M121" s="72"/>
      <c r="N121" s="72"/>
      <c r="O121" s="49" t="s">
        <v>217</v>
      </c>
      <c r="P121" s="60"/>
      <c r="Q121" s="51" t="s">
        <v>34</v>
      </c>
      <c r="R121" s="51"/>
    </row>
    <row r="122" s="36" customFormat="1" ht="29" customHeight="1" spans="1:18">
      <c r="A122" s="49" t="s">
        <v>272</v>
      </c>
      <c r="B122" s="60"/>
      <c r="C122" s="52" t="s">
        <v>28</v>
      </c>
      <c r="D122" s="60"/>
      <c r="E122" s="60"/>
      <c r="F122" s="50" t="s">
        <v>273</v>
      </c>
      <c r="G122" s="49" t="s">
        <v>274</v>
      </c>
      <c r="H122" s="60"/>
      <c r="I122" s="72"/>
      <c r="J122" s="49">
        <v>15</v>
      </c>
      <c r="K122" s="72"/>
      <c r="L122" s="72"/>
      <c r="M122" s="72"/>
      <c r="N122" s="72"/>
      <c r="O122" s="49" t="s">
        <v>217</v>
      </c>
      <c r="P122" s="60"/>
      <c r="Q122" s="51" t="s">
        <v>34</v>
      </c>
      <c r="R122" s="51"/>
    </row>
    <row r="123" s="36" customFormat="1" ht="29" customHeight="1" spans="1:18">
      <c r="A123" s="49" t="s">
        <v>275</v>
      </c>
      <c r="B123" s="60"/>
      <c r="C123" s="52" t="s">
        <v>28</v>
      </c>
      <c r="D123" s="60"/>
      <c r="E123" s="60"/>
      <c r="F123" s="50" t="s">
        <v>276</v>
      </c>
      <c r="G123" s="49" t="s">
        <v>277</v>
      </c>
      <c r="H123" s="60"/>
      <c r="I123" s="72"/>
      <c r="J123" s="49">
        <v>15</v>
      </c>
      <c r="K123" s="72"/>
      <c r="L123" s="72"/>
      <c r="M123" s="72"/>
      <c r="N123" s="72"/>
      <c r="O123" s="49" t="s">
        <v>217</v>
      </c>
      <c r="P123" s="60"/>
      <c r="Q123" s="51" t="s">
        <v>34</v>
      </c>
      <c r="R123" s="51"/>
    </row>
    <row r="124" s="36" customFormat="1" ht="29" customHeight="1" spans="1:18">
      <c r="A124" s="49" t="s">
        <v>278</v>
      </c>
      <c r="B124" s="60"/>
      <c r="C124" s="52" t="s">
        <v>28</v>
      </c>
      <c r="D124" s="60"/>
      <c r="E124" s="60"/>
      <c r="F124" s="50" t="s">
        <v>279</v>
      </c>
      <c r="G124" s="49" t="s">
        <v>280</v>
      </c>
      <c r="H124" s="60"/>
      <c r="I124" s="72"/>
      <c r="J124" s="49">
        <v>15</v>
      </c>
      <c r="K124" s="72"/>
      <c r="L124" s="72"/>
      <c r="M124" s="72"/>
      <c r="N124" s="72"/>
      <c r="O124" s="49" t="s">
        <v>217</v>
      </c>
      <c r="P124" s="60"/>
      <c r="Q124" s="51" t="s">
        <v>34</v>
      </c>
      <c r="R124" s="51"/>
    </row>
    <row r="125" s="36" customFormat="1" ht="29" customHeight="1" spans="1:18">
      <c r="A125" s="49" t="s">
        <v>281</v>
      </c>
      <c r="B125" s="60"/>
      <c r="C125" s="52" t="s">
        <v>28</v>
      </c>
      <c r="D125" s="60"/>
      <c r="E125" s="60"/>
      <c r="F125" s="50" t="s">
        <v>282</v>
      </c>
      <c r="G125" s="49" t="s">
        <v>283</v>
      </c>
      <c r="H125" s="60"/>
      <c r="I125" s="72"/>
      <c r="J125" s="49">
        <v>15</v>
      </c>
      <c r="K125" s="72"/>
      <c r="L125" s="72"/>
      <c r="M125" s="72"/>
      <c r="N125" s="72"/>
      <c r="O125" s="49" t="s">
        <v>217</v>
      </c>
      <c r="P125" s="60"/>
      <c r="Q125" s="51" t="s">
        <v>34</v>
      </c>
      <c r="R125" s="51"/>
    </row>
    <row r="126" s="36" customFormat="1" ht="29" customHeight="1" spans="1:18">
      <c r="A126" s="49" t="s">
        <v>284</v>
      </c>
      <c r="B126" s="60"/>
      <c r="C126" s="52" t="s">
        <v>28</v>
      </c>
      <c r="D126" s="60"/>
      <c r="E126" s="60"/>
      <c r="F126" s="50" t="s">
        <v>285</v>
      </c>
      <c r="G126" s="49" t="s">
        <v>286</v>
      </c>
      <c r="H126" s="60"/>
      <c r="I126" s="72"/>
      <c r="J126" s="49">
        <v>15</v>
      </c>
      <c r="K126" s="72"/>
      <c r="L126" s="72"/>
      <c r="M126" s="72"/>
      <c r="N126" s="72"/>
      <c r="O126" s="49" t="s">
        <v>217</v>
      </c>
      <c r="P126" s="60"/>
      <c r="Q126" s="51" t="s">
        <v>34</v>
      </c>
      <c r="R126" s="51"/>
    </row>
    <row r="127" s="36" customFormat="1" ht="29" customHeight="1" spans="1:18">
      <c r="A127" s="49" t="s">
        <v>287</v>
      </c>
      <c r="B127" s="60"/>
      <c r="C127" s="52" t="s">
        <v>28</v>
      </c>
      <c r="D127" s="60"/>
      <c r="E127" s="60"/>
      <c r="F127" s="50" t="s">
        <v>288</v>
      </c>
      <c r="G127" s="49" t="s">
        <v>289</v>
      </c>
      <c r="H127" s="60"/>
      <c r="I127" s="72"/>
      <c r="J127" s="49">
        <v>15</v>
      </c>
      <c r="K127" s="72"/>
      <c r="L127" s="72"/>
      <c r="M127" s="72"/>
      <c r="N127" s="72"/>
      <c r="O127" s="49" t="s">
        <v>217</v>
      </c>
      <c r="P127" s="60"/>
      <c r="Q127" s="51" t="s">
        <v>34</v>
      </c>
      <c r="R127" s="51"/>
    </row>
    <row r="128" s="36" customFormat="1" ht="29" customHeight="1" spans="1:18">
      <c r="A128" s="49" t="s">
        <v>290</v>
      </c>
      <c r="B128" s="60"/>
      <c r="C128" s="52" t="s">
        <v>28</v>
      </c>
      <c r="D128" s="60"/>
      <c r="E128" s="60"/>
      <c r="F128" s="50" t="s">
        <v>291</v>
      </c>
      <c r="G128" s="49" t="s">
        <v>292</v>
      </c>
      <c r="H128" s="60"/>
      <c r="I128" s="72"/>
      <c r="J128" s="49">
        <v>15</v>
      </c>
      <c r="K128" s="72"/>
      <c r="L128" s="72"/>
      <c r="M128" s="72"/>
      <c r="N128" s="72"/>
      <c r="O128" s="49" t="s">
        <v>217</v>
      </c>
      <c r="P128" s="60"/>
      <c r="Q128" s="51" t="s">
        <v>34</v>
      </c>
      <c r="R128" s="51"/>
    </row>
    <row r="129" s="36" customFormat="1" ht="29" customHeight="1" spans="1:18">
      <c r="A129" s="49" t="s">
        <v>293</v>
      </c>
      <c r="B129" s="60"/>
      <c r="C129" s="52" t="s">
        <v>28</v>
      </c>
      <c r="D129" s="60"/>
      <c r="E129" s="60"/>
      <c r="F129" s="50" t="s">
        <v>294</v>
      </c>
      <c r="G129" s="49" t="s">
        <v>295</v>
      </c>
      <c r="H129" s="60"/>
      <c r="I129" s="72"/>
      <c r="J129" s="49">
        <v>15</v>
      </c>
      <c r="K129" s="72"/>
      <c r="L129" s="72"/>
      <c r="M129" s="72"/>
      <c r="N129" s="72"/>
      <c r="O129" s="49" t="s">
        <v>217</v>
      </c>
      <c r="P129" s="60"/>
      <c r="Q129" s="51" t="s">
        <v>34</v>
      </c>
      <c r="R129" s="51"/>
    </row>
    <row r="130" s="36" customFormat="1" ht="29" customHeight="1" spans="1:18">
      <c r="A130" s="49" t="s">
        <v>296</v>
      </c>
      <c r="B130" s="60"/>
      <c r="C130" s="52" t="s">
        <v>28</v>
      </c>
      <c r="D130" s="60"/>
      <c r="E130" s="60"/>
      <c r="F130" s="50" t="s">
        <v>297</v>
      </c>
      <c r="G130" s="49" t="s">
        <v>298</v>
      </c>
      <c r="H130" s="60"/>
      <c r="I130" s="72"/>
      <c r="J130" s="49">
        <v>15</v>
      </c>
      <c r="K130" s="72"/>
      <c r="L130" s="72"/>
      <c r="M130" s="72"/>
      <c r="N130" s="72"/>
      <c r="O130" s="49" t="s">
        <v>217</v>
      </c>
      <c r="P130" s="60"/>
      <c r="Q130" s="51" t="s">
        <v>34</v>
      </c>
      <c r="R130" s="51"/>
    </row>
    <row r="131" s="36" customFormat="1" ht="29" customHeight="1" spans="1:18">
      <c r="A131" s="49" t="s">
        <v>299</v>
      </c>
      <c r="B131" s="60"/>
      <c r="C131" s="52" t="s">
        <v>28</v>
      </c>
      <c r="D131" s="60"/>
      <c r="E131" s="60"/>
      <c r="F131" s="50" t="s">
        <v>300</v>
      </c>
      <c r="G131" s="49" t="s">
        <v>301</v>
      </c>
      <c r="H131" s="60"/>
      <c r="I131" s="72"/>
      <c r="J131" s="49">
        <v>15</v>
      </c>
      <c r="K131" s="72"/>
      <c r="L131" s="72"/>
      <c r="M131" s="72"/>
      <c r="N131" s="72"/>
      <c r="O131" s="49" t="s">
        <v>217</v>
      </c>
      <c r="P131" s="60"/>
      <c r="Q131" s="51" t="s">
        <v>34</v>
      </c>
      <c r="R131" s="51"/>
    </row>
    <row r="132" s="36" customFormat="1" ht="29" customHeight="1" spans="1:18">
      <c r="A132" s="49" t="s">
        <v>302</v>
      </c>
      <c r="B132" s="60"/>
      <c r="C132" s="52" t="s">
        <v>28</v>
      </c>
      <c r="D132" s="60"/>
      <c r="E132" s="60"/>
      <c r="F132" s="50" t="s">
        <v>303</v>
      </c>
      <c r="G132" s="49" t="s">
        <v>304</v>
      </c>
      <c r="H132" s="60"/>
      <c r="I132" s="72"/>
      <c r="J132" s="49">
        <v>15</v>
      </c>
      <c r="K132" s="72"/>
      <c r="L132" s="72"/>
      <c r="M132" s="72"/>
      <c r="N132" s="72"/>
      <c r="O132" s="49" t="s">
        <v>217</v>
      </c>
      <c r="P132" s="60"/>
      <c r="Q132" s="51" t="s">
        <v>34</v>
      </c>
      <c r="R132" s="51"/>
    </row>
    <row r="133" s="36" customFormat="1" ht="29" customHeight="1" spans="1:18">
      <c r="A133" s="49" t="s">
        <v>305</v>
      </c>
      <c r="B133" s="60"/>
      <c r="C133" s="52" t="s">
        <v>28</v>
      </c>
      <c r="D133" s="60"/>
      <c r="E133" s="60"/>
      <c r="F133" s="50" t="s">
        <v>306</v>
      </c>
      <c r="G133" s="49" t="s">
        <v>307</v>
      </c>
      <c r="H133" s="60"/>
      <c r="I133" s="72"/>
      <c r="J133" s="49">
        <v>15</v>
      </c>
      <c r="K133" s="72"/>
      <c r="L133" s="72"/>
      <c r="M133" s="72"/>
      <c r="N133" s="72"/>
      <c r="O133" s="49" t="s">
        <v>217</v>
      </c>
      <c r="P133" s="60"/>
      <c r="Q133" s="51" t="s">
        <v>34</v>
      </c>
      <c r="R133" s="51"/>
    </row>
    <row r="134" s="36" customFormat="1" ht="29" customHeight="1" spans="1:18">
      <c r="A134" s="49" t="s">
        <v>308</v>
      </c>
      <c r="B134" s="60"/>
      <c r="C134" s="52" t="s">
        <v>28</v>
      </c>
      <c r="D134" s="60"/>
      <c r="E134" s="60"/>
      <c r="F134" s="50" t="s">
        <v>309</v>
      </c>
      <c r="G134" s="49" t="s">
        <v>310</v>
      </c>
      <c r="H134" s="60"/>
      <c r="I134" s="72"/>
      <c r="J134" s="49">
        <v>15</v>
      </c>
      <c r="K134" s="72"/>
      <c r="L134" s="72"/>
      <c r="M134" s="72"/>
      <c r="N134" s="72"/>
      <c r="O134" s="49" t="s">
        <v>217</v>
      </c>
      <c r="P134" s="60"/>
      <c r="Q134" s="51" t="s">
        <v>34</v>
      </c>
      <c r="R134" s="51"/>
    </row>
    <row r="135" s="36" customFormat="1" ht="29" customHeight="1" spans="1:18">
      <c r="A135" s="49" t="s">
        <v>311</v>
      </c>
      <c r="B135" s="60"/>
      <c r="C135" s="52" t="s">
        <v>28</v>
      </c>
      <c r="D135" s="60"/>
      <c r="E135" s="60"/>
      <c r="F135" s="50" t="s">
        <v>312</v>
      </c>
      <c r="G135" s="49" t="s">
        <v>313</v>
      </c>
      <c r="H135" s="60"/>
      <c r="I135" s="72"/>
      <c r="J135" s="49">
        <v>15</v>
      </c>
      <c r="K135" s="72"/>
      <c r="L135" s="72"/>
      <c r="M135" s="72"/>
      <c r="N135" s="72"/>
      <c r="O135" s="49" t="s">
        <v>217</v>
      </c>
      <c r="P135" s="60"/>
      <c r="Q135" s="51" t="s">
        <v>34</v>
      </c>
      <c r="R135" s="51"/>
    </row>
    <row r="136" s="36" customFormat="1" ht="29" customHeight="1" spans="1:18">
      <c r="A136" s="49" t="s">
        <v>314</v>
      </c>
      <c r="B136" s="60"/>
      <c r="C136" s="52" t="s">
        <v>28</v>
      </c>
      <c r="D136" s="60"/>
      <c r="E136" s="60"/>
      <c r="F136" s="50" t="s">
        <v>315</v>
      </c>
      <c r="G136" s="49" t="s">
        <v>316</v>
      </c>
      <c r="H136" s="60"/>
      <c r="I136" s="72"/>
      <c r="J136" s="49">
        <v>15</v>
      </c>
      <c r="K136" s="72"/>
      <c r="L136" s="72"/>
      <c r="M136" s="72"/>
      <c r="N136" s="72"/>
      <c r="O136" s="49" t="s">
        <v>217</v>
      </c>
      <c r="P136" s="60"/>
      <c r="Q136" s="51" t="s">
        <v>34</v>
      </c>
      <c r="R136" s="51"/>
    </row>
    <row r="137" s="36" customFormat="1" ht="29" customHeight="1" spans="1:18">
      <c r="A137" s="49" t="s">
        <v>317</v>
      </c>
      <c r="B137" s="60"/>
      <c r="C137" s="52" t="s">
        <v>28</v>
      </c>
      <c r="D137" s="60"/>
      <c r="E137" s="60"/>
      <c r="F137" s="50" t="s">
        <v>318</v>
      </c>
      <c r="G137" s="49" t="s">
        <v>319</v>
      </c>
      <c r="H137" s="60"/>
      <c r="I137" s="72"/>
      <c r="J137" s="49">
        <v>15</v>
      </c>
      <c r="K137" s="72"/>
      <c r="L137" s="72"/>
      <c r="M137" s="72"/>
      <c r="N137" s="72"/>
      <c r="O137" s="49" t="s">
        <v>217</v>
      </c>
      <c r="P137" s="60"/>
      <c r="Q137" s="51" t="s">
        <v>34</v>
      </c>
      <c r="R137" s="51"/>
    </row>
    <row r="138" s="36" customFormat="1" ht="29" customHeight="1" spans="1:18">
      <c r="A138" s="49" t="s">
        <v>320</v>
      </c>
      <c r="B138" s="60"/>
      <c r="C138" s="52" t="s">
        <v>28</v>
      </c>
      <c r="D138" s="60"/>
      <c r="E138" s="60"/>
      <c r="F138" s="50" t="s">
        <v>321</v>
      </c>
      <c r="G138" s="49" t="s">
        <v>322</v>
      </c>
      <c r="H138" s="60"/>
      <c r="I138" s="72"/>
      <c r="J138" s="49">
        <v>15</v>
      </c>
      <c r="K138" s="72"/>
      <c r="L138" s="72"/>
      <c r="M138" s="72"/>
      <c r="N138" s="72"/>
      <c r="O138" s="49" t="s">
        <v>217</v>
      </c>
      <c r="P138" s="60"/>
      <c r="Q138" s="51" t="s">
        <v>34</v>
      </c>
      <c r="R138" s="51"/>
    </row>
    <row r="139" s="36" customFormat="1" ht="29" customHeight="1" spans="1:18">
      <c r="A139" s="49" t="s">
        <v>323</v>
      </c>
      <c r="B139" s="60"/>
      <c r="C139" s="52" t="s">
        <v>28</v>
      </c>
      <c r="D139" s="60"/>
      <c r="E139" s="60"/>
      <c r="F139" s="50" t="s">
        <v>324</v>
      </c>
      <c r="G139" s="49" t="s">
        <v>325</v>
      </c>
      <c r="H139" s="60"/>
      <c r="I139" s="72"/>
      <c r="J139" s="49">
        <v>15</v>
      </c>
      <c r="K139" s="72"/>
      <c r="L139" s="72"/>
      <c r="M139" s="72"/>
      <c r="N139" s="72"/>
      <c r="O139" s="49" t="s">
        <v>217</v>
      </c>
      <c r="P139" s="60"/>
      <c r="Q139" s="51" t="s">
        <v>34</v>
      </c>
      <c r="R139" s="51"/>
    </row>
    <row r="140" s="36" customFormat="1" ht="29" customHeight="1" spans="1:18">
      <c r="A140" s="49" t="s">
        <v>326</v>
      </c>
      <c r="B140" s="60"/>
      <c r="C140" s="52" t="s">
        <v>28</v>
      </c>
      <c r="D140" s="60"/>
      <c r="E140" s="60"/>
      <c r="F140" s="50" t="s">
        <v>327</v>
      </c>
      <c r="G140" s="49" t="s">
        <v>328</v>
      </c>
      <c r="H140" s="60"/>
      <c r="I140" s="72"/>
      <c r="J140" s="49">
        <v>15</v>
      </c>
      <c r="K140" s="72"/>
      <c r="L140" s="72"/>
      <c r="M140" s="72"/>
      <c r="N140" s="72"/>
      <c r="O140" s="49" t="s">
        <v>217</v>
      </c>
      <c r="P140" s="60"/>
      <c r="Q140" s="51" t="s">
        <v>34</v>
      </c>
      <c r="R140" s="51"/>
    </row>
    <row r="141" s="36" customFormat="1" ht="29" customHeight="1" spans="1:18">
      <c r="A141" s="49" t="s">
        <v>329</v>
      </c>
      <c r="B141" s="60"/>
      <c r="C141" s="52" t="s">
        <v>28</v>
      </c>
      <c r="D141" s="60"/>
      <c r="E141" s="60"/>
      <c r="F141" s="50" t="s">
        <v>330</v>
      </c>
      <c r="G141" s="49" t="s">
        <v>331</v>
      </c>
      <c r="H141" s="60"/>
      <c r="I141" s="72"/>
      <c r="J141" s="49">
        <v>15</v>
      </c>
      <c r="K141" s="72"/>
      <c r="L141" s="72"/>
      <c r="M141" s="72"/>
      <c r="N141" s="72"/>
      <c r="O141" s="49" t="s">
        <v>217</v>
      </c>
      <c r="P141" s="60"/>
      <c r="Q141" s="51" t="s">
        <v>34</v>
      </c>
      <c r="R141" s="51"/>
    </row>
    <row r="142" s="36" customFormat="1" ht="29" customHeight="1" spans="1:18">
      <c r="A142" s="49" t="s">
        <v>332</v>
      </c>
      <c r="B142" s="60"/>
      <c r="C142" s="52" t="s">
        <v>28</v>
      </c>
      <c r="D142" s="60"/>
      <c r="E142" s="60"/>
      <c r="F142" s="50" t="s">
        <v>333</v>
      </c>
      <c r="G142" s="49" t="s">
        <v>334</v>
      </c>
      <c r="H142" s="60"/>
      <c r="I142" s="72"/>
      <c r="J142" s="49">
        <v>15</v>
      </c>
      <c r="K142" s="72"/>
      <c r="L142" s="72"/>
      <c r="M142" s="72"/>
      <c r="N142" s="72"/>
      <c r="O142" s="49" t="s">
        <v>217</v>
      </c>
      <c r="P142" s="60"/>
      <c r="Q142" s="51" t="s">
        <v>34</v>
      </c>
      <c r="R142" s="51"/>
    </row>
    <row r="143" s="36" customFormat="1" ht="29" customHeight="1" spans="1:18">
      <c r="A143" s="49" t="s">
        <v>335</v>
      </c>
      <c r="B143" s="60"/>
      <c r="C143" s="52" t="s">
        <v>28</v>
      </c>
      <c r="D143" s="60"/>
      <c r="E143" s="60"/>
      <c r="F143" s="50" t="s">
        <v>336</v>
      </c>
      <c r="G143" s="49" t="s">
        <v>337</v>
      </c>
      <c r="H143" s="60"/>
      <c r="I143" s="72"/>
      <c r="J143" s="49">
        <v>15</v>
      </c>
      <c r="K143" s="72"/>
      <c r="L143" s="72"/>
      <c r="M143" s="72"/>
      <c r="N143" s="72"/>
      <c r="O143" s="49" t="s">
        <v>217</v>
      </c>
      <c r="P143" s="60"/>
      <c r="Q143" s="51" t="s">
        <v>34</v>
      </c>
      <c r="R143" s="51"/>
    </row>
    <row r="144" s="36" customFormat="1" ht="29" customHeight="1" spans="1:18">
      <c r="A144" s="49" t="s">
        <v>338</v>
      </c>
      <c r="B144" s="60"/>
      <c r="C144" s="52" t="s">
        <v>28</v>
      </c>
      <c r="D144" s="60"/>
      <c r="E144" s="60"/>
      <c r="F144" s="50" t="s">
        <v>339</v>
      </c>
      <c r="G144" s="49" t="s">
        <v>340</v>
      </c>
      <c r="H144" s="60"/>
      <c r="I144" s="72"/>
      <c r="J144" s="49">
        <v>15</v>
      </c>
      <c r="K144" s="72"/>
      <c r="L144" s="72"/>
      <c r="M144" s="72"/>
      <c r="N144" s="72"/>
      <c r="O144" s="49" t="s">
        <v>217</v>
      </c>
      <c r="P144" s="60"/>
      <c r="Q144" s="51" t="s">
        <v>34</v>
      </c>
      <c r="R144" s="51"/>
    </row>
    <row r="145" s="36" customFormat="1" ht="35" customHeight="1" spans="1:18">
      <c r="A145" s="49" t="s">
        <v>341</v>
      </c>
      <c r="B145" s="60"/>
      <c r="C145" s="52" t="s">
        <v>28</v>
      </c>
      <c r="D145" s="60"/>
      <c r="E145" s="60"/>
      <c r="F145" s="50" t="s">
        <v>342</v>
      </c>
      <c r="G145" s="49" t="s">
        <v>343</v>
      </c>
      <c r="H145" s="60"/>
      <c r="I145" s="72"/>
      <c r="J145" s="49">
        <v>15</v>
      </c>
      <c r="K145" s="72"/>
      <c r="L145" s="72"/>
      <c r="M145" s="72"/>
      <c r="N145" s="72"/>
      <c r="O145" s="49" t="s">
        <v>217</v>
      </c>
      <c r="P145" s="60"/>
      <c r="Q145" s="51" t="s">
        <v>34</v>
      </c>
      <c r="R145" s="51"/>
    </row>
    <row r="146" ht="29" customHeight="1" spans="1:18">
      <c r="A146" s="45" t="s">
        <v>344</v>
      </c>
      <c r="B146" s="44"/>
      <c r="C146" s="47"/>
      <c r="D146" s="44" t="s">
        <v>24</v>
      </c>
      <c r="E146" s="44"/>
      <c r="F146" s="57" t="s">
        <v>24</v>
      </c>
      <c r="G146" s="44" t="s">
        <v>24</v>
      </c>
      <c r="H146" s="44" t="s">
        <v>24</v>
      </c>
      <c r="I146" s="11">
        <f t="shared" ref="I146:N146" si="11">I147+I148+I151+I157</f>
        <v>0</v>
      </c>
      <c r="J146" s="11">
        <f t="shared" si="11"/>
        <v>221</v>
      </c>
      <c r="K146" s="11">
        <f>K148+K151+K157</f>
        <v>608</v>
      </c>
      <c r="L146" s="11">
        <f t="shared" si="11"/>
        <v>0</v>
      </c>
      <c r="M146" s="11">
        <f t="shared" si="11"/>
        <v>0</v>
      </c>
      <c r="N146" s="11">
        <f t="shared" si="11"/>
        <v>0</v>
      </c>
      <c r="O146" s="44" t="s">
        <v>24</v>
      </c>
      <c r="P146" s="44" t="s">
        <v>24</v>
      </c>
      <c r="Q146" s="44" t="s">
        <v>24</v>
      </c>
      <c r="R146" s="46"/>
    </row>
    <row r="147" ht="29" customHeight="1" spans="1:18">
      <c r="A147" s="73" t="s">
        <v>345</v>
      </c>
      <c r="B147" s="47"/>
      <c r="C147" s="47" t="s">
        <v>28</v>
      </c>
      <c r="D147" s="47" t="s">
        <v>346</v>
      </c>
      <c r="E147" s="47"/>
      <c r="F147" s="55"/>
      <c r="G147" s="47"/>
      <c r="H147" s="47"/>
      <c r="I147" s="66"/>
      <c r="J147" s="66"/>
      <c r="K147" s="66"/>
      <c r="L147" s="66"/>
      <c r="M147" s="66"/>
      <c r="N147" s="66"/>
      <c r="O147" s="47"/>
      <c r="P147" s="47"/>
      <c r="Q147" s="46"/>
      <c r="R147" s="46"/>
    </row>
    <row r="148" ht="29" customHeight="1" spans="1:18">
      <c r="A148" s="73"/>
      <c r="B148" s="47"/>
      <c r="C148" s="47" t="s">
        <v>28</v>
      </c>
      <c r="D148" s="47" t="s">
        <v>347</v>
      </c>
      <c r="E148" s="47"/>
      <c r="F148" s="54"/>
      <c r="G148" s="47"/>
      <c r="H148" s="47"/>
      <c r="I148" s="66"/>
      <c r="J148" s="66"/>
      <c r="K148" s="66">
        <f>SUM(K149:K150)</f>
        <v>140</v>
      </c>
      <c r="L148" s="66"/>
      <c r="M148" s="66"/>
      <c r="N148" s="66"/>
      <c r="O148" s="47"/>
      <c r="P148" s="47"/>
      <c r="Q148" s="46"/>
      <c r="R148" s="46"/>
    </row>
    <row r="149" s="36" customFormat="1" ht="29" customHeight="1" spans="1:18">
      <c r="A149" s="74" t="s">
        <v>348</v>
      </c>
      <c r="B149" s="52"/>
      <c r="C149" s="52" t="s">
        <v>28</v>
      </c>
      <c r="D149" s="52"/>
      <c r="E149" s="52"/>
      <c r="F149" s="53" t="s">
        <v>349</v>
      </c>
      <c r="G149" s="52" t="s">
        <v>350</v>
      </c>
      <c r="H149" s="52"/>
      <c r="I149" s="68"/>
      <c r="J149" s="68"/>
      <c r="K149" s="68">
        <v>52</v>
      </c>
      <c r="L149" s="68"/>
      <c r="M149" s="68"/>
      <c r="N149" s="68"/>
      <c r="O149" s="52" t="s">
        <v>53</v>
      </c>
      <c r="P149" s="52"/>
      <c r="Q149" s="51" t="s">
        <v>34</v>
      </c>
      <c r="R149" s="51"/>
    </row>
    <row r="150" s="36" customFormat="1" ht="29" customHeight="1" spans="1:18">
      <c r="A150" s="74" t="s">
        <v>351</v>
      </c>
      <c r="B150" s="52"/>
      <c r="C150" s="52" t="s">
        <v>28</v>
      </c>
      <c r="D150" s="52"/>
      <c r="E150" s="52"/>
      <c r="F150" s="53" t="s">
        <v>352</v>
      </c>
      <c r="G150" s="52" t="s">
        <v>353</v>
      </c>
      <c r="H150" s="52"/>
      <c r="I150" s="68"/>
      <c r="J150" s="68"/>
      <c r="K150" s="68">
        <v>88</v>
      </c>
      <c r="L150" s="68"/>
      <c r="M150" s="68"/>
      <c r="N150" s="68"/>
      <c r="O150" s="52" t="s">
        <v>217</v>
      </c>
      <c r="P150" s="52"/>
      <c r="Q150" s="51" t="s">
        <v>34</v>
      </c>
      <c r="R150" s="51"/>
    </row>
    <row r="151" ht="29" customHeight="1" spans="1:18">
      <c r="A151" s="75" t="s">
        <v>354</v>
      </c>
      <c r="B151" s="47"/>
      <c r="C151" s="47" t="s">
        <v>28</v>
      </c>
      <c r="D151" s="47" t="s">
        <v>355</v>
      </c>
      <c r="E151" s="47"/>
      <c r="F151" s="54"/>
      <c r="G151" s="47"/>
      <c r="H151" s="47"/>
      <c r="I151" s="66"/>
      <c r="J151" s="66"/>
      <c r="K151" s="68">
        <v>408</v>
      </c>
      <c r="L151" s="66"/>
      <c r="M151" s="66"/>
      <c r="N151" s="66"/>
      <c r="O151" s="47"/>
      <c r="P151" s="47"/>
      <c r="Q151" s="46"/>
      <c r="R151" s="46"/>
    </row>
    <row r="152" s="36" customFormat="1" ht="29" customHeight="1" spans="1:18">
      <c r="A152" s="74" t="s">
        <v>356</v>
      </c>
      <c r="B152" s="52"/>
      <c r="C152" s="52" t="s">
        <v>28</v>
      </c>
      <c r="D152" s="52"/>
      <c r="E152" s="52"/>
      <c r="F152" s="53" t="s">
        <v>357</v>
      </c>
      <c r="G152" s="52" t="s">
        <v>358</v>
      </c>
      <c r="H152" s="52"/>
      <c r="I152" s="68"/>
      <c r="J152" s="68"/>
      <c r="K152" s="68">
        <v>408</v>
      </c>
      <c r="L152" s="68"/>
      <c r="M152" s="68"/>
      <c r="N152" s="68"/>
      <c r="O152" s="52" t="s">
        <v>359</v>
      </c>
      <c r="P152" s="52"/>
      <c r="Q152" s="51" t="s">
        <v>34</v>
      </c>
      <c r="R152" s="51"/>
    </row>
    <row r="153" ht="29" customHeight="1" spans="1:18">
      <c r="A153" s="75" t="s">
        <v>360</v>
      </c>
      <c r="B153" s="47"/>
      <c r="C153" s="47"/>
      <c r="D153" s="47" t="s">
        <v>213</v>
      </c>
      <c r="E153" s="47"/>
      <c r="F153" s="57" t="s">
        <v>24</v>
      </c>
      <c r="G153" s="44" t="s">
        <v>24</v>
      </c>
      <c r="H153" s="44" t="s">
        <v>24</v>
      </c>
      <c r="I153" s="66">
        <f>J153+K153+N153</f>
        <v>0</v>
      </c>
      <c r="J153" s="66"/>
      <c r="K153" s="66"/>
      <c r="L153" s="66"/>
      <c r="M153" s="66"/>
      <c r="N153" s="66"/>
      <c r="O153" s="44" t="s">
        <v>24</v>
      </c>
      <c r="P153" s="44" t="s">
        <v>24</v>
      </c>
      <c r="Q153" s="44" t="s">
        <v>24</v>
      </c>
      <c r="R153" s="46"/>
    </row>
    <row r="154" ht="29" customHeight="1" spans="1:18">
      <c r="A154" s="75" t="s">
        <v>361</v>
      </c>
      <c r="B154" s="47"/>
      <c r="C154" s="47"/>
      <c r="D154" s="47" t="s">
        <v>213</v>
      </c>
      <c r="E154" s="47"/>
      <c r="F154" s="57" t="s">
        <v>24</v>
      </c>
      <c r="G154" s="44" t="s">
        <v>24</v>
      </c>
      <c r="H154" s="44" t="s">
        <v>24</v>
      </c>
      <c r="I154" s="66">
        <f>J154+K154+N154</f>
        <v>0</v>
      </c>
      <c r="J154" s="66"/>
      <c r="K154" s="66"/>
      <c r="L154" s="66"/>
      <c r="M154" s="66"/>
      <c r="N154" s="66"/>
      <c r="O154" s="44" t="s">
        <v>24</v>
      </c>
      <c r="P154" s="44" t="s">
        <v>24</v>
      </c>
      <c r="Q154" s="44" t="s">
        <v>24</v>
      </c>
      <c r="R154" s="46"/>
    </row>
    <row r="155" ht="29" customHeight="1" spans="1:18">
      <c r="A155" s="76" t="s">
        <v>362</v>
      </c>
      <c r="B155" s="47"/>
      <c r="C155" s="47"/>
      <c r="D155" s="47" t="s">
        <v>97</v>
      </c>
      <c r="E155" s="47"/>
      <c r="F155" s="57" t="s">
        <v>24</v>
      </c>
      <c r="G155" s="44" t="s">
        <v>24</v>
      </c>
      <c r="H155" s="44" t="s">
        <v>24</v>
      </c>
      <c r="I155" s="66">
        <f>J155+K155+N155</f>
        <v>0</v>
      </c>
      <c r="J155" s="66"/>
      <c r="K155" s="66">
        <v>0</v>
      </c>
      <c r="L155" s="66"/>
      <c r="M155" s="66"/>
      <c r="N155" s="66"/>
      <c r="O155" s="47" t="s">
        <v>24</v>
      </c>
      <c r="P155" s="47" t="s">
        <v>24</v>
      </c>
      <c r="Q155" s="47" t="s">
        <v>24</v>
      </c>
      <c r="R155" s="46"/>
    </row>
    <row r="156" ht="29" customHeight="1" spans="1:18">
      <c r="A156" s="76" t="s">
        <v>363</v>
      </c>
      <c r="B156" s="47">
        <v>0</v>
      </c>
      <c r="C156" s="47"/>
      <c r="D156" s="47" t="s">
        <v>24</v>
      </c>
      <c r="E156" s="47" t="s">
        <v>24</v>
      </c>
      <c r="F156" s="57" t="s">
        <v>24</v>
      </c>
      <c r="G156" s="44" t="s">
        <v>24</v>
      </c>
      <c r="H156" s="44" t="s">
        <v>24</v>
      </c>
      <c r="I156" s="66"/>
      <c r="J156" s="66"/>
      <c r="K156" s="66" t="s">
        <v>24</v>
      </c>
      <c r="L156" s="66" t="s">
        <v>24</v>
      </c>
      <c r="M156" s="66" t="s">
        <v>24</v>
      </c>
      <c r="N156" s="66" t="s">
        <v>24</v>
      </c>
      <c r="O156" s="47" t="s">
        <v>24</v>
      </c>
      <c r="P156" s="47" t="s">
        <v>24</v>
      </c>
      <c r="Q156" s="47" t="s">
        <v>24</v>
      </c>
      <c r="R156" s="46"/>
    </row>
    <row r="157" ht="29" customHeight="1" spans="1:18">
      <c r="A157" s="76" t="s">
        <v>364</v>
      </c>
      <c r="B157" s="47"/>
      <c r="C157" s="47" t="s">
        <v>28</v>
      </c>
      <c r="D157" s="47" t="s">
        <v>97</v>
      </c>
      <c r="E157" s="47"/>
      <c r="F157" s="54"/>
      <c r="G157" s="47"/>
      <c r="H157" s="47"/>
      <c r="I157" s="66"/>
      <c r="J157" s="66">
        <f>SUM(J158:J159)</f>
        <v>221</v>
      </c>
      <c r="K157" s="66">
        <f>SUM(K158:K160)</f>
        <v>60</v>
      </c>
      <c r="L157" s="66"/>
      <c r="M157" s="66"/>
      <c r="N157" s="66"/>
      <c r="O157" s="47"/>
      <c r="P157" s="47"/>
      <c r="Q157" s="46"/>
      <c r="R157" s="46"/>
    </row>
    <row r="158" s="36" customFormat="1" ht="29" customHeight="1" spans="1:18">
      <c r="A158" s="77" t="s">
        <v>365</v>
      </c>
      <c r="B158" s="52"/>
      <c r="C158" s="52" t="s">
        <v>28</v>
      </c>
      <c r="D158" s="52"/>
      <c r="E158" s="52"/>
      <c r="F158" s="53" t="s">
        <v>366</v>
      </c>
      <c r="G158" s="52" t="s">
        <v>37</v>
      </c>
      <c r="H158" s="52"/>
      <c r="I158" s="68"/>
      <c r="J158" s="68">
        <v>201</v>
      </c>
      <c r="K158" s="68"/>
      <c r="L158" s="68"/>
      <c r="M158" s="68"/>
      <c r="N158" s="68"/>
      <c r="O158" s="52" t="s">
        <v>33</v>
      </c>
      <c r="P158" s="52"/>
      <c r="Q158" s="51" t="s">
        <v>34</v>
      </c>
      <c r="R158" s="51"/>
    </row>
    <row r="159" s="36" customFormat="1" ht="29" customHeight="1" spans="1:18">
      <c r="A159" s="77" t="s">
        <v>104</v>
      </c>
      <c r="B159" s="52"/>
      <c r="C159" s="52" t="s">
        <v>28</v>
      </c>
      <c r="D159" s="52"/>
      <c r="E159" s="52"/>
      <c r="F159" s="53" t="s">
        <v>367</v>
      </c>
      <c r="G159" s="52" t="s">
        <v>368</v>
      </c>
      <c r="H159" s="52"/>
      <c r="I159" s="68"/>
      <c r="J159" s="68">
        <v>20</v>
      </c>
      <c r="K159" s="68"/>
      <c r="L159" s="68"/>
      <c r="M159" s="68"/>
      <c r="N159" s="68"/>
      <c r="O159" s="52" t="s">
        <v>106</v>
      </c>
      <c r="P159" s="52"/>
      <c r="Q159" s="51" t="s">
        <v>34</v>
      </c>
      <c r="R159" s="51"/>
    </row>
    <row r="160" s="36" customFormat="1" ht="29" customHeight="1" spans="1:18">
      <c r="A160" s="77" t="s">
        <v>369</v>
      </c>
      <c r="B160" s="52"/>
      <c r="C160" s="52" t="s">
        <v>28</v>
      </c>
      <c r="D160" s="52"/>
      <c r="E160" s="52"/>
      <c r="F160" s="53" t="s">
        <v>370</v>
      </c>
      <c r="G160" s="52" t="s">
        <v>129</v>
      </c>
      <c r="H160" s="52"/>
      <c r="I160" s="68"/>
      <c r="J160" s="68"/>
      <c r="K160" s="68">
        <v>60</v>
      </c>
      <c r="L160" s="68"/>
      <c r="M160" s="68"/>
      <c r="N160" s="68"/>
      <c r="O160" s="52" t="s">
        <v>371</v>
      </c>
      <c r="P160" s="52"/>
      <c r="Q160" s="51" t="s">
        <v>34</v>
      </c>
      <c r="R160" s="51"/>
    </row>
    <row r="161" ht="29" customHeight="1" spans="1:18">
      <c r="A161" s="78" t="s">
        <v>372</v>
      </c>
      <c r="B161" s="44">
        <f>SUM(B162:B169)</f>
        <v>0</v>
      </c>
      <c r="C161" s="44"/>
      <c r="D161" s="44" t="s">
        <v>24</v>
      </c>
      <c r="E161" s="44" t="s">
        <v>24</v>
      </c>
      <c r="F161" s="57" t="s">
        <v>24</v>
      </c>
      <c r="G161" s="44" t="s">
        <v>24</v>
      </c>
      <c r="H161" s="44" t="s">
        <v>24</v>
      </c>
      <c r="I161" s="11">
        <f t="shared" ref="I161:N161" si="12">I162+I164+I166+I169</f>
        <v>0</v>
      </c>
      <c r="J161" s="11">
        <f>SUM(J162:J169)</f>
        <v>102.4</v>
      </c>
      <c r="K161" s="11">
        <f>SUM(K163:K169)</f>
        <v>570.15</v>
      </c>
      <c r="L161" s="11">
        <f t="shared" si="12"/>
        <v>0</v>
      </c>
      <c r="M161" s="11">
        <f t="shared" si="12"/>
        <v>0</v>
      </c>
      <c r="N161" s="11">
        <f t="shared" si="12"/>
        <v>0</v>
      </c>
      <c r="O161" s="44" t="s">
        <v>24</v>
      </c>
      <c r="P161" s="44" t="s">
        <v>24</v>
      </c>
      <c r="Q161" s="44" t="s">
        <v>24</v>
      </c>
      <c r="R161" s="46"/>
    </row>
    <row r="162" ht="29" customHeight="1" spans="1:18">
      <c r="A162" s="76" t="s">
        <v>373</v>
      </c>
      <c r="B162" s="47"/>
      <c r="C162" s="47" t="s">
        <v>28</v>
      </c>
      <c r="D162" s="47" t="s">
        <v>374</v>
      </c>
      <c r="E162" s="47"/>
      <c r="F162" s="58"/>
      <c r="G162" s="47"/>
      <c r="H162" s="47"/>
      <c r="I162" s="66"/>
      <c r="J162" s="66"/>
      <c r="K162" s="66"/>
      <c r="L162" s="66"/>
      <c r="M162" s="66"/>
      <c r="N162" s="66"/>
      <c r="O162" s="47"/>
      <c r="P162" s="47"/>
      <c r="Q162" s="46"/>
      <c r="R162" s="46"/>
    </row>
    <row r="163" s="36" customFormat="1" ht="51" customHeight="1" spans="1:16384">
      <c r="A163" s="51" t="s">
        <v>375</v>
      </c>
      <c r="B163" s="51"/>
      <c r="C163" s="52"/>
      <c r="D163" s="51"/>
      <c r="E163" s="51"/>
      <c r="F163" s="53" t="s">
        <v>376</v>
      </c>
      <c r="G163" s="51"/>
      <c r="H163" s="51"/>
      <c r="I163" s="51"/>
      <c r="J163" s="52">
        <v>102.4</v>
      </c>
      <c r="K163" s="52"/>
      <c r="L163" s="51"/>
      <c r="M163" s="51"/>
      <c r="N163" s="51"/>
      <c r="O163" s="51" t="s">
        <v>106</v>
      </c>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c r="CT163" s="51"/>
      <c r="CU163" s="51"/>
      <c r="CV163" s="51"/>
      <c r="CW163" s="51"/>
      <c r="CX163" s="51"/>
      <c r="CY163" s="51"/>
      <c r="CZ163" s="51"/>
      <c r="DA163" s="51"/>
      <c r="DB163" s="51"/>
      <c r="DC163" s="51"/>
      <c r="DD163" s="51"/>
      <c r="DE163" s="51"/>
      <c r="DF163" s="51"/>
      <c r="DG163" s="51"/>
      <c r="DH163" s="51"/>
      <c r="DI163" s="51"/>
      <c r="DJ163" s="51"/>
      <c r="DK163" s="51"/>
      <c r="DL163" s="51"/>
      <c r="DM163" s="51"/>
      <c r="DN163" s="51"/>
      <c r="DO163" s="51"/>
      <c r="DP163" s="51"/>
      <c r="DQ163" s="51"/>
      <c r="DR163" s="51"/>
      <c r="DS163" s="51"/>
      <c r="DT163" s="51"/>
      <c r="DU163" s="51"/>
      <c r="DV163" s="51"/>
      <c r="DW163" s="51"/>
      <c r="DX163" s="51"/>
      <c r="DY163" s="51"/>
      <c r="DZ163" s="51"/>
      <c r="EA163" s="51"/>
      <c r="EB163" s="51"/>
      <c r="EC163" s="51"/>
      <c r="ED163" s="51"/>
      <c r="EE163" s="51"/>
      <c r="EF163" s="51"/>
      <c r="EG163" s="51"/>
      <c r="EH163" s="51"/>
      <c r="EI163" s="51"/>
      <c r="EJ163" s="51"/>
      <c r="EK163" s="51"/>
      <c r="EL163" s="51"/>
      <c r="EM163" s="51"/>
      <c r="EN163" s="51"/>
      <c r="EO163" s="51"/>
      <c r="EP163" s="51"/>
      <c r="EQ163" s="51"/>
      <c r="ER163" s="51"/>
      <c r="ES163" s="51"/>
      <c r="ET163" s="51"/>
      <c r="EU163" s="51"/>
      <c r="EV163" s="51"/>
      <c r="EW163" s="51"/>
      <c r="EX163" s="51"/>
      <c r="EY163" s="51"/>
      <c r="EZ163" s="51"/>
      <c r="FA163" s="51"/>
      <c r="FB163" s="51"/>
      <c r="FC163" s="51"/>
      <c r="FD163" s="51"/>
      <c r="FE163" s="51"/>
      <c r="FF163" s="51"/>
      <c r="FG163" s="51"/>
      <c r="FH163" s="51"/>
      <c r="FI163" s="51"/>
      <c r="FJ163" s="51"/>
      <c r="FK163" s="51"/>
      <c r="FL163" s="51"/>
      <c r="FM163" s="51"/>
      <c r="FN163" s="51"/>
      <c r="FO163" s="51"/>
      <c r="FP163" s="51"/>
      <c r="FQ163" s="51"/>
      <c r="FR163" s="51"/>
      <c r="FS163" s="51"/>
      <c r="FT163" s="51"/>
      <c r="FU163" s="51"/>
      <c r="FV163" s="51"/>
      <c r="FW163" s="51"/>
      <c r="FX163" s="51"/>
      <c r="FY163" s="51"/>
      <c r="FZ163" s="51"/>
      <c r="GA163" s="51"/>
      <c r="GB163" s="51"/>
      <c r="GC163" s="51"/>
      <c r="GD163" s="51"/>
      <c r="GE163" s="51"/>
      <c r="GF163" s="51"/>
      <c r="GG163" s="51"/>
      <c r="GH163" s="51"/>
      <c r="GI163" s="51"/>
      <c r="GJ163" s="51"/>
      <c r="GK163" s="51"/>
      <c r="GL163" s="51"/>
      <c r="GM163" s="51"/>
      <c r="GN163" s="51"/>
      <c r="GO163" s="51"/>
      <c r="GP163" s="51"/>
      <c r="GQ163" s="51"/>
      <c r="GR163" s="51"/>
      <c r="GS163" s="51"/>
      <c r="GT163" s="51"/>
      <c r="GU163" s="51"/>
      <c r="GV163" s="51"/>
      <c r="GW163" s="51"/>
      <c r="GX163" s="51"/>
      <c r="GY163" s="51"/>
      <c r="GZ163" s="51"/>
      <c r="HA163" s="51"/>
      <c r="HB163" s="51"/>
      <c r="HC163" s="51"/>
      <c r="HD163" s="51"/>
      <c r="HE163" s="51"/>
      <c r="HF163" s="51"/>
      <c r="HG163" s="51"/>
      <c r="HH163" s="51"/>
      <c r="HI163" s="51"/>
      <c r="HJ163" s="51"/>
      <c r="HK163" s="51"/>
      <c r="HL163" s="51"/>
      <c r="HM163" s="51"/>
      <c r="HN163" s="51"/>
      <c r="HO163" s="51"/>
      <c r="HP163" s="51"/>
      <c r="HQ163" s="51"/>
      <c r="HR163" s="51"/>
      <c r="HS163" s="51"/>
      <c r="HT163" s="51"/>
      <c r="HU163" s="51"/>
      <c r="HV163" s="51"/>
      <c r="HW163" s="51"/>
      <c r="HX163" s="51"/>
      <c r="HY163" s="51"/>
      <c r="HZ163" s="51"/>
      <c r="IA163" s="51"/>
      <c r="IB163" s="51"/>
      <c r="IC163" s="51"/>
      <c r="ID163" s="51"/>
      <c r="IE163" s="51"/>
      <c r="IF163" s="51"/>
      <c r="IG163" s="51"/>
      <c r="IH163" s="51"/>
      <c r="II163" s="51"/>
      <c r="IJ163" s="51"/>
      <c r="IK163" s="51"/>
      <c r="IL163" s="51"/>
      <c r="IM163" s="51"/>
      <c r="IN163" s="51"/>
      <c r="IO163" s="51"/>
      <c r="IP163" s="51"/>
      <c r="IQ163" s="51"/>
      <c r="IR163" s="51"/>
      <c r="IS163" s="51"/>
      <c r="IT163" s="51"/>
      <c r="IU163" s="51"/>
      <c r="IV163" s="51"/>
      <c r="IW163" s="51"/>
      <c r="IX163" s="51"/>
      <c r="IY163" s="51"/>
      <c r="IZ163" s="51"/>
      <c r="JA163" s="51"/>
      <c r="JB163" s="51"/>
      <c r="JC163" s="51"/>
      <c r="JD163" s="51"/>
      <c r="JE163" s="51"/>
      <c r="JF163" s="51"/>
      <c r="JG163" s="51"/>
      <c r="JH163" s="51"/>
      <c r="JI163" s="51"/>
      <c r="JJ163" s="51"/>
      <c r="JK163" s="51"/>
      <c r="JL163" s="51"/>
      <c r="JM163" s="51"/>
      <c r="JN163" s="51"/>
      <c r="JO163" s="51"/>
      <c r="JP163" s="51"/>
      <c r="JQ163" s="51"/>
      <c r="JR163" s="51"/>
      <c r="JS163" s="51"/>
      <c r="JT163" s="51"/>
      <c r="JU163" s="51"/>
      <c r="JV163" s="51"/>
      <c r="JW163" s="51"/>
      <c r="JX163" s="51"/>
      <c r="JY163" s="51"/>
      <c r="JZ163" s="51"/>
      <c r="KA163" s="51"/>
      <c r="KB163" s="51"/>
      <c r="KC163" s="51"/>
      <c r="KD163" s="51"/>
      <c r="KE163" s="51"/>
      <c r="KF163" s="51"/>
      <c r="KG163" s="51"/>
      <c r="KH163" s="51"/>
      <c r="KI163" s="51"/>
      <c r="KJ163" s="51"/>
      <c r="KK163" s="51"/>
      <c r="KL163" s="51"/>
      <c r="KM163" s="51"/>
      <c r="KN163" s="51"/>
      <c r="KO163" s="51"/>
      <c r="KP163" s="51"/>
      <c r="KQ163" s="51"/>
      <c r="KR163" s="51"/>
      <c r="KS163" s="51"/>
      <c r="KT163" s="51"/>
      <c r="KU163" s="51"/>
      <c r="KV163" s="51"/>
      <c r="KW163" s="51"/>
      <c r="KX163" s="51"/>
      <c r="KY163" s="51"/>
      <c r="KZ163" s="51"/>
      <c r="LA163" s="51"/>
      <c r="LB163" s="51"/>
      <c r="LC163" s="51"/>
      <c r="LD163" s="51"/>
      <c r="LE163" s="51"/>
      <c r="LF163" s="51"/>
      <c r="LG163" s="51"/>
      <c r="LH163" s="51"/>
      <c r="LI163" s="51"/>
      <c r="LJ163" s="51"/>
      <c r="LK163" s="51"/>
      <c r="LL163" s="51"/>
      <c r="LM163" s="51"/>
      <c r="LN163" s="51"/>
      <c r="LO163" s="51"/>
      <c r="LP163" s="51"/>
      <c r="LQ163" s="51"/>
      <c r="LR163" s="51"/>
      <c r="LS163" s="51"/>
      <c r="LT163" s="51"/>
      <c r="LU163" s="51"/>
      <c r="LV163" s="51"/>
      <c r="LW163" s="51"/>
      <c r="LX163" s="51"/>
      <c r="LY163" s="51"/>
      <c r="LZ163" s="51"/>
      <c r="MA163" s="51"/>
      <c r="MB163" s="51"/>
      <c r="MC163" s="51"/>
      <c r="MD163" s="51"/>
      <c r="ME163" s="51"/>
      <c r="MF163" s="51"/>
      <c r="MG163" s="51"/>
      <c r="MH163" s="51"/>
      <c r="MI163" s="51"/>
      <c r="MJ163" s="51"/>
      <c r="MK163" s="51"/>
      <c r="ML163" s="51"/>
      <c r="MM163" s="51"/>
      <c r="MN163" s="51"/>
      <c r="MO163" s="51"/>
      <c r="MP163" s="51"/>
      <c r="MQ163" s="51"/>
      <c r="MR163" s="51"/>
      <c r="MS163" s="51"/>
      <c r="MT163" s="51"/>
      <c r="MU163" s="51"/>
      <c r="MV163" s="51"/>
      <c r="MW163" s="51"/>
      <c r="MX163" s="51"/>
      <c r="MY163" s="51"/>
      <c r="MZ163" s="51"/>
      <c r="NA163" s="51"/>
      <c r="NB163" s="51"/>
      <c r="NC163" s="51"/>
      <c r="ND163" s="51"/>
      <c r="NE163" s="51"/>
      <c r="NF163" s="51"/>
      <c r="NG163" s="51"/>
      <c r="NH163" s="51"/>
      <c r="NI163" s="51"/>
      <c r="NJ163" s="51"/>
      <c r="NK163" s="51"/>
      <c r="NL163" s="51"/>
      <c r="NM163" s="51"/>
      <c r="NN163" s="51"/>
      <c r="NO163" s="51"/>
      <c r="NP163" s="51"/>
      <c r="NQ163" s="51"/>
      <c r="NR163" s="51"/>
      <c r="NS163" s="51"/>
      <c r="NT163" s="51"/>
      <c r="NU163" s="51"/>
      <c r="NV163" s="51"/>
      <c r="NW163" s="51"/>
      <c r="NX163" s="51"/>
      <c r="NY163" s="51"/>
      <c r="NZ163" s="51"/>
      <c r="OA163" s="51"/>
      <c r="OB163" s="51"/>
      <c r="OC163" s="51"/>
      <c r="OD163" s="51"/>
      <c r="OE163" s="51"/>
      <c r="OF163" s="51"/>
      <c r="OG163" s="51"/>
      <c r="OH163" s="51"/>
      <c r="OI163" s="51"/>
      <c r="OJ163" s="51"/>
      <c r="OK163" s="51"/>
      <c r="OL163" s="51"/>
      <c r="OM163" s="51"/>
      <c r="ON163" s="51"/>
      <c r="OO163" s="51"/>
      <c r="OP163" s="51"/>
      <c r="OQ163" s="51"/>
      <c r="OR163" s="51"/>
      <c r="OS163" s="51"/>
      <c r="OT163" s="51"/>
      <c r="OU163" s="51"/>
      <c r="OV163" s="51"/>
      <c r="OW163" s="51"/>
      <c r="OX163" s="51"/>
      <c r="OY163" s="51"/>
      <c r="OZ163" s="51"/>
      <c r="PA163" s="51"/>
      <c r="PB163" s="51"/>
      <c r="PC163" s="51"/>
      <c r="PD163" s="51"/>
      <c r="PE163" s="51"/>
      <c r="PF163" s="51"/>
      <c r="PG163" s="51"/>
      <c r="PH163" s="51"/>
      <c r="PI163" s="51"/>
      <c r="PJ163" s="51"/>
      <c r="PK163" s="51"/>
      <c r="PL163" s="51"/>
      <c r="PM163" s="51"/>
      <c r="PN163" s="51"/>
      <c r="PO163" s="51"/>
      <c r="PP163" s="51"/>
      <c r="PQ163" s="51"/>
      <c r="PR163" s="51"/>
      <c r="PS163" s="51"/>
      <c r="PT163" s="51"/>
      <c r="PU163" s="51"/>
      <c r="PV163" s="51"/>
      <c r="PW163" s="51"/>
      <c r="PX163" s="51"/>
      <c r="PY163" s="51"/>
      <c r="PZ163" s="51"/>
      <c r="QA163" s="51"/>
      <c r="QB163" s="51"/>
      <c r="QC163" s="51"/>
      <c r="QD163" s="51"/>
      <c r="QE163" s="51"/>
      <c r="QF163" s="51"/>
      <c r="QG163" s="51"/>
      <c r="QH163" s="51"/>
      <c r="QI163" s="51"/>
      <c r="QJ163" s="51"/>
      <c r="QK163" s="51"/>
      <c r="QL163" s="51"/>
      <c r="QM163" s="51"/>
      <c r="QN163" s="51"/>
      <c r="QO163" s="51"/>
      <c r="QP163" s="51"/>
      <c r="QQ163" s="51"/>
      <c r="QR163" s="51"/>
      <c r="QS163" s="51"/>
      <c r="QT163" s="51"/>
      <c r="QU163" s="51"/>
      <c r="QV163" s="51"/>
      <c r="QW163" s="51"/>
      <c r="QX163" s="51"/>
      <c r="QY163" s="51"/>
      <c r="QZ163" s="51"/>
      <c r="RA163" s="51"/>
      <c r="RB163" s="51"/>
      <c r="RC163" s="51"/>
      <c r="RD163" s="51"/>
      <c r="RE163" s="51"/>
      <c r="RF163" s="51"/>
      <c r="RG163" s="51"/>
      <c r="RH163" s="51"/>
      <c r="RI163" s="51"/>
      <c r="RJ163" s="51"/>
      <c r="RK163" s="51"/>
      <c r="RL163" s="51"/>
      <c r="RM163" s="51"/>
      <c r="RN163" s="51"/>
      <c r="RO163" s="51"/>
      <c r="RP163" s="51"/>
      <c r="RQ163" s="51"/>
      <c r="RR163" s="51"/>
      <c r="RS163" s="51"/>
      <c r="RT163" s="51"/>
      <c r="RU163" s="51"/>
      <c r="RV163" s="51"/>
      <c r="RW163" s="51"/>
      <c r="RX163" s="51"/>
      <c r="RY163" s="51"/>
      <c r="RZ163" s="51"/>
      <c r="SA163" s="51"/>
      <c r="SB163" s="51"/>
      <c r="SC163" s="51"/>
      <c r="SD163" s="51"/>
      <c r="SE163" s="51"/>
      <c r="SF163" s="51"/>
      <c r="SG163" s="51"/>
      <c r="SH163" s="51"/>
      <c r="SI163" s="51"/>
      <c r="SJ163" s="51"/>
      <c r="SK163" s="51"/>
      <c r="SL163" s="51"/>
      <c r="SM163" s="51"/>
      <c r="SN163" s="51"/>
      <c r="SO163" s="51"/>
      <c r="SP163" s="51"/>
      <c r="SQ163" s="51"/>
      <c r="SR163" s="51"/>
      <c r="SS163" s="51"/>
      <c r="ST163" s="51"/>
      <c r="SU163" s="51"/>
      <c r="SV163" s="51"/>
      <c r="SW163" s="51"/>
      <c r="SX163" s="51"/>
      <c r="SY163" s="51"/>
      <c r="SZ163" s="51"/>
      <c r="TA163" s="51"/>
      <c r="TB163" s="51"/>
      <c r="TC163" s="51"/>
      <c r="TD163" s="51"/>
      <c r="TE163" s="51"/>
      <c r="TF163" s="51"/>
      <c r="TG163" s="51"/>
      <c r="TH163" s="51"/>
      <c r="TI163" s="51"/>
      <c r="TJ163" s="51"/>
      <c r="TK163" s="51"/>
      <c r="TL163" s="51"/>
      <c r="TM163" s="51"/>
      <c r="TN163" s="51"/>
      <c r="TO163" s="51"/>
      <c r="TP163" s="51"/>
      <c r="TQ163" s="51"/>
      <c r="TR163" s="51"/>
      <c r="TS163" s="51"/>
      <c r="TT163" s="51"/>
      <c r="TU163" s="51"/>
      <c r="TV163" s="51"/>
      <c r="TW163" s="51"/>
      <c r="TX163" s="51"/>
      <c r="TY163" s="51"/>
      <c r="TZ163" s="51"/>
      <c r="UA163" s="51"/>
      <c r="UB163" s="51"/>
      <c r="UC163" s="51"/>
      <c r="UD163" s="51"/>
      <c r="UE163" s="51"/>
      <c r="UF163" s="51"/>
      <c r="UG163" s="51"/>
      <c r="UH163" s="51"/>
      <c r="UI163" s="51"/>
      <c r="UJ163" s="51"/>
      <c r="UK163" s="51"/>
      <c r="UL163" s="51"/>
      <c r="UM163" s="51"/>
      <c r="UN163" s="51"/>
      <c r="UO163" s="51"/>
      <c r="UP163" s="51"/>
      <c r="UQ163" s="51"/>
      <c r="UR163" s="51"/>
      <c r="US163" s="51"/>
      <c r="UT163" s="51"/>
      <c r="UU163" s="51"/>
      <c r="UV163" s="51"/>
      <c r="UW163" s="51"/>
      <c r="UX163" s="51"/>
      <c r="UY163" s="51"/>
      <c r="UZ163" s="51"/>
      <c r="VA163" s="51"/>
      <c r="VB163" s="51"/>
      <c r="VC163" s="51"/>
      <c r="VD163" s="51"/>
      <c r="VE163" s="51"/>
      <c r="VF163" s="51"/>
      <c r="VG163" s="51"/>
      <c r="VH163" s="51"/>
      <c r="VI163" s="51"/>
      <c r="VJ163" s="51"/>
      <c r="VK163" s="51"/>
      <c r="VL163" s="51"/>
      <c r="VM163" s="51"/>
      <c r="VN163" s="51"/>
      <c r="VO163" s="51"/>
      <c r="VP163" s="51"/>
      <c r="VQ163" s="51"/>
      <c r="VR163" s="51"/>
      <c r="VS163" s="51"/>
      <c r="VT163" s="51"/>
      <c r="VU163" s="51"/>
      <c r="VV163" s="51"/>
      <c r="VW163" s="51"/>
      <c r="VX163" s="51"/>
      <c r="VY163" s="51"/>
      <c r="VZ163" s="51"/>
      <c r="WA163" s="51"/>
      <c r="WB163" s="51"/>
      <c r="WC163" s="51"/>
      <c r="WD163" s="51"/>
      <c r="WE163" s="51"/>
      <c r="WF163" s="51"/>
      <c r="WG163" s="51"/>
      <c r="WH163" s="51"/>
      <c r="WI163" s="51"/>
      <c r="WJ163" s="51"/>
      <c r="WK163" s="51"/>
      <c r="WL163" s="51"/>
      <c r="WM163" s="51"/>
      <c r="WN163" s="51"/>
      <c r="WO163" s="51"/>
      <c r="WP163" s="51"/>
      <c r="WQ163" s="51"/>
      <c r="WR163" s="51"/>
      <c r="WS163" s="51"/>
      <c r="WT163" s="51"/>
      <c r="WU163" s="51"/>
      <c r="WV163" s="51"/>
      <c r="WW163" s="51"/>
      <c r="WX163" s="51"/>
      <c r="WY163" s="51"/>
      <c r="WZ163" s="51"/>
      <c r="XA163" s="51"/>
      <c r="XB163" s="51"/>
      <c r="XC163" s="51"/>
      <c r="XD163" s="51"/>
      <c r="XE163" s="51"/>
      <c r="XF163" s="51"/>
      <c r="XG163" s="51"/>
      <c r="XH163" s="51"/>
      <c r="XI163" s="51"/>
      <c r="XJ163" s="51"/>
      <c r="XK163" s="51"/>
      <c r="XL163" s="51"/>
      <c r="XM163" s="51"/>
      <c r="XN163" s="51"/>
      <c r="XO163" s="51"/>
      <c r="XP163" s="51"/>
      <c r="XQ163" s="51"/>
      <c r="XR163" s="51"/>
      <c r="XS163" s="51"/>
      <c r="XT163" s="51"/>
      <c r="XU163" s="51"/>
      <c r="XV163" s="51"/>
      <c r="XW163" s="51"/>
      <c r="XX163" s="51"/>
      <c r="XY163" s="51"/>
      <c r="XZ163" s="51"/>
      <c r="YA163" s="51"/>
      <c r="YB163" s="51"/>
      <c r="YC163" s="51"/>
      <c r="YD163" s="51"/>
      <c r="YE163" s="51"/>
      <c r="YF163" s="51"/>
      <c r="YG163" s="51"/>
      <c r="YH163" s="51"/>
      <c r="YI163" s="51"/>
      <c r="YJ163" s="51"/>
      <c r="YK163" s="51"/>
      <c r="YL163" s="51"/>
      <c r="YM163" s="51"/>
      <c r="YN163" s="51"/>
      <c r="YO163" s="51"/>
      <c r="YP163" s="51"/>
      <c r="YQ163" s="51"/>
      <c r="YR163" s="51"/>
      <c r="YS163" s="51"/>
      <c r="YT163" s="51"/>
      <c r="YU163" s="51"/>
      <c r="YV163" s="51"/>
      <c r="YW163" s="51"/>
      <c r="YX163" s="51"/>
      <c r="YY163" s="51"/>
      <c r="YZ163" s="51"/>
      <c r="ZA163" s="51"/>
      <c r="ZB163" s="51"/>
      <c r="ZC163" s="51"/>
      <c r="ZD163" s="51"/>
      <c r="ZE163" s="51"/>
      <c r="ZF163" s="51"/>
      <c r="ZG163" s="51"/>
      <c r="ZH163" s="51"/>
      <c r="ZI163" s="51"/>
      <c r="ZJ163" s="51"/>
      <c r="ZK163" s="51"/>
      <c r="ZL163" s="51"/>
      <c r="ZM163" s="51"/>
      <c r="ZN163" s="51"/>
      <c r="ZO163" s="51"/>
      <c r="ZP163" s="51"/>
      <c r="ZQ163" s="51"/>
      <c r="ZR163" s="51"/>
      <c r="ZS163" s="51"/>
      <c r="ZT163" s="51"/>
      <c r="ZU163" s="51"/>
      <c r="ZV163" s="51"/>
      <c r="ZW163" s="51"/>
      <c r="ZX163" s="51"/>
      <c r="ZY163" s="51"/>
      <c r="ZZ163" s="51"/>
      <c r="AAA163" s="51"/>
      <c r="AAB163" s="51"/>
      <c r="AAC163" s="51"/>
      <c r="AAD163" s="51"/>
      <c r="AAE163" s="51"/>
      <c r="AAF163" s="51"/>
      <c r="AAG163" s="51"/>
      <c r="AAH163" s="51"/>
      <c r="AAI163" s="51"/>
      <c r="AAJ163" s="51"/>
      <c r="AAK163" s="51"/>
      <c r="AAL163" s="51"/>
      <c r="AAM163" s="51"/>
      <c r="AAN163" s="51"/>
      <c r="AAO163" s="51"/>
      <c r="AAP163" s="51"/>
      <c r="AAQ163" s="51"/>
      <c r="AAR163" s="51"/>
      <c r="AAS163" s="51"/>
      <c r="AAT163" s="51"/>
      <c r="AAU163" s="51"/>
      <c r="AAV163" s="51"/>
      <c r="AAW163" s="51"/>
      <c r="AAX163" s="51"/>
      <c r="AAY163" s="51"/>
      <c r="AAZ163" s="51"/>
      <c r="ABA163" s="51"/>
      <c r="ABB163" s="51"/>
      <c r="ABC163" s="51"/>
      <c r="ABD163" s="51"/>
      <c r="ABE163" s="51"/>
      <c r="ABF163" s="51"/>
      <c r="ABG163" s="51"/>
      <c r="ABH163" s="51"/>
      <c r="ABI163" s="51"/>
      <c r="ABJ163" s="51"/>
      <c r="ABK163" s="51"/>
      <c r="ABL163" s="51"/>
      <c r="ABM163" s="51"/>
      <c r="ABN163" s="51"/>
      <c r="ABO163" s="51"/>
      <c r="ABP163" s="51"/>
      <c r="ABQ163" s="51"/>
      <c r="ABR163" s="51"/>
      <c r="ABS163" s="51"/>
      <c r="ABT163" s="51"/>
      <c r="ABU163" s="51"/>
      <c r="ABV163" s="51"/>
      <c r="ABW163" s="51"/>
      <c r="ABX163" s="51"/>
      <c r="ABY163" s="51"/>
      <c r="ABZ163" s="51"/>
      <c r="ACA163" s="51"/>
      <c r="ACB163" s="51"/>
      <c r="ACC163" s="51"/>
      <c r="ACD163" s="51"/>
      <c r="ACE163" s="51"/>
      <c r="ACF163" s="51"/>
      <c r="ACG163" s="51"/>
      <c r="ACH163" s="51"/>
      <c r="ACI163" s="51"/>
      <c r="ACJ163" s="51"/>
      <c r="ACK163" s="51"/>
      <c r="ACL163" s="51"/>
      <c r="ACM163" s="51"/>
      <c r="ACN163" s="51"/>
      <c r="ACO163" s="51"/>
      <c r="ACP163" s="51"/>
      <c r="ACQ163" s="51"/>
      <c r="ACR163" s="51"/>
      <c r="ACS163" s="51"/>
      <c r="ACT163" s="51"/>
      <c r="ACU163" s="51"/>
      <c r="ACV163" s="51"/>
      <c r="ACW163" s="51"/>
      <c r="ACX163" s="51"/>
      <c r="ACY163" s="51"/>
      <c r="ACZ163" s="51"/>
      <c r="ADA163" s="51"/>
      <c r="ADB163" s="51"/>
      <c r="ADC163" s="51"/>
      <c r="ADD163" s="51"/>
      <c r="ADE163" s="51"/>
      <c r="ADF163" s="51"/>
      <c r="ADG163" s="51"/>
      <c r="ADH163" s="51"/>
      <c r="ADI163" s="51"/>
      <c r="ADJ163" s="51"/>
      <c r="ADK163" s="51"/>
      <c r="ADL163" s="51"/>
      <c r="ADM163" s="51"/>
      <c r="ADN163" s="51"/>
      <c r="ADO163" s="51"/>
      <c r="ADP163" s="51"/>
      <c r="ADQ163" s="51"/>
      <c r="ADR163" s="51"/>
      <c r="ADS163" s="51"/>
      <c r="ADT163" s="51"/>
      <c r="ADU163" s="51"/>
      <c r="ADV163" s="51"/>
      <c r="ADW163" s="51"/>
      <c r="ADX163" s="51"/>
      <c r="ADY163" s="51"/>
      <c r="ADZ163" s="51"/>
      <c r="AEA163" s="51"/>
      <c r="AEB163" s="51"/>
      <c r="AEC163" s="51"/>
      <c r="AED163" s="51"/>
      <c r="AEE163" s="51"/>
      <c r="AEF163" s="51"/>
      <c r="AEG163" s="51"/>
      <c r="AEH163" s="51"/>
      <c r="AEI163" s="51"/>
      <c r="AEJ163" s="51"/>
      <c r="AEK163" s="51"/>
      <c r="AEL163" s="51"/>
      <c r="AEM163" s="51"/>
      <c r="AEN163" s="51"/>
      <c r="AEO163" s="51"/>
      <c r="AEP163" s="51"/>
      <c r="AEQ163" s="51"/>
      <c r="AER163" s="51"/>
      <c r="AES163" s="51"/>
      <c r="AET163" s="51"/>
      <c r="AEU163" s="51"/>
      <c r="AEV163" s="51"/>
      <c r="AEW163" s="51"/>
      <c r="AEX163" s="51"/>
      <c r="AEY163" s="51"/>
      <c r="AEZ163" s="51"/>
      <c r="AFA163" s="51"/>
      <c r="AFB163" s="51"/>
      <c r="AFC163" s="51"/>
      <c r="AFD163" s="51"/>
      <c r="AFE163" s="51"/>
      <c r="AFF163" s="51"/>
      <c r="AFG163" s="51"/>
      <c r="AFH163" s="51"/>
      <c r="AFI163" s="51"/>
      <c r="AFJ163" s="51"/>
      <c r="AFK163" s="51"/>
      <c r="AFL163" s="51"/>
      <c r="AFM163" s="51"/>
      <c r="AFN163" s="51"/>
      <c r="AFO163" s="51"/>
      <c r="AFP163" s="51"/>
      <c r="AFQ163" s="51"/>
      <c r="AFR163" s="51"/>
      <c r="AFS163" s="51"/>
      <c r="AFT163" s="51"/>
      <c r="AFU163" s="51"/>
      <c r="AFV163" s="51"/>
      <c r="AFW163" s="51"/>
      <c r="AFX163" s="51"/>
      <c r="AFY163" s="51"/>
      <c r="AFZ163" s="51"/>
      <c r="AGA163" s="51"/>
      <c r="AGB163" s="51"/>
      <c r="AGC163" s="51"/>
      <c r="AGD163" s="51"/>
      <c r="AGE163" s="51"/>
      <c r="AGF163" s="51"/>
      <c r="AGG163" s="51"/>
      <c r="AGH163" s="51"/>
      <c r="AGI163" s="51"/>
      <c r="AGJ163" s="51"/>
      <c r="AGK163" s="51"/>
      <c r="AGL163" s="51"/>
      <c r="AGM163" s="51"/>
      <c r="AGN163" s="51"/>
      <c r="AGO163" s="51"/>
      <c r="AGP163" s="51"/>
      <c r="AGQ163" s="51"/>
      <c r="AGR163" s="51"/>
      <c r="AGS163" s="51"/>
      <c r="AGT163" s="51"/>
      <c r="AGU163" s="51"/>
      <c r="AGV163" s="51"/>
      <c r="AGW163" s="51"/>
      <c r="AGX163" s="51"/>
      <c r="AGY163" s="51"/>
      <c r="AGZ163" s="51"/>
      <c r="AHA163" s="51"/>
      <c r="AHB163" s="51"/>
      <c r="AHC163" s="51"/>
      <c r="AHD163" s="51"/>
      <c r="AHE163" s="51"/>
      <c r="AHF163" s="51"/>
      <c r="AHG163" s="51"/>
      <c r="AHH163" s="51"/>
      <c r="AHI163" s="51"/>
      <c r="AHJ163" s="51"/>
      <c r="AHK163" s="51"/>
      <c r="AHL163" s="51"/>
      <c r="AHM163" s="51"/>
      <c r="AHN163" s="51"/>
      <c r="AHO163" s="51"/>
      <c r="AHP163" s="51"/>
      <c r="AHQ163" s="51"/>
      <c r="AHR163" s="51"/>
      <c r="AHS163" s="51"/>
      <c r="AHT163" s="51"/>
      <c r="AHU163" s="51"/>
      <c r="AHV163" s="51"/>
      <c r="AHW163" s="51"/>
      <c r="AHX163" s="51"/>
      <c r="AHY163" s="51"/>
      <c r="AHZ163" s="51"/>
      <c r="AIA163" s="51"/>
      <c r="AIB163" s="51"/>
      <c r="AIC163" s="51"/>
      <c r="AID163" s="51"/>
      <c r="AIE163" s="51"/>
      <c r="AIF163" s="51"/>
      <c r="AIG163" s="51"/>
      <c r="AIH163" s="51"/>
      <c r="AII163" s="51"/>
      <c r="AIJ163" s="51"/>
      <c r="AIK163" s="51"/>
      <c r="AIL163" s="51"/>
      <c r="AIM163" s="51"/>
      <c r="AIN163" s="51"/>
      <c r="AIO163" s="51"/>
      <c r="AIP163" s="51"/>
      <c r="AIQ163" s="51"/>
      <c r="AIR163" s="51"/>
      <c r="AIS163" s="51"/>
      <c r="AIT163" s="51"/>
      <c r="AIU163" s="51"/>
      <c r="AIV163" s="51"/>
      <c r="AIW163" s="51"/>
      <c r="AIX163" s="51"/>
      <c r="AIY163" s="51"/>
      <c r="AIZ163" s="51"/>
      <c r="AJA163" s="51"/>
      <c r="AJB163" s="51"/>
      <c r="AJC163" s="51"/>
      <c r="AJD163" s="51"/>
      <c r="AJE163" s="51"/>
      <c r="AJF163" s="51"/>
      <c r="AJG163" s="51"/>
      <c r="AJH163" s="51"/>
      <c r="AJI163" s="51"/>
      <c r="AJJ163" s="51"/>
      <c r="AJK163" s="51"/>
      <c r="AJL163" s="51"/>
      <c r="AJM163" s="51"/>
      <c r="AJN163" s="51"/>
      <c r="AJO163" s="51"/>
      <c r="AJP163" s="51"/>
      <c r="AJQ163" s="51"/>
      <c r="AJR163" s="51"/>
      <c r="AJS163" s="51"/>
      <c r="AJT163" s="51"/>
      <c r="AJU163" s="51"/>
      <c r="AJV163" s="51"/>
      <c r="AJW163" s="51"/>
      <c r="AJX163" s="51"/>
      <c r="AJY163" s="51"/>
      <c r="AJZ163" s="51"/>
      <c r="AKA163" s="51"/>
      <c r="AKB163" s="51"/>
      <c r="AKC163" s="51"/>
      <c r="AKD163" s="51"/>
      <c r="AKE163" s="51"/>
      <c r="AKF163" s="51"/>
      <c r="AKG163" s="51"/>
      <c r="AKH163" s="51"/>
      <c r="AKI163" s="51"/>
      <c r="AKJ163" s="51"/>
      <c r="AKK163" s="51"/>
      <c r="AKL163" s="51"/>
      <c r="AKM163" s="51"/>
      <c r="AKN163" s="51"/>
      <c r="AKO163" s="51"/>
      <c r="AKP163" s="51"/>
      <c r="AKQ163" s="51"/>
      <c r="AKR163" s="51"/>
      <c r="AKS163" s="51"/>
      <c r="AKT163" s="51"/>
      <c r="AKU163" s="51"/>
      <c r="AKV163" s="51"/>
      <c r="AKW163" s="51"/>
      <c r="AKX163" s="51"/>
      <c r="AKY163" s="51"/>
      <c r="AKZ163" s="51"/>
      <c r="ALA163" s="51"/>
      <c r="ALB163" s="51"/>
      <c r="ALC163" s="51"/>
      <c r="ALD163" s="51"/>
      <c r="ALE163" s="51"/>
      <c r="ALF163" s="51"/>
      <c r="ALG163" s="51"/>
      <c r="ALH163" s="51"/>
      <c r="ALI163" s="51"/>
      <c r="ALJ163" s="51"/>
      <c r="ALK163" s="51"/>
      <c r="ALL163" s="51"/>
      <c r="ALM163" s="51"/>
      <c r="ALN163" s="51"/>
      <c r="ALO163" s="51"/>
      <c r="ALP163" s="51"/>
      <c r="ALQ163" s="51"/>
      <c r="ALR163" s="51"/>
      <c r="ALS163" s="51"/>
      <c r="ALT163" s="51"/>
      <c r="ALU163" s="51"/>
      <c r="ALV163" s="51"/>
      <c r="ALW163" s="51"/>
      <c r="ALX163" s="51"/>
      <c r="ALY163" s="51"/>
      <c r="ALZ163" s="51"/>
      <c r="AMA163" s="51"/>
      <c r="AMB163" s="51"/>
      <c r="AMC163" s="51"/>
      <c r="AMD163" s="51"/>
      <c r="AME163" s="51"/>
      <c r="AMF163" s="51"/>
      <c r="AMG163" s="51"/>
      <c r="AMH163" s="51"/>
      <c r="AMI163" s="51"/>
      <c r="AMJ163" s="51"/>
      <c r="AMK163" s="51"/>
      <c r="AML163" s="51"/>
      <c r="AMM163" s="51"/>
      <c r="AMN163" s="51"/>
      <c r="AMO163" s="51"/>
      <c r="AMP163" s="51"/>
      <c r="AMQ163" s="51"/>
      <c r="AMR163" s="51"/>
      <c r="AMS163" s="51"/>
      <c r="AMT163" s="51"/>
      <c r="AMU163" s="51"/>
      <c r="AMV163" s="51"/>
      <c r="AMW163" s="51"/>
      <c r="AMX163" s="51"/>
      <c r="AMY163" s="51"/>
      <c r="AMZ163" s="51"/>
      <c r="ANA163" s="51"/>
      <c r="ANB163" s="51"/>
      <c r="ANC163" s="51"/>
      <c r="AND163" s="51"/>
      <c r="ANE163" s="51"/>
      <c r="ANF163" s="51"/>
      <c r="ANG163" s="51"/>
      <c r="ANH163" s="51"/>
      <c r="ANI163" s="51"/>
      <c r="ANJ163" s="51"/>
      <c r="ANK163" s="51"/>
      <c r="ANL163" s="51"/>
      <c r="ANM163" s="51"/>
      <c r="ANN163" s="51"/>
      <c r="ANO163" s="51"/>
      <c r="ANP163" s="51"/>
      <c r="ANQ163" s="51"/>
      <c r="ANR163" s="51"/>
      <c r="ANS163" s="51"/>
      <c r="ANT163" s="51"/>
      <c r="ANU163" s="51"/>
      <c r="ANV163" s="51"/>
      <c r="ANW163" s="51"/>
      <c r="ANX163" s="51"/>
      <c r="ANY163" s="51"/>
      <c r="ANZ163" s="51"/>
      <c r="AOA163" s="51"/>
      <c r="AOB163" s="51"/>
      <c r="AOC163" s="51"/>
      <c r="AOD163" s="51"/>
      <c r="AOE163" s="51"/>
      <c r="AOF163" s="51"/>
      <c r="AOG163" s="51"/>
      <c r="AOH163" s="51"/>
      <c r="AOI163" s="51"/>
      <c r="AOJ163" s="51"/>
      <c r="AOK163" s="51"/>
      <c r="AOL163" s="51"/>
      <c r="AOM163" s="51"/>
      <c r="AON163" s="51"/>
      <c r="AOO163" s="51"/>
      <c r="AOP163" s="51"/>
      <c r="AOQ163" s="51"/>
      <c r="AOR163" s="51"/>
      <c r="AOS163" s="51"/>
      <c r="AOT163" s="51"/>
      <c r="AOU163" s="51"/>
      <c r="AOV163" s="51"/>
      <c r="AOW163" s="51"/>
      <c r="AOX163" s="51"/>
      <c r="AOY163" s="51"/>
      <c r="AOZ163" s="51"/>
      <c r="APA163" s="51"/>
      <c r="APB163" s="51"/>
      <c r="APC163" s="51"/>
      <c r="APD163" s="51"/>
      <c r="APE163" s="51"/>
      <c r="APF163" s="51"/>
      <c r="APG163" s="51"/>
      <c r="APH163" s="51"/>
      <c r="API163" s="51"/>
      <c r="APJ163" s="51"/>
      <c r="APK163" s="51"/>
      <c r="APL163" s="51"/>
      <c r="APM163" s="51"/>
      <c r="APN163" s="51"/>
      <c r="APO163" s="51"/>
      <c r="APP163" s="51"/>
      <c r="APQ163" s="51"/>
      <c r="APR163" s="51"/>
      <c r="APS163" s="51"/>
      <c r="APT163" s="51"/>
      <c r="APU163" s="51"/>
      <c r="APV163" s="51"/>
      <c r="APW163" s="51"/>
      <c r="APX163" s="51"/>
      <c r="APY163" s="51"/>
      <c r="APZ163" s="51"/>
      <c r="AQA163" s="51"/>
      <c r="AQB163" s="51"/>
      <c r="AQC163" s="51"/>
      <c r="AQD163" s="51"/>
      <c r="AQE163" s="51"/>
      <c r="AQF163" s="51"/>
      <c r="AQG163" s="51"/>
      <c r="AQH163" s="51"/>
      <c r="AQI163" s="51"/>
      <c r="AQJ163" s="51"/>
      <c r="AQK163" s="51"/>
      <c r="AQL163" s="51"/>
      <c r="AQM163" s="51"/>
      <c r="AQN163" s="51"/>
      <c r="AQO163" s="51"/>
      <c r="AQP163" s="51"/>
      <c r="AQQ163" s="51"/>
      <c r="AQR163" s="51"/>
      <c r="AQS163" s="51"/>
      <c r="AQT163" s="51"/>
      <c r="AQU163" s="51"/>
      <c r="AQV163" s="51"/>
      <c r="AQW163" s="51"/>
      <c r="AQX163" s="51"/>
      <c r="AQY163" s="51"/>
      <c r="AQZ163" s="51"/>
      <c r="ARA163" s="51"/>
      <c r="ARB163" s="51"/>
      <c r="ARC163" s="51"/>
      <c r="ARD163" s="51"/>
      <c r="ARE163" s="51"/>
      <c r="ARF163" s="51"/>
      <c r="ARG163" s="51"/>
      <c r="ARH163" s="51"/>
      <c r="ARI163" s="51"/>
      <c r="ARJ163" s="51"/>
      <c r="ARK163" s="51"/>
      <c r="ARL163" s="51"/>
      <c r="ARM163" s="51"/>
      <c r="ARN163" s="51"/>
      <c r="ARO163" s="51"/>
      <c r="ARP163" s="51"/>
      <c r="ARQ163" s="51"/>
      <c r="ARR163" s="51"/>
      <c r="ARS163" s="51"/>
      <c r="ART163" s="51"/>
      <c r="ARU163" s="51"/>
      <c r="ARV163" s="51"/>
      <c r="ARW163" s="51"/>
      <c r="ARX163" s="51"/>
      <c r="ARY163" s="51"/>
      <c r="ARZ163" s="51"/>
      <c r="ASA163" s="51"/>
      <c r="ASB163" s="51"/>
      <c r="ASC163" s="51"/>
      <c r="ASD163" s="51"/>
      <c r="ASE163" s="51"/>
      <c r="ASF163" s="51"/>
      <c r="ASG163" s="51"/>
      <c r="ASH163" s="51"/>
      <c r="ASI163" s="51"/>
      <c r="ASJ163" s="51"/>
      <c r="ASK163" s="51"/>
      <c r="ASL163" s="51"/>
      <c r="ASM163" s="51"/>
      <c r="ASN163" s="51"/>
      <c r="ASO163" s="51"/>
      <c r="ASP163" s="51"/>
      <c r="ASQ163" s="51"/>
      <c r="ASR163" s="51"/>
      <c r="ASS163" s="51"/>
      <c r="AST163" s="51"/>
      <c r="ASU163" s="51"/>
      <c r="ASV163" s="51"/>
      <c r="ASW163" s="51"/>
      <c r="ASX163" s="51"/>
      <c r="ASY163" s="51"/>
      <c r="ASZ163" s="51"/>
      <c r="ATA163" s="51"/>
      <c r="ATB163" s="51"/>
      <c r="ATC163" s="51"/>
      <c r="ATD163" s="51"/>
      <c r="ATE163" s="51"/>
      <c r="ATF163" s="51"/>
      <c r="ATG163" s="51"/>
      <c r="ATH163" s="51"/>
      <c r="ATI163" s="51"/>
      <c r="ATJ163" s="51"/>
      <c r="ATK163" s="51"/>
      <c r="ATL163" s="51"/>
      <c r="ATM163" s="51"/>
      <c r="ATN163" s="51"/>
      <c r="ATO163" s="51"/>
      <c r="ATP163" s="51"/>
      <c r="ATQ163" s="51"/>
      <c r="ATR163" s="51"/>
      <c r="ATS163" s="51"/>
      <c r="ATT163" s="51"/>
      <c r="ATU163" s="51"/>
      <c r="ATV163" s="51"/>
      <c r="ATW163" s="51"/>
      <c r="ATX163" s="51"/>
      <c r="ATY163" s="51"/>
      <c r="ATZ163" s="51"/>
      <c r="AUA163" s="51"/>
      <c r="AUB163" s="51"/>
      <c r="AUC163" s="51"/>
      <c r="AUD163" s="51"/>
      <c r="AUE163" s="51"/>
      <c r="AUF163" s="51"/>
      <c r="AUG163" s="51"/>
      <c r="AUH163" s="51"/>
      <c r="AUI163" s="51"/>
      <c r="AUJ163" s="51"/>
      <c r="AUK163" s="51"/>
      <c r="AUL163" s="51"/>
      <c r="AUM163" s="51"/>
      <c r="AUN163" s="51"/>
      <c r="AUO163" s="51"/>
      <c r="AUP163" s="51"/>
      <c r="AUQ163" s="51"/>
      <c r="AUR163" s="51"/>
      <c r="AUS163" s="51"/>
      <c r="AUT163" s="51"/>
      <c r="AUU163" s="51"/>
      <c r="AUV163" s="51"/>
      <c r="AUW163" s="51"/>
      <c r="AUX163" s="51"/>
      <c r="AUY163" s="51"/>
      <c r="AUZ163" s="51"/>
      <c r="AVA163" s="51"/>
      <c r="AVB163" s="51"/>
      <c r="AVC163" s="51"/>
      <c r="AVD163" s="51"/>
      <c r="AVE163" s="51"/>
      <c r="AVF163" s="51"/>
      <c r="AVG163" s="51"/>
      <c r="AVH163" s="51"/>
      <c r="AVI163" s="51"/>
      <c r="AVJ163" s="51"/>
      <c r="AVK163" s="51"/>
      <c r="AVL163" s="51"/>
      <c r="AVM163" s="51"/>
      <c r="AVN163" s="51"/>
      <c r="AVO163" s="51"/>
      <c r="AVP163" s="51"/>
      <c r="AVQ163" s="51"/>
      <c r="AVR163" s="51"/>
      <c r="AVS163" s="51"/>
      <c r="AVT163" s="51"/>
      <c r="AVU163" s="51"/>
      <c r="AVV163" s="51"/>
      <c r="AVW163" s="51"/>
      <c r="AVX163" s="51"/>
      <c r="AVY163" s="51"/>
      <c r="AVZ163" s="51"/>
      <c r="AWA163" s="51"/>
      <c r="AWB163" s="51"/>
      <c r="AWC163" s="51"/>
      <c r="AWD163" s="51"/>
      <c r="AWE163" s="51"/>
      <c r="AWF163" s="51"/>
      <c r="AWG163" s="51"/>
      <c r="AWH163" s="51"/>
      <c r="AWI163" s="51"/>
      <c r="AWJ163" s="51"/>
      <c r="AWK163" s="51"/>
      <c r="AWL163" s="51"/>
      <c r="AWM163" s="51"/>
      <c r="AWN163" s="51"/>
      <c r="AWO163" s="51"/>
      <c r="AWP163" s="51"/>
      <c r="AWQ163" s="51"/>
      <c r="AWR163" s="51"/>
      <c r="AWS163" s="51"/>
      <c r="AWT163" s="51"/>
      <c r="AWU163" s="51"/>
      <c r="AWV163" s="51"/>
      <c r="AWW163" s="51"/>
      <c r="AWX163" s="51"/>
      <c r="AWY163" s="51"/>
      <c r="AWZ163" s="51"/>
      <c r="AXA163" s="51"/>
      <c r="AXB163" s="51"/>
      <c r="AXC163" s="51"/>
      <c r="AXD163" s="51"/>
      <c r="AXE163" s="51"/>
      <c r="AXF163" s="51"/>
      <c r="AXG163" s="51"/>
      <c r="AXH163" s="51"/>
      <c r="AXI163" s="51"/>
      <c r="AXJ163" s="51"/>
      <c r="AXK163" s="51"/>
      <c r="AXL163" s="51"/>
      <c r="AXM163" s="51"/>
      <c r="AXN163" s="51"/>
      <c r="AXO163" s="51"/>
      <c r="AXP163" s="51"/>
      <c r="AXQ163" s="51"/>
      <c r="AXR163" s="51"/>
      <c r="AXS163" s="51"/>
      <c r="AXT163" s="51"/>
      <c r="AXU163" s="51"/>
      <c r="AXV163" s="51"/>
      <c r="AXW163" s="51"/>
      <c r="AXX163" s="51"/>
      <c r="AXY163" s="51"/>
      <c r="AXZ163" s="51"/>
      <c r="AYA163" s="51"/>
      <c r="AYB163" s="51"/>
      <c r="AYC163" s="51"/>
      <c r="AYD163" s="51"/>
      <c r="AYE163" s="51"/>
      <c r="AYF163" s="51"/>
      <c r="AYG163" s="51"/>
      <c r="AYH163" s="51"/>
      <c r="AYI163" s="51"/>
      <c r="AYJ163" s="51"/>
      <c r="AYK163" s="51"/>
      <c r="AYL163" s="51"/>
      <c r="AYM163" s="51"/>
      <c r="AYN163" s="51"/>
      <c r="AYO163" s="51"/>
      <c r="AYP163" s="51"/>
      <c r="AYQ163" s="51"/>
      <c r="AYR163" s="51"/>
      <c r="AYS163" s="51"/>
      <c r="AYT163" s="51"/>
      <c r="AYU163" s="51"/>
      <c r="AYV163" s="51"/>
      <c r="AYW163" s="51"/>
      <c r="AYX163" s="51"/>
      <c r="AYY163" s="51"/>
      <c r="AYZ163" s="51"/>
      <c r="AZA163" s="51"/>
      <c r="AZB163" s="51"/>
      <c r="AZC163" s="51"/>
      <c r="AZD163" s="51"/>
      <c r="AZE163" s="51"/>
      <c r="AZF163" s="51"/>
      <c r="AZG163" s="51"/>
      <c r="AZH163" s="51"/>
      <c r="AZI163" s="51"/>
      <c r="AZJ163" s="51"/>
      <c r="AZK163" s="51"/>
      <c r="AZL163" s="51"/>
      <c r="AZM163" s="51"/>
      <c r="AZN163" s="51"/>
      <c r="AZO163" s="51"/>
      <c r="AZP163" s="51"/>
      <c r="AZQ163" s="51"/>
      <c r="AZR163" s="51"/>
      <c r="AZS163" s="51"/>
      <c r="AZT163" s="51"/>
      <c r="AZU163" s="51"/>
      <c r="AZV163" s="51"/>
      <c r="AZW163" s="51"/>
      <c r="AZX163" s="51"/>
      <c r="AZY163" s="51"/>
      <c r="AZZ163" s="51"/>
      <c r="BAA163" s="51"/>
      <c r="BAB163" s="51"/>
      <c r="BAC163" s="51"/>
      <c r="BAD163" s="51"/>
      <c r="BAE163" s="51"/>
      <c r="BAF163" s="51"/>
      <c r="BAG163" s="51"/>
      <c r="BAH163" s="51"/>
      <c r="BAI163" s="51"/>
      <c r="BAJ163" s="51"/>
      <c r="BAK163" s="51"/>
      <c r="BAL163" s="51"/>
      <c r="BAM163" s="51"/>
      <c r="BAN163" s="51"/>
      <c r="BAO163" s="51"/>
      <c r="BAP163" s="51"/>
      <c r="BAQ163" s="51"/>
      <c r="BAR163" s="51"/>
      <c r="BAS163" s="51"/>
      <c r="BAT163" s="51"/>
      <c r="BAU163" s="51"/>
      <c r="BAV163" s="51"/>
      <c r="BAW163" s="51"/>
      <c r="BAX163" s="51"/>
      <c r="BAY163" s="51"/>
      <c r="BAZ163" s="51"/>
      <c r="BBA163" s="51"/>
      <c r="BBB163" s="51"/>
      <c r="BBC163" s="51"/>
      <c r="BBD163" s="51"/>
      <c r="BBE163" s="51"/>
      <c r="BBF163" s="51"/>
      <c r="BBG163" s="51"/>
      <c r="BBH163" s="51"/>
      <c r="BBI163" s="51"/>
      <c r="BBJ163" s="51"/>
      <c r="BBK163" s="51"/>
      <c r="BBL163" s="51"/>
      <c r="BBM163" s="51"/>
      <c r="BBN163" s="51"/>
      <c r="BBO163" s="51"/>
      <c r="BBP163" s="51"/>
      <c r="BBQ163" s="51"/>
      <c r="BBR163" s="51"/>
      <c r="BBS163" s="51"/>
      <c r="BBT163" s="51"/>
      <c r="BBU163" s="51"/>
      <c r="BBV163" s="51"/>
      <c r="BBW163" s="51"/>
      <c r="BBX163" s="51"/>
      <c r="BBY163" s="51"/>
      <c r="BBZ163" s="51"/>
      <c r="BCA163" s="51"/>
      <c r="BCB163" s="51"/>
      <c r="BCC163" s="51"/>
      <c r="BCD163" s="51"/>
      <c r="BCE163" s="51"/>
      <c r="BCF163" s="51"/>
      <c r="BCG163" s="51"/>
      <c r="BCH163" s="51"/>
      <c r="BCI163" s="51"/>
      <c r="BCJ163" s="51"/>
      <c r="BCK163" s="51"/>
      <c r="BCL163" s="51"/>
      <c r="BCM163" s="51"/>
      <c r="BCN163" s="51"/>
      <c r="BCO163" s="51"/>
      <c r="BCP163" s="51"/>
      <c r="BCQ163" s="51"/>
      <c r="BCR163" s="51"/>
      <c r="BCS163" s="51"/>
      <c r="BCT163" s="51"/>
      <c r="BCU163" s="51"/>
      <c r="BCV163" s="51"/>
      <c r="BCW163" s="51"/>
      <c r="BCX163" s="51"/>
      <c r="BCY163" s="51"/>
      <c r="BCZ163" s="51"/>
      <c r="BDA163" s="51"/>
      <c r="BDB163" s="51"/>
      <c r="BDC163" s="51"/>
      <c r="BDD163" s="51"/>
      <c r="BDE163" s="51"/>
      <c r="BDF163" s="51"/>
      <c r="BDG163" s="51"/>
      <c r="BDH163" s="51"/>
      <c r="BDI163" s="51"/>
      <c r="BDJ163" s="51"/>
      <c r="BDK163" s="51"/>
      <c r="BDL163" s="51"/>
      <c r="BDM163" s="51"/>
      <c r="BDN163" s="51"/>
      <c r="BDO163" s="51"/>
      <c r="BDP163" s="51"/>
      <c r="BDQ163" s="51"/>
      <c r="BDR163" s="51"/>
      <c r="BDS163" s="51"/>
      <c r="BDT163" s="51"/>
      <c r="BDU163" s="51"/>
      <c r="BDV163" s="51"/>
      <c r="BDW163" s="51"/>
      <c r="BDX163" s="51"/>
      <c r="BDY163" s="51"/>
      <c r="BDZ163" s="51"/>
      <c r="BEA163" s="51"/>
      <c r="BEB163" s="51"/>
      <c r="BEC163" s="51"/>
      <c r="BED163" s="51"/>
      <c r="BEE163" s="51"/>
      <c r="BEF163" s="51"/>
      <c r="BEG163" s="51"/>
      <c r="BEH163" s="51"/>
      <c r="BEI163" s="51"/>
      <c r="BEJ163" s="51"/>
      <c r="BEK163" s="51"/>
      <c r="BEL163" s="51"/>
      <c r="BEM163" s="51"/>
      <c r="BEN163" s="51"/>
      <c r="BEO163" s="51"/>
      <c r="BEP163" s="51"/>
      <c r="BEQ163" s="51"/>
      <c r="BER163" s="51"/>
      <c r="BES163" s="51"/>
      <c r="BET163" s="51"/>
      <c r="BEU163" s="51"/>
      <c r="BEV163" s="51"/>
      <c r="BEW163" s="51"/>
      <c r="BEX163" s="51"/>
      <c r="BEY163" s="51"/>
      <c r="BEZ163" s="51"/>
      <c r="BFA163" s="51"/>
      <c r="BFB163" s="51"/>
      <c r="BFC163" s="51"/>
      <c r="BFD163" s="51"/>
      <c r="BFE163" s="51"/>
      <c r="BFF163" s="51"/>
      <c r="BFG163" s="51"/>
      <c r="BFH163" s="51"/>
      <c r="BFI163" s="51"/>
      <c r="BFJ163" s="51"/>
      <c r="BFK163" s="51"/>
      <c r="BFL163" s="51"/>
      <c r="BFM163" s="51"/>
      <c r="BFN163" s="51"/>
      <c r="BFO163" s="51"/>
      <c r="BFP163" s="51"/>
      <c r="BFQ163" s="51"/>
      <c r="BFR163" s="51"/>
      <c r="BFS163" s="51"/>
      <c r="BFT163" s="51"/>
      <c r="BFU163" s="51"/>
      <c r="BFV163" s="51"/>
      <c r="BFW163" s="51"/>
      <c r="BFX163" s="51"/>
      <c r="BFY163" s="51"/>
      <c r="BFZ163" s="51"/>
      <c r="BGA163" s="51"/>
      <c r="BGB163" s="51"/>
      <c r="BGC163" s="51"/>
      <c r="BGD163" s="51"/>
      <c r="BGE163" s="51"/>
      <c r="BGF163" s="51"/>
      <c r="BGG163" s="51"/>
      <c r="BGH163" s="51"/>
      <c r="BGI163" s="51"/>
      <c r="BGJ163" s="51"/>
      <c r="BGK163" s="51"/>
      <c r="BGL163" s="51"/>
      <c r="BGM163" s="51"/>
      <c r="BGN163" s="51"/>
      <c r="BGO163" s="51"/>
      <c r="BGP163" s="51"/>
      <c r="BGQ163" s="51"/>
      <c r="BGR163" s="51"/>
      <c r="BGS163" s="51"/>
      <c r="BGT163" s="51"/>
      <c r="BGU163" s="51"/>
      <c r="BGV163" s="51"/>
      <c r="BGW163" s="51"/>
      <c r="BGX163" s="51"/>
      <c r="BGY163" s="51"/>
      <c r="BGZ163" s="51"/>
      <c r="BHA163" s="51"/>
      <c r="BHB163" s="51"/>
      <c r="BHC163" s="51"/>
      <c r="BHD163" s="51"/>
      <c r="BHE163" s="51"/>
      <c r="BHF163" s="51"/>
      <c r="BHG163" s="51"/>
      <c r="BHH163" s="51"/>
      <c r="BHI163" s="51"/>
      <c r="BHJ163" s="51"/>
      <c r="BHK163" s="51"/>
      <c r="BHL163" s="51"/>
      <c r="BHM163" s="51"/>
      <c r="BHN163" s="51"/>
      <c r="BHO163" s="51"/>
      <c r="BHP163" s="51"/>
      <c r="BHQ163" s="51"/>
      <c r="BHR163" s="51"/>
      <c r="BHS163" s="51"/>
      <c r="BHT163" s="51"/>
      <c r="BHU163" s="51"/>
      <c r="BHV163" s="51"/>
      <c r="BHW163" s="51"/>
      <c r="BHX163" s="51"/>
      <c r="BHY163" s="51"/>
      <c r="BHZ163" s="51"/>
      <c r="BIA163" s="51"/>
      <c r="BIB163" s="51"/>
      <c r="BIC163" s="51"/>
      <c r="BID163" s="51"/>
      <c r="BIE163" s="51"/>
      <c r="BIF163" s="51"/>
      <c r="BIG163" s="51"/>
      <c r="BIH163" s="51"/>
      <c r="BII163" s="51"/>
      <c r="BIJ163" s="51"/>
      <c r="BIK163" s="51"/>
      <c r="BIL163" s="51"/>
      <c r="BIM163" s="51"/>
      <c r="BIN163" s="51"/>
      <c r="BIO163" s="51"/>
      <c r="BIP163" s="51"/>
      <c r="BIQ163" s="51"/>
      <c r="BIR163" s="51"/>
      <c r="BIS163" s="51"/>
      <c r="BIT163" s="51"/>
      <c r="BIU163" s="51"/>
      <c r="BIV163" s="51"/>
      <c r="BIW163" s="51"/>
      <c r="BIX163" s="51"/>
      <c r="BIY163" s="51"/>
      <c r="BIZ163" s="51"/>
      <c r="BJA163" s="51"/>
      <c r="BJB163" s="51"/>
      <c r="BJC163" s="51"/>
      <c r="BJD163" s="51"/>
      <c r="BJE163" s="51"/>
      <c r="BJF163" s="51"/>
      <c r="BJG163" s="51"/>
      <c r="BJH163" s="51"/>
      <c r="BJI163" s="51"/>
      <c r="BJJ163" s="51"/>
      <c r="BJK163" s="51"/>
      <c r="BJL163" s="51"/>
      <c r="BJM163" s="51"/>
      <c r="BJN163" s="51"/>
      <c r="BJO163" s="51"/>
      <c r="BJP163" s="51"/>
      <c r="BJQ163" s="51"/>
      <c r="BJR163" s="51"/>
      <c r="BJS163" s="51"/>
      <c r="BJT163" s="51"/>
      <c r="BJU163" s="51"/>
      <c r="BJV163" s="51"/>
      <c r="BJW163" s="51"/>
      <c r="BJX163" s="51"/>
      <c r="BJY163" s="51"/>
      <c r="BJZ163" s="51"/>
      <c r="BKA163" s="51"/>
      <c r="BKB163" s="51"/>
      <c r="BKC163" s="51"/>
      <c r="BKD163" s="51"/>
      <c r="BKE163" s="51"/>
      <c r="BKF163" s="51"/>
      <c r="BKG163" s="51"/>
      <c r="BKH163" s="51"/>
      <c r="BKI163" s="51"/>
      <c r="BKJ163" s="51"/>
      <c r="BKK163" s="51"/>
      <c r="BKL163" s="51"/>
      <c r="BKM163" s="51"/>
      <c r="BKN163" s="51"/>
      <c r="BKO163" s="51"/>
      <c r="BKP163" s="51"/>
      <c r="BKQ163" s="51"/>
      <c r="BKR163" s="51"/>
      <c r="BKS163" s="51"/>
      <c r="BKT163" s="51"/>
      <c r="BKU163" s="51"/>
      <c r="BKV163" s="51"/>
      <c r="BKW163" s="51"/>
      <c r="BKX163" s="51"/>
      <c r="BKY163" s="51"/>
      <c r="BKZ163" s="51"/>
      <c r="BLA163" s="51"/>
      <c r="BLB163" s="51"/>
      <c r="BLC163" s="51"/>
      <c r="BLD163" s="51"/>
      <c r="BLE163" s="51"/>
      <c r="BLF163" s="51"/>
      <c r="BLG163" s="51"/>
      <c r="BLH163" s="51"/>
      <c r="BLI163" s="51"/>
      <c r="BLJ163" s="51"/>
      <c r="BLK163" s="51"/>
      <c r="BLL163" s="51"/>
      <c r="BLM163" s="51"/>
      <c r="BLN163" s="51"/>
      <c r="BLO163" s="51"/>
      <c r="BLP163" s="51"/>
      <c r="BLQ163" s="51"/>
      <c r="BLR163" s="51"/>
      <c r="BLS163" s="51"/>
      <c r="BLT163" s="51"/>
      <c r="BLU163" s="51"/>
      <c r="BLV163" s="51"/>
      <c r="BLW163" s="51"/>
      <c r="BLX163" s="51"/>
      <c r="BLY163" s="51"/>
      <c r="BLZ163" s="51"/>
      <c r="BMA163" s="51"/>
      <c r="BMB163" s="51"/>
      <c r="BMC163" s="51"/>
      <c r="BMD163" s="51"/>
      <c r="BME163" s="51"/>
      <c r="BMF163" s="51"/>
      <c r="BMG163" s="51"/>
      <c r="BMH163" s="51"/>
      <c r="BMI163" s="51"/>
      <c r="BMJ163" s="51"/>
      <c r="BMK163" s="51"/>
      <c r="BML163" s="51"/>
      <c r="BMM163" s="51"/>
      <c r="BMN163" s="51"/>
      <c r="BMO163" s="51"/>
      <c r="BMP163" s="51"/>
      <c r="BMQ163" s="51"/>
      <c r="BMR163" s="51"/>
      <c r="BMS163" s="51"/>
      <c r="BMT163" s="51"/>
      <c r="BMU163" s="51"/>
      <c r="BMV163" s="51"/>
      <c r="BMW163" s="51"/>
      <c r="BMX163" s="51"/>
      <c r="BMY163" s="51"/>
      <c r="BMZ163" s="51"/>
      <c r="BNA163" s="51"/>
      <c r="BNB163" s="51"/>
      <c r="BNC163" s="51"/>
      <c r="BND163" s="51"/>
      <c r="BNE163" s="51"/>
      <c r="BNF163" s="51"/>
      <c r="BNG163" s="51"/>
      <c r="BNH163" s="51"/>
      <c r="BNI163" s="51"/>
      <c r="BNJ163" s="51"/>
      <c r="BNK163" s="51"/>
      <c r="BNL163" s="51"/>
      <c r="BNM163" s="51"/>
      <c r="BNN163" s="51"/>
      <c r="BNO163" s="51"/>
      <c r="BNP163" s="51"/>
      <c r="BNQ163" s="51"/>
      <c r="BNR163" s="51"/>
      <c r="BNS163" s="51"/>
      <c r="BNT163" s="51"/>
      <c r="BNU163" s="51"/>
      <c r="BNV163" s="51"/>
      <c r="BNW163" s="51"/>
      <c r="BNX163" s="51"/>
      <c r="BNY163" s="51"/>
      <c r="BNZ163" s="51"/>
      <c r="BOA163" s="51"/>
      <c r="BOB163" s="51"/>
      <c r="BOC163" s="51"/>
      <c r="BOD163" s="51"/>
      <c r="BOE163" s="51"/>
      <c r="BOF163" s="51"/>
      <c r="BOG163" s="51"/>
      <c r="BOH163" s="51"/>
      <c r="BOI163" s="51"/>
      <c r="BOJ163" s="51"/>
      <c r="BOK163" s="51"/>
      <c r="BOL163" s="51"/>
      <c r="BOM163" s="51"/>
      <c r="BON163" s="51"/>
      <c r="BOO163" s="51"/>
      <c r="BOP163" s="51"/>
      <c r="BOQ163" s="51"/>
      <c r="BOR163" s="51"/>
      <c r="BOS163" s="51"/>
      <c r="BOT163" s="51"/>
      <c r="BOU163" s="51"/>
      <c r="BOV163" s="51"/>
      <c r="BOW163" s="51"/>
      <c r="BOX163" s="51"/>
      <c r="BOY163" s="51"/>
      <c r="BOZ163" s="51"/>
      <c r="BPA163" s="51"/>
      <c r="BPB163" s="51"/>
      <c r="BPC163" s="51"/>
      <c r="BPD163" s="51"/>
      <c r="BPE163" s="51"/>
      <c r="BPF163" s="51"/>
      <c r="BPG163" s="51"/>
      <c r="BPH163" s="51"/>
      <c r="BPI163" s="51"/>
      <c r="BPJ163" s="51"/>
      <c r="BPK163" s="51"/>
      <c r="BPL163" s="51"/>
      <c r="BPM163" s="51"/>
      <c r="BPN163" s="51"/>
      <c r="BPO163" s="51"/>
      <c r="BPP163" s="51"/>
      <c r="BPQ163" s="51"/>
      <c r="BPR163" s="51"/>
      <c r="BPS163" s="51"/>
      <c r="BPT163" s="51"/>
      <c r="BPU163" s="51"/>
      <c r="BPV163" s="51"/>
      <c r="BPW163" s="51"/>
      <c r="BPX163" s="51"/>
      <c r="BPY163" s="51"/>
      <c r="BPZ163" s="51"/>
      <c r="BQA163" s="51"/>
      <c r="BQB163" s="51"/>
      <c r="BQC163" s="51"/>
      <c r="BQD163" s="51"/>
      <c r="BQE163" s="51"/>
      <c r="BQF163" s="51"/>
      <c r="BQG163" s="51"/>
      <c r="BQH163" s="51"/>
      <c r="BQI163" s="51"/>
      <c r="BQJ163" s="51"/>
      <c r="BQK163" s="51"/>
      <c r="BQL163" s="51"/>
      <c r="BQM163" s="51"/>
      <c r="BQN163" s="51"/>
      <c r="BQO163" s="51"/>
      <c r="BQP163" s="51"/>
      <c r="BQQ163" s="51"/>
      <c r="BQR163" s="51"/>
      <c r="BQS163" s="51"/>
      <c r="BQT163" s="51"/>
      <c r="BQU163" s="51"/>
      <c r="BQV163" s="51"/>
      <c r="BQW163" s="51"/>
      <c r="BQX163" s="51"/>
      <c r="BQY163" s="51"/>
      <c r="BQZ163" s="51"/>
      <c r="BRA163" s="51"/>
      <c r="BRB163" s="51"/>
      <c r="BRC163" s="51"/>
      <c r="BRD163" s="51"/>
      <c r="BRE163" s="51"/>
      <c r="BRF163" s="51"/>
      <c r="BRG163" s="51"/>
      <c r="BRH163" s="51"/>
      <c r="BRI163" s="51"/>
      <c r="BRJ163" s="51"/>
      <c r="BRK163" s="51"/>
      <c r="BRL163" s="51"/>
      <c r="BRM163" s="51"/>
      <c r="BRN163" s="51"/>
      <c r="BRO163" s="51"/>
      <c r="BRP163" s="51"/>
      <c r="BRQ163" s="51"/>
      <c r="BRR163" s="51"/>
      <c r="BRS163" s="51"/>
      <c r="BRT163" s="51"/>
      <c r="BRU163" s="51"/>
      <c r="BRV163" s="51"/>
      <c r="BRW163" s="51"/>
      <c r="BRX163" s="51"/>
      <c r="BRY163" s="51"/>
      <c r="BRZ163" s="51"/>
      <c r="BSA163" s="51"/>
      <c r="BSB163" s="51"/>
      <c r="BSC163" s="51"/>
      <c r="BSD163" s="51"/>
      <c r="BSE163" s="51"/>
      <c r="BSF163" s="51"/>
      <c r="BSG163" s="51"/>
      <c r="BSH163" s="51"/>
      <c r="BSI163" s="51"/>
      <c r="BSJ163" s="51"/>
      <c r="BSK163" s="51"/>
      <c r="BSL163" s="51"/>
      <c r="BSM163" s="51"/>
      <c r="BSN163" s="51"/>
      <c r="BSO163" s="51"/>
      <c r="BSP163" s="51"/>
      <c r="BSQ163" s="51"/>
      <c r="BSR163" s="51"/>
      <c r="BSS163" s="51"/>
      <c r="BST163" s="51"/>
      <c r="BSU163" s="51"/>
      <c r="BSV163" s="51"/>
      <c r="BSW163" s="51"/>
      <c r="BSX163" s="51"/>
      <c r="BSY163" s="51"/>
      <c r="BSZ163" s="51"/>
      <c r="BTA163" s="51"/>
      <c r="BTB163" s="51"/>
      <c r="BTC163" s="51"/>
      <c r="BTD163" s="51"/>
      <c r="BTE163" s="51"/>
      <c r="BTF163" s="51"/>
      <c r="BTG163" s="51"/>
      <c r="BTH163" s="51"/>
      <c r="BTI163" s="51"/>
      <c r="BTJ163" s="51"/>
      <c r="BTK163" s="51"/>
      <c r="BTL163" s="51"/>
      <c r="BTM163" s="51"/>
      <c r="BTN163" s="51"/>
      <c r="BTO163" s="51"/>
      <c r="BTP163" s="51"/>
      <c r="BTQ163" s="51"/>
      <c r="BTR163" s="51"/>
      <c r="BTS163" s="51"/>
      <c r="BTT163" s="51"/>
      <c r="BTU163" s="51"/>
      <c r="BTV163" s="51"/>
      <c r="BTW163" s="51"/>
      <c r="BTX163" s="51"/>
      <c r="BTY163" s="51"/>
      <c r="BTZ163" s="51"/>
      <c r="BUA163" s="51"/>
      <c r="BUB163" s="51"/>
      <c r="BUC163" s="51"/>
      <c r="BUD163" s="51"/>
      <c r="BUE163" s="51"/>
      <c r="BUF163" s="51"/>
      <c r="BUG163" s="51"/>
      <c r="BUH163" s="51"/>
      <c r="BUI163" s="51"/>
      <c r="BUJ163" s="51"/>
      <c r="BUK163" s="51"/>
      <c r="BUL163" s="51"/>
      <c r="BUM163" s="51"/>
      <c r="BUN163" s="51"/>
      <c r="BUO163" s="51"/>
      <c r="BUP163" s="51"/>
      <c r="BUQ163" s="51"/>
      <c r="BUR163" s="51"/>
      <c r="BUS163" s="51"/>
      <c r="BUT163" s="51"/>
      <c r="BUU163" s="51"/>
      <c r="BUV163" s="51"/>
      <c r="BUW163" s="51"/>
      <c r="BUX163" s="51"/>
      <c r="BUY163" s="51"/>
      <c r="BUZ163" s="51"/>
      <c r="BVA163" s="51"/>
      <c r="BVB163" s="51"/>
      <c r="BVC163" s="51"/>
      <c r="BVD163" s="51"/>
      <c r="BVE163" s="51"/>
      <c r="BVF163" s="51"/>
      <c r="BVG163" s="51"/>
      <c r="BVH163" s="51"/>
      <c r="BVI163" s="51"/>
      <c r="BVJ163" s="51"/>
      <c r="BVK163" s="51"/>
      <c r="BVL163" s="51"/>
      <c r="BVM163" s="51"/>
      <c r="BVN163" s="51"/>
      <c r="BVO163" s="51"/>
      <c r="BVP163" s="51"/>
      <c r="BVQ163" s="51"/>
      <c r="BVR163" s="51"/>
      <c r="BVS163" s="51"/>
      <c r="BVT163" s="51"/>
      <c r="BVU163" s="51"/>
      <c r="BVV163" s="51"/>
      <c r="BVW163" s="51"/>
      <c r="BVX163" s="51"/>
      <c r="BVY163" s="51"/>
      <c r="BVZ163" s="51"/>
      <c r="BWA163" s="51"/>
      <c r="BWB163" s="51"/>
      <c r="BWC163" s="51"/>
      <c r="BWD163" s="51"/>
      <c r="BWE163" s="51"/>
      <c r="BWF163" s="51"/>
      <c r="BWG163" s="51"/>
      <c r="BWH163" s="51"/>
      <c r="BWI163" s="51"/>
      <c r="BWJ163" s="51"/>
      <c r="BWK163" s="51"/>
      <c r="BWL163" s="51"/>
      <c r="BWM163" s="51"/>
      <c r="BWN163" s="51"/>
      <c r="BWO163" s="51"/>
      <c r="BWP163" s="51"/>
      <c r="BWQ163" s="51"/>
      <c r="BWR163" s="51"/>
      <c r="BWS163" s="51"/>
      <c r="BWT163" s="51"/>
      <c r="BWU163" s="51"/>
      <c r="BWV163" s="51"/>
      <c r="BWW163" s="51"/>
      <c r="BWX163" s="51"/>
      <c r="BWY163" s="51"/>
      <c r="BWZ163" s="51"/>
      <c r="BXA163" s="51"/>
      <c r="BXB163" s="51"/>
      <c r="BXC163" s="51"/>
      <c r="BXD163" s="51"/>
      <c r="BXE163" s="51"/>
      <c r="BXF163" s="51"/>
      <c r="BXG163" s="51"/>
      <c r="BXH163" s="51"/>
      <c r="BXI163" s="51"/>
      <c r="BXJ163" s="51"/>
      <c r="BXK163" s="51"/>
      <c r="BXL163" s="51"/>
      <c r="BXM163" s="51"/>
      <c r="BXN163" s="51"/>
      <c r="BXO163" s="51"/>
      <c r="BXP163" s="51"/>
      <c r="BXQ163" s="51"/>
      <c r="BXR163" s="51"/>
      <c r="BXS163" s="51"/>
      <c r="BXT163" s="51"/>
      <c r="BXU163" s="51"/>
      <c r="BXV163" s="51"/>
      <c r="BXW163" s="51"/>
      <c r="BXX163" s="51"/>
      <c r="BXY163" s="51"/>
      <c r="BXZ163" s="51"/>
      <c r="BYA163" s="51"/>
      <c r="BYB163" s="51"/>
      <c r="BYC163" s="51"/>
      <c r="BYD163" s="51"/>
      <c r="BYE163" s="51"/>
      <c r="BYF163" s="51"/>
      <c r="BYG163" s="51"/>
      <c r="BYH163" s="51"/>
      <c r="BYI163" s="51"/>
      <c r="BYJ163" s="51"/>
      <c r="BYK163" s="51"/>
      <c r="BYL163" s="51"/>
      <c r="BYM163" s="51"/>
      <c r="BYN163" s="51"/>
      <c r="BYO163" s="51"/>
      <c r="BYP163" s="51"/>
      <c r="BYQ163" s="51"/>
      <c r="BYR163" s="51"/>
      <c r="BYS163" s="51"/>
      <c r="BYT163" s="51"/>
      <c r="BYU163" s="51"/>
      <c r="BYV163" s="51"/>
      <c r="BYW163" s="51"/>
      <c r="BYX163" s="51"/>
      <c r="BYY163" s="51"/>
      <c r="BYZ163" s="51"/>
      <c r="BZA163" s="51"/>
      <c r="BZB163" s="51"/>
      <c r="BZC163" s="51"/>
      <c r="BZD163" s="51"/>
      <c r="BZE163" s="51"/>
      <c r="BZF163" s="51"/>
      <c r="BZG163" s="51"/>
      <c r="BZH163" s="51"/>
      <c r="BZI163" s="51"/>
      <c r="BZJ163" s="51"/>
      <c r="BZK163" s="51"/>
      <c r="BZL163" s="51"/>
      <c r="BZM163" s="51"/>
      <c r="BZN163" s="51"/>
      <c r="BZO163" s="51"/>
      <c r="BZP163" s="51"/>
      <c r="BZQ163" s="51"/>
      <c r="BZR163" s="51"/>
      <c r="BZS163" s="51"/>
      <c r="BZT163" s="51"/>
      <c r="BZU163" s="51"/>
      <c r="BZV163" s="51"/>
      <c r="BZW163" s="51"/>
      <c r="BZX163" s="51"/>
      <c r="BZY163" s="51"/>
      <c r="BZZ163" s="51"/>
      <c r="CAA163" s="51"/>
      <c r="CAB163" s="51"/>
      <c r="CAC163" s="51"/>
      <c r="CAD163" s="51"/>
      <c r="CAE163" s="51"/>
      <c r="CAF163" s="51"/>
      <c r="CAG163" s="51"/>
      <c r="CAH163" s="51"/>
      <c r="CAI163" s="51"/>
      <c r="CAJ163" s="51"/>
      <c r="CAK163" s="51"/>
      <c r="CAL163" s="51"/>
      <c r="CAM163" s="51"/>
      <c r="CAN163" s="51"/>
      <c r="CAO163" s="51"/>
      <c r="CAP163" s="51"/>
      <c r="CAQ163" s="51"/>
      <c r="CAR163" s="51"/>
      <c r="CAS163" s="51"/>
      <c r="CAT163" s="51"/>
      <c r="CAU163" s="51"/>
      <c r="CAV163" s="51"/>
      <c r="CAW163" s="51"/>
      <c r="CAX163" s="51"/>
      <c r="CAY163" s="51"/>
      <c r="CAZ163" s="51"/>
      <c r="CBA163" s="51"/>
      <c r="CBB163" s="51"/>
      <c r="CBC163" s="51"/>
      <c r="CBD163" s="51"/>
      <c r="CBE163" s="51"/>
      <c r="CBF163" s="51"/>
      <c r="CBG163" s="51"/>
      <c r="CBH163" s="51"/>
      <c r="CBI163" s="51"/>
      <c r="CBJ163" s="51"/>
      <c r="CBK163" s="51"/>
      <c r="CBL163" s="51"/>
      <c r="CBM163" s="51"/>
      <c r="CBN163" s="51"/>
      <c r="CBO163" s="51"/>
      <c r="CBP163" s="51"/>
      <c r="CBQ163" s="51"/>
      <c r="CBR163" s="51"/>
      <c r="CBS163" s="51"/>
      <c r="CBT163" s="51"/>
      <c r="CBU163" s="51"/>
      <c r="CBV163" s="51"/>
      <c r="CBW163" s="51"/>
      <c r="CBX163" s="51"/>
      <c r="CBY163" s="51"/>
      <c r="CBZ163" s="51"/>
      <c r="CCA163" s="51"/>
      <c r="CCB163" s="51"/>
      <c r="CCC163" s="51"/>
      <c r="CCD163" s="51"/>
      <c r="CCE163" s="51"/>
      <c r="CCF163" s="51"/>
      <c r="CCG163" s="51"/>
      <c r="CCH163" s="51"/>
      <c r="CCI163" s="51"/>
      <c r="CCJ163" s="51"/>
      <c r="CCK163" s="51"/>
      <c r="CCL163" s="51"/>
      <c r="CCM163" s="51"/>
      <c r="CCN163" s="51"/>
      <c r="CCO163" s="51"/>
      <c r="CCP163" s="51"/>
      <c r="CCQ163" s="51"/>
      <c r="CCR163" s="51"/>
      <c r="CCS163" s="51"/>
      <c r="CCT163" s="51"/>
      <c r="CCU163" s="51"/>
      <c r="CCV163" s="51"/>
      <c r="CCW163" s="51"/>
      <c r="CCX163" s="51"/>
      <c r="CCY163" s="51"/>
      <c r="CCZ163" s="51"/>
      <c r="CDA163" s="51"/>
      <c r="CDB163" s="51"/>
      <c r="CDC163" s="51"/>
      <c r="CDD163" s="51"/>
      <c r="CDE163" s="51"/>
      <c r="CDF163" s="51"/>
      <c r="CDG163" s="51"/>
      <c r="CDH163" s="51"/>
      <c r="CDI163" s="51"/>
      <c r="CDJ163" s="51"/>
      <c r="CDK163" s="51"/>
      <c r="CDL163" s="51"/>
      <c r="CDM163" s="51"/>
      <c r="CDN163" s="51"/>
      <c r="CDO163" s="51"/>
      <c r="CDP163" s="51"/>
      <c r="CDQ163" s="51"/>
      <c r="CDR163" s="51"/>
      <c r="CDS163" s="51"/>
      <c r="CDT163" s="51"/>
      <c r="CDU163" s="51"/>
      <c r="CDV163" s="51"/>
      <c r="CDW163" s="51"/>
      <c r="CDX163" s="51"/>
      <c r="CDY163" s="51"/>
      <c r="CDZ163" s="51"/>
      <c r="CEA163" s="51"/>
      <c r="CEB163" s="51"/>
      <c r="CEC163" s="51"/>
      <c r="CED163" s="51"/>
      <c r="CEE163" s="51"/>
      <c r="CEF163" s="51"/>
      <c r="CEG163" s="51"/>
      <c r="CEH163" s="51"/>
      <c r="CEI163" s="51"/>
      <c r="CEJ163" s="51"/>
      <c r="CEK163" s="51"/>
      <c r="CEL163" s="51"/>
      <c r="CEM163" s="51"/>
      <c r="CEN163" s="51"/>
      <c r="CEO163" s="51"/>
      <c r="CEP163" s="51"/>
      <c r="CEQ163" s="51"/>
      <c r="CER163" s="51"/>
      <c r="CES163" s="51"/>
      <c r="CET163" s="51"/>
      <c r="CEU163" s="51"/>
      <c r="CEV163" s="51"/>
      <c r="CEW163" s="51"/>
      <c r="CEX163" s="51"/>
      <c r="CEY163" s="51"/>
      <c r="CEZ163" s="51"/>
      <c r="CFA163" s="51"/>
      <c r="CFB163" s="51"/>
      <c r="CFC163" s="51"/>
      <c r="CFD163" s="51"/>
      <c r="CFE163" s="51"/>
      <c r="CFF163" s="51"/>
      <c r="CFG163" s="51"/>
      <c r="CFH163" s="51"/>
      <c r="CFI163" s="51"/>
      <c r="CFJ163" s="51"/>
      <c r="CFK163" s="51"/>
      <c r="CFL163" s="51"/>
      <c r="CFM163" s="51"/>
      <c r="CFN163" s="51"/>
      <c r="CFO163" s="51"/>
      <c r="CFP163" s="51"/>
      <c r="CFQ163" s="51"/>
      <c r="CFR163" s="51"/>
      <c r="CFS163" s="51"/>
      <c r="CFT163" s="51"/>
      <c r="CFU163" s="51"/>
      <c r="CFV163" s="51"/>
      <c r="CFW163" s="51"/>
      <c r="CFX163" s="51"/>
      <c r="CFY163" s="51"/>
      <c r="CFZ163" s="51"/>
      <c r="CGA163" s="51"/>
      <c r="CGB163" s="51"/>
      <c r="CGC163" s="51"/>
      <c r="CGD163" s="51"/>
      <c r="CGE163" s="51"/>
      <c r="CGF163" s="51"/>
      <c r="CGG163" s="51"/>
      <c r="CGH163" s="51"/>
      <c r="CGI163" s="51"/>
      <c r="CGJ163" s="51"/>
      <c r="CGK163" s="51"/>
      <c r="CGL163" s="51"/>
      <c r="CGM163" s="51"/>
      <c r="CGN163" s="51"/>
      <c r="CGO163" s="51"/>
      <c r="CGP163" s="51"/>
      <c r="CGQ163" s="51"/>
      <c r="CGR163" s="51"/>
      <c r="CGS163" s="51"/>
      <c r="CGT163" s="51"/>
      <c r="CGU163" s="51"/>
      <c r="CGV163" s="51"/>
      <c r="CGW163" s="51"/>
      <c r="CGX163" s="51"/>
      <c r="CGY163" s="51"/>
      <c r="CGZ163" s="51"/>
      <c r="CHA163" s="51"/>
      <c r="CHB163" s="51"/>
      <c r="CHC163" s="51"/>
      <c r="CHD163" s="51"/>
      <c r="CHE163" s="51"/>
      <c r="CHF163" s="51"/>
      <c r="CHG163" s="51"/>
      <c r="CHH163" s="51"/>
      <c r="CHI163" s="51"/>
      <c r="CHJ163" s="51"/>
      <c r="CHK163" s="51"/>
      <c r="CHL163" s="51"/>
      <c r="CHM163" s="51"/>
      <c r="CHN163" s="51"/>
      <c r="CHO163" s="51"/>
      <c r="CHP163" s="51"/>
      <c r="CHQ163" s="51"/>
      <c r="CHR163" s="51"/>
      <c r="CHS163" s="51"/>
      <c r="CHT163" s="51"/>
      <c r="CHU163" s="51"/>
      <c r="CHV163" s="51"/>
      <c r="CHW163" s="51"/>
      <c r="CHX163" s="51"/>
      <c r="CHY163" s="51"/>
      <c r="CHZ163" s="51"/>
      <c r="CIA163" s="51"/>
      <c r="CIB163" s="51"/>
      <c r="CIC163" s="51"/>
      <c r="CID163" s="51"/>
      <c r="CIE163" s="51"/>
      <c r="CIF163" s="51"/>
      <c r="CIG163" s="51"/>
      <c r="CIH163" s="51"/>
      <c r="CII163" s="51"/>
      <c r="CIJ163" s="51"/>
      <c r="CIK163" s="51"/>
      <c r="CIL163" s="51"/>
      <c r="CIM163" s="51"/>
      <c r="CIN163" s="51"/>
      <c r="CIO163" s="51"/>
      <c r="CIP163" s="51"/>
      <c r="CIQ163" s="51"/>
      <c r="CIR163" s="51"/>
      <c r="CIS163" s="51"/>
      <c r="CIT163" s="51"/>
      <c r="CIU163" s="51"/>
      <c r="CIV163" s="51"/>
      <c r="CIW163" s="51"/>
      <c r="CIX163" s="51"/>
      <c r="CIY163" s="51"/>
      <c r="CIZ163" s="51"/>
      <c r="CJA163" s="51"/>
      <c r="CJB163" s="51"/>
      <c r="CJC163" s="51"/>
      <c r="CJD163" s="51"/>
      <c r="CJE163" s="51"/>
      <c r="CJF163" s="51"/>
      <c r="CJG163" s="51"/>
      <c r="CJH163" s="51"/>
      <c r="CJI163" s="51"/>
      <c r="CJJ163" s="51"/>
      <c r="CJK163" s="51"/>
      <c r="CJL163" s="51"/>
      <c r="CJM163" s="51"/>
      <c r="CJN163" s="51"/>
      <c r="CJO163" s="51"/>
      <c r="CJP163" s="51"/>
      <c r="CJQ163" s="51"/>
      <c r="CJR163" s="51"/>
      <c r="CJS163" s="51"/>
      <c r="CJT163" s="51"/>
      <c r="CJU163" s="51"/>
      <c r="CJV163" s="51"/>
      <c r="CJW163" s="51"/>
      <c r="CJX163" s="51"/>
      <c r="CJY163" s="51"/>
      <c r="CJZ163" s="51"/>
      <c r="CKA163" s="51"/>
      <c r="CKB163" s="51"/>
      <c r="CKC163" s="51"/>
      <c r="CKD163" s="51"/>
      <c r="CKE163" s="51"/>
      <c r="CKF163" s="51"/>
      <c r="CKG163" s="51"/>
      <c r="CKH163" s="51"/>
      <c r="CKI163" s="51"/>
      <c r="CKJ163" s="51"/>
      <c r="CKK163" s="51"/>
      <c r="CKL163" s="51"/>
      <c r="CKM163" s="51"/>
      <c r="CKN163" s="51"/>
      <c r="CKO163" s="51"/>
      <c r="CKP163" s="51"/>
      <c r="CKQ163" s="51"/>
      <c r="CKR163" s="51"/>
      <c r="CKS163" s="51"/>
      <c r="CKT163" s="51"/>
      <c r="CKU163" s="51"/>
      <c r="CKV163" s="51"/>
      <c r="CKW163" s="51"/>
      <c r="CKX163" s="51"/>
      <c r="CKY163" s="51"/>
      <c r="CKZ163" s="51"/>
      <c r="CLA163" s="51"/>
      <c r="CLB163" s="51"/>
      <c r="CLC163" s="51"/>
      <c r="CLD163" s="51"/>
      <c r="CLE163" s="51"/>
      <c r="CLF163" s="51"/>
      <c r="CLG163" s="51"/>
      <c r="CLH163" s="51"/>
      <c r="CLI163" s="51"/>
      <c r="CLJ163" s="51"/>
      <c r="CLK163" s="51"/>
      <c r="CLL163" s="51"/>
      <c r="CLM163" s="51"/>
      <c r="CLN163" s="51"/>
      <c r="CLO163" s="51"/>
      <c r="CLP163" s="51"/>
      <c r="CLQ163" s="51"/>
      <c r="CLR163" s="51"/>
      <c r="CLS163" s="51"/>
      <c r="CLT163" s="51"/>
      <c r="CLU163" s="51"/>
      <c r="CLV163" s="51"/>
      <c r="CLW163" s="51"/>
      <c r="CLX163" s="51"/>
      <c r="CLY163" s="51"/>
      <c r="CLZ163" s="51"/>
      <c r="CMA163" s="51"/>
      <c r="CMB163" s="51"/>
      <c r="CMC163" s="51"/>
      <c r="CMD163" s="51"/>
      <c r="CME163" s="51"/>
      <c r="CMF163" s="51"/>
      <c r="CMG163" s="51"/>
      <c r="CMH163" s="51"/>
      <c r="CMI163" s="51"/>
      <c r="CMJ163" s="51"/>
      <c r="CMK163" s="51"/>
      <c r="CML163" s="51"/>
      <c r="CMM163" s="51"/>
      <c r="CMN163" s="51"/>
      <c r="CMO163" s="51"/>
      <c r="CMP163" s="51"/>
      <c r="CMQ163" s="51"/>
      <c r="CMR163" s="51"/>
      <c r="CMS163" s="51"/>
      <c r="CMT163" s="51"/>
      <c r="CMU163" s="51"/>
      <c r="CMV163" s="51"/>
      <c r="CMW163" s="51"/>
      <c r="CMX163" s="51"/>
      <c r="CMY163" s="51"/>
      <c r="CMZ163" s="51"/>
      <c r="CNA163" s="51"/>
      <c r="CNB163" s="51"/>
      <c r="CNC163" s="51"/>
      <c r="CND163" s="51"/>
      <c r="CNE163" s="51"/>
      <c r="CNF163" s="51"/>
      <c r="CNG163" s="51"/>
      <c r="CNH163" s="51"/>
      <c r="CNI163" s="51"/>
      <c r="CNJ163" s="51"/>
      <c r="CNK163" s="51"/>
      <c r="CNL163" s="51"/>
      <c r="CNM163" s="51"/>
      <c r="CNN163" s="51"/>
      <c r="CNO163" s="51"/>
      <c r="CNP163" s="51"/>
      <c r="CNQ163" s="51"/>
      <c r="CNR163" s="51"/>
      <c r="CNS163" s="51"/>
      <c r="CNT163" s="51"/>
      <c r="CNU163" s="51"/>
      <c r="CNV163" s="51"/>
      <c r="CNW163" s="51"/>
      <c r="CNX163" s="51"/>
      <c r="CNY163" s="51"/>
      <c r="CNZ163" s="51"/>
      <c r="COA163" s="51"/>
      <c r="COB163" s="51"/>
      <c r="COC163" s="51"/>
      <c r="COD163" s="51"/>
      <c r="COE163" s="51"/>
      <c r="COF163" s="51"/>
      <c r="COG163" s="51"/>
      <c r="COH163" s="51"/>
      <c r="COI163" s="51"/>
      <c r="COJ163" s="51"/>
      <c r="COK163" s="51"/>
      <c r="COL163" s="51"/>
      <c r="COM163" s="51"/>
      <c r="CON163" s="51"/>
      <c r="COO163" s="51"/>
      <c r="COP163" s="51"/>
      <c r="COQ163" s="51"/>
      <c r="COR163" s="51"/>
      <c r="COS163" s="51"/>
      <c r="COT163" s="51"/>
      <c r="COU163" s="51"/>
      <c r="COV163" s="51"/>
      <c r="COW163" s="51"/>
      <c r="COX163" s="51"/>
      <c r="COY163" s="51"/>
      <c r="COZ163" s="51"/>
      <c r="CPA163" s="51"/>
      <c r="CPB163" s="51"/>
      <c r="CPC163" s="51"/>
      <c r="CPD163" s="51"/>
      <c r="CPE163" s="51"/>
      <c r="CPF163" s="51"/>
      <c r="CPG163" s="51"/>
      <c r="CPH163" s="51"/>
      <c r="CPI163" s="51"/>
      <c r="CPJ163" s="51"/>
      <c r="CPK163" s="51"/>
      <c r="CPL163" s="51"/>
      <c r="CPM163" s="51"/>
      <c r="CPN163" s="51"/>
      <c r="CPO163" s="51"/>
      <c r="CPP163" s="51"/>
      <c r="CPQ163" s="51"/>
      <c r="CPR163" s="51"/>
      <c r="CPS163" s="51"/>
      <c r="CPT163" s="51"/>
      <c r="CPU163" s="51"/>
      <c r="CPV163" s="51"/>
      <c r="CPW163" s="51"/>
      <c r="CPX163" s="51"/>
      <c r="CPY163" s="51"/>
      <c r="CPZ163" s="51"/>
      <c r="CQA163" s="51"/>
      <c r="CQB163" s="51"/>
      <c r="CQC163" s="51"/>
      <c r="CQD163" s="51"/>
      <c r="CQE163" s="51"/>
      <c r="CQF163" s="51"/>
      <c r="CQG163" s="51"/>
      <c r="CQH163" s="51"/>
      <c r="CQI163" s="51"/>
      <c r="CQJ163" s="51"/>
      <c r="CQK163" s="51"/>
      <c r="CQL163" s="51"/>
      <c r="CQM163" s="51"/>
      <c r="CQN163" s="51"/>
      <c r="CQO163" s="51"/>
      <c r="CQP163" s="51"/>
      <c r="CQQ163" s="51"/>
      <c r="CQR163" s="51"/>
      <c r="CQS163" s="51"/>
      <c r="CQT163" s="51"/>
      <c r="CQU163" s="51"/>
      <c r="CQV163" s="51"/>
      <c r="CQW163" s="51"/>
      <c r="CQX163" s="51"/>
      <c r="CQY163" s="51"/>
      <c r="CQZ163" s="51"/>
      <c r="CRA163" s="51"/>
      <c r="CRB163" s="51"/>
      <c r="CRC163" s="51"/>
      <c r="CRD163" s="51"/>
      <c r="CRE163" s="51"/>
      <c r="CRF163" s="51"/>
      <c r="CRG163" s="51"/>
      <c r="CRH163" s="51"/>
      <c r="CRI163" s="51"/>
      <c r="CRJ163" s="51"/>
      <c r="CRK163" s="51"/>
      <c r="CRL163" s="51"/>
      <c r="CRM163" s="51"/>
      <c r="CRN163" s="51"/>
      <c r="CRO163" s="51"/>
      <c r="CRP163" s="51"/>
      <c r="CRQ163" s="51"/>
      <c r="CRR163" s="51"/>
      <c r="CRS163" s="51"/>
      <c r="CRT163" s="51"/>
      <c r="CRU163" s="51"/>
      <c r="CRV163" s="51"/>
      <c r="CRW163" s="51"/>
      <c r="CRX163" s="51"/>
      <c r="CRY163" s="51"/>
      <c r="CRZ163" s="51"/>
      <c r="CSA163" s="51"/>
      <c r="CSB163" s="51"/>
      <c r="CSC163" s="51"/>
      <c r="CSD163" s="51"/>
      <c r="CSE163" s="51"/>
      <c r="CSF163" s="51"/>
      <c r="CSG163" s="51"/>
      <c r="CSH163" s="51"/>
      <c r="CSI163" s="51"/>
      <c r="CSJ163" s="51"/>
      <c r="CSK163" s="51"/>
      <c r="CSL163" s="51"/>
      <c r="CSM163" s="51"/>
      <c r="CSN163" s="51"/>
      <c r="CSO163" s="51"/>
      <c r="CSP163" s="51"/>
      <c r="CSQ163" s="51"/>
      <c r="CSR163" s="51"/>
      <c r="CSS163" s="51"/>
      <c r="CST163" s="51"/>
      <c r="CSU163" s="51"/>
      <c r="CSV163" s="51"/>
      <c r="CSW163" s="51"/>
      <c r="CSX163" s="51"/>
      <c r="CSY163" s="51"/>
      <c r="CSZ163" s="51"/>
      <c r="CTA163" s="51"/>
      <c r="CTB163" s="51"/>
      <c r="CTC163" s="51"/>
      <c r="CTD163" s="51"/>
      <c r="CTE163" s="51"/>
      <c r="CTF163" s="51"/>
      <c r="CTG163" s="51"/>
      <c r="CTH163" s="51"/>
      <c r="CTI163" s="51"/>
      <c r="CTJ163" s="51"/>
      <c r="CTK163" s="51"/>
      <c r="CTL163" s="51"/>
      <c r="CTM163" s="51"/>
      <c r="CTN163" s="51"/>
      <c r="CTO163" s="51"/>
      <c r="CTP163" s="51"/>
      <c r="CTQ163" s="51"/>
      <c r="CTR163" s="51"/>
      <c r="CTS163" s="51"/>
      <c r="CTT163" s="51"/>
      <c r="CTU163" s="51"/>
      <c r="CTV163" s="51"/>
      <c r="CTW163" s="51"/>
      <c r="CTX163" s="51"/>
      <c r="CTY163" s="51"/>
      <c r="CTZ163" s="51"/>
      <c r="CUA163" s="51"/>
      <c r="CUB163" s="51"/>
      <c r="CUC163" s="51"/>
      <c r="CUD163" s="51"/>
      <c r="CUE163" s="51"/>
      <c r="CUF163" s="51"/>
      <c r="CUG163" s="51"/>
      <c r="CUH163" s="51"/>
      <c r="CUI163" s="51"/>
      <c r="CUJ163" s="51"/>
      <c r="CUK163" s="51"/>
      <c r="CUL163" s="51"/>
      <c r="CUM163" s="51"/>
      <c r="CUN163" s="51"/>
      <c r="CUO163" s="51"/>
      <c r="CUP163" s="51"/>
      <c r="CUQ163" s="51"/>
      <c r="CUR163" s="51"/>
      <c r="CUS163" s="51"/>
      <c r="CUT163" s="51"/>
      <c r="CUU163" s="51"/>
      <c r="CUV163" s="51"/>
      <c r="CUW163" s="51"/>
      <c r="CUX163" s="51"/>
      <c r="CUY163" s="51"/>
      <c r="CUZ163" s="51"/>
      <c r="CVA163" s="51"/>
      <c r="CVB163" s="51"/>
      <c r="CVC163" s="51"/>
      <c r="CVD163" s="51"/>
      <c r="CVE163" s="51"/>
      <c r="CVF163" s="51"/>
      <c r="CVG163" s="51"/>
      <c r="CVH163" s="51"/>
      <c r="CVI163" s="51"/>
      <c r="CVJ163" s="51"/>
      <c r="CVK163" s="51"/>
      <c r="CVL163" s="51"/>
      <c r="CVM163" s="51"/>
      <c r="CVN163" s="51"/>
      <c r="CVO163" s="51"/>
      <c r="CVP163" s="51"/>
      <c r="CVQ163" s="51"/>
      <c r="CVR163" s="51"/>
      <c r="CVS163" s="51"/>
      <c r="CVT163" s="51"/>
      <c r="CVU163" s="51"/>
      <c r="CVV163" s="51"/>
      <c r="CVW163" s="51"/>
      <c r="CVX163" s="51"/>
      <c r="CVY163" s="51"/>
      <c r="CVZ163" s="51"/>
      <c r="CWA163" s="51"/>
      <c r="CWB163" s="51"/>
      <c r="CWC163" s="51"/>
      <c r="CWD163" s="51"/>
      <c r="CWE163" s="51"/>
      <c r="CWF163" s="51"/>
      <c r="CWG163" s="51"/>
      <c r="CWH163" s="51"/>
      <c r="CWI163" s="51"/>
      <c r="CWJ163" s="51"/>
      <c r="CWK163" s="51"/>
      <c r="CWL163" s="51"/>
      <c r="CWM163" s="51"/>
      <c r="CWN163" s="51"/>
      <c r="CWO163" s="51"/>
      <c r="CWP163" s="51"/>
      <c r="CWQ163" s="51"/>
      <c r="CWR163" s="51"/>
      <c r="CWS163" s="51"/>
      <c r="CWT163" s="51"/>
      <c r="CWU163" s="51"/>
      <c r="CWV163" s="51"/>
      <c r="CWW163" s="51"/>
      <c r="CWX163" s="51"/>
      <c r="CWY163" s="51"/>
      <c r="CWZ163" s="51"/>
      <c r="CXA163" s="51"/>
      <c r="CXB163" s="51"/>
      <c r="CXC163" s="51"/>
      <c r="CXD163" s="51"/>
      <c r="CXE163" s="51"/>
      <c r="CXF163" s="51"/>
      <c r="CXG163" s="51"/>
      <c r="CXH163" s="51"/>
      <c r="CXI163" s="51"/>
      <c r="CXJ163" s="51"/>
      <c r="CXK163" s="51"/>
      <c r="CXL163" s="51"/>
      <c r="CXM163" s="51"/>
      <c r="CXN163" s="51"/>
      <c r="CXO163" s="51"/>
      <c r="CXP163" s="51"/>
      <c r="CXQ163" s="51"/>
      <c r="CXR163" s="51"/>
      <c r="CXS163" s="51"/>
      <c r="CXT163" s="51"/>
      <c r="CXU163" s="51"/>
      <c r="CXV163" s="51"/>
      <c r="CXW163" s="51"/>
      <c r="CXX163" s="51"/>
      <c r="CXY163" s="51"/>
      <c r="CXZ163" s="51"/>
      <c r="CYA163" s="51"/>
      <c r="CYB163" s="51"/>
      <c r="CYC163" s="51"/>
      <c r="CYD163" s="51"/>
      <c r="CYE163" s="51"/>
      <c r="CYF163" s="51"/>
      <c r="CYG163" s="51"/>
      <c r="CYH163" s="51"/>
      <c r="CYI163" s="51"/>
      <c r="CYJ163" s="51"/>
      <c r="CYK163" s="51"/>
      <c r="CYL163" s="51"/>
      <c r="CYM163" s="51"/>
      <c r="CYN163" s="51"/>
      <c r="CYO163" s="51"/>
      <c r="CYP163" s="51"/>
      <c r="CYQ163" s="51"/>
      <c r="CYR163" s="51"/>
      <c r="CYS163" s="51"/>
      <c r="CYT163" s="51"/>
      <c r="CYU163" s="51"/>
      <c r="CYV163" s="51"/>
      <c r="CYW163" s="51"/>
      <c r="CYX163" s="51"/>
      <c r="CYY163" s="51"/>
      <c r="CYZ163" s="51"/>
      <c r="CZA163" s="51"/>
      <c r="CZB163" s="51"/>
      <c r="CZC163" s="51"/>
      <c r="CZD163" s="51"/>
      <c r="CZE163" s="51"/>
      <c r="CZF163" s="51"/>
      <c r="CZG163" s="51"/>
      <c r="CZH163" s="51"/>
      <c r="CZI163" s="51"/>
      <c r="CZJ163" s="51"/>
      <c r="CZK163" s="51"/>
      <c r="CZL163" s="51"/>
      <c r="CZM163" s="51"/>
      <c r="CZN163" s="51"/>
      <c r="CZO163" s="51"/>
      <c r="CZP163" s="51"/>
      <c r="CZQ163" s="51"/>
      <c r="CZR163" s="51"/>
      <c r="CZS163" s="51"/>
      <c r="CZT163" s="51"/>
      <c r="CZU163" s="51"/>
      <c r="CZV163" s="51"/>
      <c r="CZW163" s="51"/>
      <c r="CZX163" s="51"/>
      <c r="CZY163" s="51"/>
      <c r="CZZ163" s="51"/>
      <c r="DAA163" s="51"/>
      <c r="DAB163" s="51"/>
      <c r="DAC163" s="51"/>
      <c r="DAD163" s="51"/>
      <c r="DAE163" s="51"/>
      <c r="DAF163" s="51"/>
      <c r="DAG163" s="51"/>
      <c r="DAH163" s="51"/>
      <c r="DAI163" s="51"/>
      <c r="DAJ163" s="51"/>
      <c r="DAK163" s="51"/>
      <c r="DAL163" s="51"/>
      <c r="DAM163" s="51"/>
      <c r="DAN163" s="51"/>
      <c r="DAO163" s="51"/>
      <c r="DAP163" s="51"/>
      <c r="DAQ163" s="51"/>
      <c r="DAR163" s="51"/>
      <c r="DAS163" s="51"/>
      <c r="DAT163" s="51"/>
      <c r="DAU163" s="51"/>
      <c r="DAV163" s="51"/>
      <c r="DAW163" s="51"/>
      <c r="DAX163" s="51"/>
      <c r="DAY163" s="51"/>
      <c r="DAZ163" s="51"/>
      <c r="DBA163" s="51"/>
      <c r="DBB163" s="51"/>
      <c r="DBC163" s="51"/>
      <c r="DBD163" s="51"/>
      <c r="DBE163" s="51"/>
      <c r="DBF163" s="51"/>
      <c r="DBG163" s="51"/>
      <c r="DBH163" s="51"/>
      <c r="DBI163" s="51"/>
      <c r="DBJ163" s="51"/>
      <c r="DBK163" s="51"/>
      <c r="DBL163" s="51"/>
      <c r="DBM163" s="51"/>
      <c r="DBN163" s="51"/>
      <c r="DBO163" s="51"/>
      <c r="DBP163" s="51"/>
      <c r="DBQ163" s="51"/>
      <c r="DBR163" s="51"/>
      <c r="DBS163" s="51"/>
      <c r="DBT163" s="51"/>
      <c r="DBU163" s="51"/>
      <c r="DBV163" s="51"/>
      <c r="DBW163" s="51"/>
      <c r="DBX163" s="51"/>
      <c r="DBY163" s="51"/>
      <c r="DBZ163" s="51"/>
      <c r="DCA163" s="51"/>
      <c r="DCB163" s="51"/>
      <c r="DCC163" s="51"/>
      <c r="DCD163" s="51"/>
      <c r="DCE163" s="51"/>
      <c r="DCF163" s="51"/>
      <c r="DCG163" s="51"/>
      <c r="DCH163" s="51"/>
      <c r="DCI163" s="51"/>
      <c r="DCJ163" s="51"/>
      <c r="DCK163" s="51"/>
      <c r="DCL163" s="51"/>
      <c r="DCM163" s="51"/>
      <c r="DCN163" s="51"/>
      <c r="DCO163" s="51"/>
      <c r="DCP163" s="51"/>
      <c r="DCQ163" s="51"/>
      <c r="DCR163" s="51"/>
      <c r="DCS163" s="51"/>
      <c r="DCT163" s="51"/>
      <c r="DCU163" s="51"/>
      <c r="DCV163" s="51"/>
      <c r="DCW163" s="51"/>
      <c r="DCX163" s="51"/>
      <c r="DCY163" s="51"/>
      <c r="DCZ163" s="51"/>
      <c r="DDA163" s="51"/>
      <c r="DDB163" s="51"/>
      <c r="DDC163" s="51"/>
      <c r="DDD163" s="51"/>
      <c r="DDE163" s="51"/>
      <c r="DDF163" s="51"/>
      <c r="DDG163" s="51"/>
      <c r="DDH163" s="51"/>
      <c r="DDI163" s="51"/>
      <c r="DDJ163" s="51"/>
      <c r="DDK163" s="51"/>
      <c r="DDL163" s="51"/>
      <c r="DDM163" s="51"/>
      <c r="DDN163" s="51"/>
      <c r="DDO163" s="51"/>
      <c r="DDP163" s="51"/>
      <c r="DDQ163" s="51"/>
      <c r="DDR163" s="51"/>
      <c r="DDS163" s="51"/>
      <c r="DDT163" s="51"/>
      <c r="DDU163" s="51"/>
      <c r="DDV163" s="51"/>
      <c r="DDW163" s="51"/>
      <c r="DDX163" s="51"/>
      <c r="DDY163" s="51"/>
      <c r="DDZ163" s="51"/>
      <c r="DEA163" s="51"/>
      <c r="DEB163" s="51"/>
      <c r="DEC163" s="51"/>
      <c r="DED163" s="51"/>
      <c r="DEE163" s="51"/>
      <c r="DEF163" s="51"/>
      <c r="DEG163" s="51"/>
      <c r="DEH163" s="51"/>
      <c r="DEI163" s="51"/>
      <c r="DEJ163" s="51"/>
      <c r="DEK163" s="51"/>
      <c r="DEL163" s="51"/>
      <c r="DEM163" s="51"/>
      <c r="DEN163" s="51"/>
      <c r="DEO163" s="51"/>
      <c r="DEP163" s="51"/>
      <c r="DEQ163" s="51"/>
      <c r="DER163" s="51"/>
      <c r="DES163" s="51"/>
      <c r="DET163" s="51"/>
      <c r="DEU163" s="51"/>
      <c r="DEV163" s="51"/>
      <c r="DEW163" s="51"/>
      <c r="DEX163" s="51"/>
      <c r="DEY163" s="51"/>
      <c r="DEZ163" s="51"/>
      <c r="DFA163" s="51"/>
      <c r="DFB163" s="51"/>
      <c r="DFC163" s="51"/>
      <c r="DFD163" s="51"/>
      <c r="DFE163" s="51"/>
      <c r="DFF163" s="51"/>
      <c r="DFG163" s="51"/>
      <c r="DFH163" s="51"/>
      <c r="DFI163" s="51"/>
      <c r="DFJ163" s="51"/>
      <c r="DFK163" s="51"/>
      <c r="DFL163" s="51"/>
      <c r="DFM163" s="51"/>
      <c r="DFN163" s="51"/>
      <c r="DFO163" s="51"/>
      <c r="DFP163" s="51"/>
      <c r="DFQ163" s="51"/>
      <c r="DFR163" s="51"/>
      <c r="DFS163" s="51"/>
      <c r="DFT163" s="51"/>
      <c r="DFU163" s="51"/>
      <c r="DFV163" s="51"/>
      <c r="DFW163" s="51"/>
      <c r="DFX163" s="51"/>
      <c r="DFY163" s="51"/>
      <c r="DFZ163" s="51"/>
      <c r="DGA163" s="51"/>
      <c r="DGB163" s="51"/>
      <c r="DGC163" s="51"/>
      <c r="DGD163" s="51"/>
      <c r="DGE163" s="51"/>
      <c r="DGF163" s="51"/>
      <c r="DGG163" s="51"/>
      <c r="DGH163" s="51"/>
      <c r="DGI163" s="51"/>
      <c r="DGJ163" s="51"/>
      <c r="DGK163" s="51"/>
      <c r="DGL163" s="51"/>
      <c r="DGM163" s="51"/>
      <c r="DGN163" s="51"/>
      <c r="DGO163" s="51"/>
      <c r="DGP163" s="51"/>
      <c r="DGQ163" s="51"/>
      <c r="DGR163" s="51"/>
      <c r="DGS163" s="51"/>
      <c r="DGT163" s="51"/>
      <c r="DGU163" s="51"/>
      <c r="DGV163" s="51"/>
      <c r="DGW163" s="51"/>
      <c r="DGX163" s="51"/>
      <c r="DGY163" s="51"/>
      <c r="DGZ163" s="51"/>
      <c r="DHA163" s="51"/>
      <c r="DHB163" s="51"/>
      <c r="DHC163" s="51"/>
      <c r="DHD163" s="51"/>
      <c r="DHE163" s="51"/>
      <c r="DHF163" s="51"/>
      <c r="DHG163" s="51"/>
      <c r="DHH163" s="51"/>
      <c r="DHI163" s="51"/>
      <c r="DHJ163" s="51"/>
      <c r="DHK163" s="51"/>
      <c r="DHL163" s="51"/>
      <c r="DHM163" s="51"/>
      <c r="DHN163" s="51"/>
      <c r="DHO163" s="51"/>
      <c r="DHP163" s="51"/>
      <c r="DHQ163" s="51"/>
      <c r="DHR163" s="51"/>
      <c r="DHS163" s="51"/>
      <c r="DHT163" s="51"/>
      <c r="DHU163" s="51"/>
      <c r="DHV163" s="51"/>
      <c r="DHW163" s="51"/>
      <c r="DHX163" s="51"/>
      <c r="DHY163" s="51"/>
      <c r="DHZ163" s="51"/>
      <c r="DIA163" s="51"/>
      <c r="DIB163" s="51"/>
      <c r="DIC163" s="51"/>
      <c r="DID163" s="51"/>
      <c r="DIE163" s="51"/>
      <c r="DIF163" s="51"/>
      <c r="DIG163" s="51"/>
      <c r="DIH163" s="51"/>
      <c r="DII163" s="51"/>
      <c r="DIJ163" s="51"/>
      <c r="DIK163" s="51"/>
      <c r="DIL163" s="51"/>
      <c r="DIM163" s="51"/>
      <c r="DIN163" s="51"/>
      <c r="DIO163" s="51"/>
      <c r="DIP163" s="51"/>
      <c r="DIQ163" s="51"/>
      <c r="DIR163" s="51"/>
      <c r="DIS163" s="51"/>
      <c r="DIT163" s="51"/>
      <c r="DIU163" s="51"/>
      <c r="DIV163" s="51"/>
      <c r="DIW163" s="51"/>
      <c r="DIX163" s="51"/>
      <c r="DIY163" s="51"/>
      <c r="DIZ163" s="51"/>
      <c r="DJA163" s="51"/>
      <c r="DJB163" s="51"/>
      <c r="DJC163" s="51"/>
      <c r="DJD163" s="51"/>
      <c r="DJE163" s="51"/>
      <c r="DJF163" s="51"/>
      <c r="DJG163" s="51"/>
      <c r="DJH163" s="51"/>
      <c r="DJI163" s="51"/>
      <c r="DJJ163" s="51"/>
      <c r="DJK163" s="51"/>
      <c r="DJL163" s="51"/>
      <c r="DJM163" s="51"/>
      <c r="DJN163" s="51"/>
      <c r="DJO163" s="51"/>
      <c r="DJP163" s="51"/>
      <c r="DJQ163" s="51"/>
      <c r="DJR163" s="51"/>
      <c r="DJS163" s="51"/>
      <c r="DJT163" s="51"/>
      <c r="DJU163" s="51"/>
      <c r="DJV163" s="51"/>
      <c r="DJW163" s="51"/>
      <c r="DJX163" s="51"/>
      <c r="DJY163" s="51"/>
      <c r="DJZ163" s="51"/>
      <c r="DKA163" s="51"/>
      <c r="DKB163" s="51"/>
      <c r="DKC163" s="51"/>
      <c r="DKD163" s="51"/>
      <c r="DKE163" s="51"/>
      <c r="DKF163" s="51"/>
      <c r="DKG163" s="51"/>
      <c r="DKH163" s="51"/>
      <c r="DKI163" s="51"/>
      <c r="DKJ163" s="51"/>
      <c r="DKK163" s="51"/>
      <c r="DKL163" s="51"/>
      <c r="DKM163" s="51"/>
      <c r="DKN163" s="51"/>
      <c r="DKO163" s="51"/>
      <c r="DKP163" s="51"/>
      <c r="DKQ163" s="51"/>
      <c r="DKR163" s="51"/>
      <c r="DKS163" s="51"/>
      <c r="DKT163" s="51"/>
      <c r="DKU163" s="51"/>
      <c r="DKV163" s="51"/>
      <c r="DKW163" s="51"/>
      <c r="DKX163" s="51"/>
      <c r="DKY163" s="51"/>
      <c r="DKZ163" s="51"/>
      <c r="DLA163" s="51"/>
      <c r="DLB163" s="51"/>
      <c r="DLC163" s="51"/>
      <c r="DLD163" s="51"/>
      <c r="DLE163" s="51"/>
      <c r="DLF163" s="51"/>
      <c r="DLG163" s="51"/>
      <c r="DLH163" s="51"/>
      <c r="DLI163" s="51"/>
      <c r="DLJ163" s="51"/>
      <c r="DLK163" s="51"/>
      <c r="DLL163" s="51"/>
      <c r="DLM163" s="51"/>
      <c r="DLN163" s="51"/>
      <c r="DLO163" s="51"/>
      <c r="DLP163" s="51"/>
      <c r="DLQ163" s="51"/>
      <c r="DLR163" s="51"/>
      <c r="DLS163" s="51"/>
      <c r="DLT163" s="51"/>
      <c r="DLU163" s="51"/>
      <c r="DLV163" s="51"/>
      <c r="DLW163" s="51"/>
      <c r="DLX163" s="51"/>
      <c r="DLY163" s="51"/>
      <c r="DLZ163" s="51"/>
      <c r="DMA163" s="51"/>
      <c r="DMB163" s="51"/>
      <c r="DMC163" s="51"/>
      <c r="DMD163" s="51"/>
      <c r="DME163" s="51"/>
      <c r="DMF163" s="51"/>
      <c r="DMG163" s="51"/>
      <c r="DMH163" s="51"/>
      <c r="DMI163" s="51"/>
      <c r="DMJ163" s="51"/>
      <c r="DMK163" s="51"/>
      <c r="DML163" s="51"/>
      <c r="DMM163" s="51"/>
      <c r="DMN163" s="51"/>
      <c r="DMO163" s="51"/>
      <c r="DMP163" s="51"/>
      <c r="DMQ163" s="51"/>
      <c r="DMR163" s="51"/>
      <c r="DMS163" s="51"/>
      <c r="DMT163" s="51"/>
      <c r="DMU163" s="51"/>
      <c r="DMV163" s="51"/>
      <c r="DMW163" s="51"/>
      <c r="DMX163" s="51"/>
      <c r="DMY163" s="51"/>
      <c r="DMZ163" s="51"/>
      <c r="DNA163" s="51"/>
      <c r="DNB163" s="51"/>
      <c r="DNC163" s="51"/>
      <c r="DND163" s="51"/>
      <c r="DNE163" s="51"/>
      <c r="DNF163" s="51"/>
      <c r="DNG163" s="51"/>
      <c r="DNH163" s="51"/>
      <c r="DNI163" s="51"/>
      <c r="DNJ163" s="51"/>
      <c r="DNK163" s="51"/>
      <c r="DNL163" s="51"/>
      <c r="DNM163" s="51"/>
      <c r="DNN163" s="51"/>
      <c r="DNO163" s="51"/>
      <c r="DNP163" s="51"/>
      <c r="DNQ163" s="51"/>
      <c r="DNR163" s="51"/>
      <c r="DNS163" s="51"/>
      <c r="DNT163" s="51"/>
      <c r="DNU163" s="51"/>
      <c r="DNV163" s="51"/>
      <c r="DNW163" s="51"/>
      <c r="DNX163" s="51"/>
      <c r="DNY163" s="51"/>
      <c r="DNZ163" s="51"/>
      <c r="DOA163" s="51"/>
      <c r="DOB163" s="51"/>
      <c r="DOC163" s="51"/>
      <c r="DOD163" s="51"/>
      <c r="DOE163" s="51"/>
      <c r="DOF163" s="51"/>
      <c r="DOG163" s="51"/>
      <c r="DOH163" s="51"/>
      <c r="DOI163" s="51"/>
      <c r="DOJ163" s="51"/>
      <c r="DOK163" s="51"/>
      <c r="DOL163" s="51"/>
      <c r="DOM163" s="51"/>
      <c r="DON163" s="51"/>
      <c r="DOO163" s="51"/>
      <c r="DOP163" s="51"/>
      <c r="DOQ163" s="51"/>
      <c r="DOR163" s="51"/>
      <c r="DOS163" s="51"/>
      <c r="DOT163" s="51"/>
      <c r="DOU163" s="51"/>
      <c r="DOV163" s="51"/>
      <c r="DOW163" s="51"/>
      <c r="DOX163" s="51"/>
      <c r="DOY163" s="51"/>
      <c r="DOZ163" s="51"/>
      <c r="DPA163" s="51"/>
      <c r="DPB163" s="51"/>
      <c r="DPC163" s="51"/>
      <c r="DPD163" s="51"/>
      <c r="DPE163" s="51"/>
      <c r="DPF163" s="51"/>
      <c r="DPG163" s="51"/>
      <c r="DPH163" s="51"/>
      <c r="DPI163" s="51"/>
      <c r="DPJ163" s="51"/>
      <c r="DPK163" s="51"/>
      <c r="DPL163" s="51"/>
      <c r="DPM163" s="51"/>
      <c r="DPN163" s="51"/>
      <c r="DPO163" s="51"/>
      <c r="DPP163" s="51"/>
      <c r="DPQ163" s="51"/>
      <c r="DPR163" s="51"/>
      <c r="DPS163" s="51"/>
      <c r="DPT163" s="51"/>
      <c r="DPU163" s="51"/>
      <c r="DPV163" s="51"/>
      <c r="DPW163" s="51"/>
      <c r="DPX163" s="51"/>
      <c r="DPY163" s="51"/>
      <c r="DPZ163" s="51"/>
      <c r="DQA163" s="51"/>
      <c r="DQB163" s="51"/>
      <c r="DQC163" s="51"/>
      <c r="DQD163" s="51"/>
      <c r="DQE163" s="51"/>
      <c r="DQF163" s="51"/>
      <c r="DQG163" s="51"/>
      <c r="DQH163" s="51"/>
      <c r="DQI163" s="51"/>
      <c r="DQJ163" s="51"/>
      <c r="DQK163" s="51"/>
      <c r="DQL163" s="51"/>
      <c r="DQM163" s="51"/>
      <c r="DQN163" s="51"/>
      <c r="DQO163" s="51"/>
      <c r="DQP163" s="51"/>
      <c r="DQQ163" s="51"/>
      <c r="DQR163" s="51"/>
      <c r="DQS163" s="51"/>
      <c r="DQT163" s="51"/>
      <c r="DQU163" s="51"/>
      <c r="DQV163" s="51"/>
      <c r="DQW163" s="51"/>
      <c r="DQX163" s="51"/>
      <c r="DQY163" s="51"/>
      <c r="DQZ163" s="51"/>
      <c r="DRA163" s="51"/>
      <c r="DRB163" s="51"/>
      <c r="DRC163" s="51"/>
      <c r="DRD163" s="51"/>
      <c r="DRE163" s="51"/>
      <c r="DRF163" s="51"/>
      <c r="DRG163" s="51"/>
      <c r="DRH163" s="51"/>
      <c r="DRI163" s="51"/>
      <c r="DRJ163" s="51"/>
      <c r="DRK163" s="51"/>
      <c r="DRL163" s="51"/>
      <c r="DRM163" s="51"/>
      <c r="DRN163" s="51"/>
      <c r="DRO163" s="51"/>
      <c r="DRP163" s="51"/>
      <c r="DRQ163" s="51"/>
      <c r="DRR163" s="51"/>
      <c r="DRS163" s="51"/>
      <c r="DRT163" s="51"/>
      <c r="DRU163" s="51"/>
      <c r="DRV163" s="51"/>
      <c r="DRW163" s="51"/>
      <c r="DRX163" s="51"/>
      <c r="DRY163" s="51"/>
      <c r="DRZ163" s="51"/>
      <c r="DSA163" s="51"/>
      <c r="DSB163" s="51"/>
      <c r="DSC163" s="51"/>
      <c r="DSD163" s="51"/>
      <c r="DSE163" s="51"/>
      <c r="DSF163" s="51"/>
      <c r="DSG163" s="51"/>
      <c r="DSH163" s="51"/>
      <c r="DSI163" s="51"/>
      <c r="DSJ163" s="51"/>
      <c r="DSK163" s="51"/>
      <c r="DSL163" s="51"/>
      <c r="DSM163" s="51"/>
      <c r="DSN163" s="51"/>
      <c r="DSO163" s="51"/>
      <c r="DSP163" s="51"/>
      <c r="DSQ163" s="51"/>
      <c r="DSR163" s="51"/>
      <c r="DSS163" s="51"/>
      <c r="DST163" s="51"/>
      <c r="DSU163" s="51"/>
      <c r="DSV163" s="51"/>
      <c r="DSW163" s="51"/>
      <c r="DSX163" s="51"/>
      <c r="DSY163" s="51"/>
      <c r="DSZ163" s="51"/>
      <c r="DTA163" s="51"/>
      <c r="DTB163" s="51"/>
      <c r="DTC163" s="51"/>
      <c r="DTD163" s="51"/>
      <c r="DTE163" s="51"/>
      <c r="DTF163" s="51"/>
      <c r="DTG163" s="51"/>
      <c r="DTH163" s="51"/>
      <c r="DTI163" s="51"/>
      <c r="DTJ163" s="51"/>
      <c r="DTK163" s="51"/>
      <c r="DTL163" s="51"/>
      <c r="DTM163" s="51"/>
      <c r="DTN163" s="51"/>
      <c r="DTO163" s="51"/>
      <c r="DTP163" s="51"/>
      <c r="DTQ163" s="51"/>
      <c r="DTR163" s="51"/>
      <c r="DTS163" s="51"/>
      <c r="DTT163" s="51"/>
      <c r="DTU163" s="51"/>
      <c r="DTV163" s="51"/>
      <c r="DTW163" s="51"/>
      <c r="DTX163" s="51"/>
      <c r="DTY163" s="51"/>
      <c r="DTZ163" s="51"/>
      <c r="DUA163" s="51"/>
      <c r="DUB163" s="51"/>
      <c r="DUC163" s="51"/>
      <c r="DUD163" s="51"/>
      <c r="DUE163" s="51"/>
      <c r="DUF163" s="51"/>
      <c r="DUG163" s="51"/>
      <c r="DUH163" s="51"/>
      <c r="DUI163" s="51"/>
      <c r="DUJ163" s="51"/>
      <c r="DUK163" s="51"/>
      <c r="DUL163" s="51"/>
      <c r="DUM163" s="51"/>
      <c r="DUN163" s="51"/>
      <c r="DUO163" s="51"/>
      <c r="DUP163" s="51"/>
      <c r="DUQ163" s="51"/>
      <c r="DUR163" s="51"/>
      <c r="DUS163" s="51"/>
      <c r="DUT163" s="51"/>
      <c r="DUU163" s="51"/>
      <c r="DUV163" s="51"/>
      <c r="DUW163" s="51"/>
      <c r="DUX163" s="51"/>
      <c r="DUY163" s="51"/>
      <c r="DUZ163" s="51"/>
      <c r="DVA163" s="51"/>
      <c r="DVB163" s="51"/>
      <c r="DVC163" s="51"/>
      <c r="DVD163" s="51"/>
      <c r="DVE163" s="51"/>
      <c r="DVF163" s="51"/>
      <c r="DVG163" s="51"/>
      <c r="DVH163" s="51"/>
      <c r="DVI163" s="51"/>
      <c r="DVJ163" s="51"/>
      <c r="DVK163" s="51"/>
      <c r="DVL163" s="51"/>
      <c r="DVM163" s="51"/>
      <c r="DVN163" s="51"/>
      <c r="DVO163" s="51"/>
      <c r="DVP163" s="51"/>
      <c r="DVQ163" s="51"/>
      <c r="DVR163" s="51"/>
      <c r="DVS163" s="51"/>
      <c r="DVT163" s="51"/>
      <c r="DVU163" s="51"/>
      <c r="DVV163" s="51"/>
      <c r="DVW163" s="51"/>
      <c r="DVX163" s="51"/>
      <c r="DVY163" s="51"/>
      <c r="DVZ163" s="51"/>
      <c r="DWA163" s="51"/>
      <c r="DWB163" s="51"/>
      <c r="DWC163" s="51"/>
      <c r="DWD163" s="51"/>
      <c r="DWE163" s="51"/>
      <c r="DWF163" s="51"/>
      <c r="DWG163" s="51"/>
      <c r="DWH163" s="51"/>
      <c r="DWI163" s="51"/>
      <c r="DWJ163" s="51"/>
      <c r="DWK163" s="51"/>
      <c r="DWL163" s="51"/>
      <c r="DWM163" s="51"/>
      <c r="DWN163" s="51"/>
      <c r="DWO163" s="51"/>
      <c r="DWP163" s="51"/>
      <c r="DWQ163" s="51"/>
      <c r="DWR163" s="51"/>
      <c r="DWS163" s="51"/>
      <c r="DWT163" s="51"/>
      <c r="DWU163" s="51"/>
      <c r="DWV163" s="51"/>
      <c r="DWW163" s="51"/>
      <c r="DWX163" s="51"/>
      <c r="DWY163" s="51"/>
      <c r="DWZ163" s="51"/>
      <c r="DXA163" s="51"/>
      <c r="DXB163" s="51"/>
      <c r="DXC163" s="51"/>
      <c r="DXD163" s="51"/>
      <c r="DXE163" s="51"/>
      <c r="DXF163" s="51"/>
      <c r="DXG163" s="51"/>
      <c r="DXH163" s="51"/>
      <c r="DXI163" s="51"/>
      <c r="DXJ163" s="51"/>
      <c r="DXK163" s="51"/>
      <c r="DXL163" s="51"/>
      <c r="DXM163" s="51"/>
      <c r="DXN163" s="51"/>
      <c r="DXO163" s="51"/>
      <c r="DXP163" s="51"/>
      <c r="DXQ163" s="51"/>
      <c r="DXR163" s="51"/>
      <c r="DXS163" s="51"/>
      <c r="DXT163" s="51"/>
      <c r="DXU163" s="51"/>
      <c r="DXV163" s="51"/>
      <c r="DXW163" s="51"/>
      <c r="DXX163" s="51"/>
      <c r="DXY163" s="51"/>
      <c r="DXZ163" s="51"/>
      <c r="DYA163" s="51"/>
      <c r="DYB163" s="51"/>
      <c r="DYC163" s="51"/>
      <c r="DYD163" s="51"/>
      <c r="DYE163" s="51"/>
      <c r="DYF163" s="51"/>
      <c r="DYG163" s="51"/>
      <c r="DYH163" s="51"/>
      <c r="DYI163" s="51"/>
      <c r="DYJ163" s="51"/>
      <c r="DYK163" s="51"/>
      <c r="DYL163" s="51"/>
      <c r="DYM163" s="51"/>
      <c r="DYN163" s="51"/>
      <c r="DYO163" s="51"/>
      <c r="DYP163" s="51"/>
      <c r="DYQ163" s="51"/>
      <c r="DYR163" s="51"/>
      <c r="DYS163" s="51"/>
      <c r="DYT163" s="51"/>
      <c r="DYU163" s="51"/>
      <c r="DYV163" s="51"/>
      <c r="DYW163" s="51"/>
      <c r="DYX163" s="51"/>
      <c r="DYY163" s="51"/>
      <c r="DYZ163" s="51"/>
      <c r="DZA163" s="51"/>
      <c r="DZB163" s="51"/>
      <c r="DZC163" s="51"/>
      <c r="DZD163" s="51"/>
      <c r="DZE163" s="51"/>
      <c r="DZF163" s="51"/>
      <c r="DZG163" s="51"/>
      <c r="DZH163" s="51"/>
      <c r="DZI163" s="51"/>
      <c r="DZJ163" s="51"/>
      <c r="DZK163" s="51"/>
      <c r="DZL163" s="51"/>
      <c r="DZM163" s="51"/>
      <c r="DZN163" s="51"/>
      <c r="DZO163" s="51"/>
      <c r="DZP163" s="51"/>
      <c r="DZQ163" s="51"/>
      <c r="DZR163" s="51"/>
      <c r="DZS163" s="51"/>
      <c r="DZT163" s="51"/>
      <c r="DZU163" s="51"/>
      <c r="DZV163" s="51"/>
      <c r="DZW163" s="51"/>
      <c r="DZX163" s="51"/>
      <c r="DZY163" s="51"/>
      <c r="DZZ163" s="51"/>
      <c r="EAA163" s="51"/>
      <c r="EAB163" s="51"/>
      <c r="EAC163" s="51"/>
      <c r="EAD163" s="51"/>
      <c r="EAE163" s="51"/>
      <c r="EAF163" s="51"/>
      <c r="EAG163" s="51"/>
      <c r="EAH163" s="51"/>
      <c r="EAI163" s="51"/>
      <c r="EAJ163" s="51"/>
      <c r="EAK163" s="51"/>
      <c r="EAL163" s="51"/>
      <c r="EAM163" s="51"/>
      <c r="EAN163" s="51"/>
      <c r="EAO163" s="51"/>
      <c r="EAP163" s="51"/>
      <c r="EAQ163" s="51"/>
      <c r="EAR163" s="51"/>
      <c r="EAS163" s="51"/>
      <c r="EAT163" s="51"/>
      <c r="EAU163" s="51"/>
      <c r="EAV163" s="51"/>
      <c r="EAW163" s="51"/>
      <c r="EAX163" s="51"/>
      <c r="EAY163" s="51"/>
      <c r="EAZ163" s="51"/>
      <c r="EBA163" s="51"/>
      <c r="EBB163" s="51"/>
      <c r="EBC163" s="51"/>
      <c r="EBD163" s="51"/>
      <c r="EBE163" s="51"/>
      <c r="EBF163" s="51"/>
      <c r="EBG163" s="51"/>
      <c r="EBH163" s="51"/>
      <c r="EBI163" s="51"/>
      <c r="EBJ163" s="51"/>
      <c r="EBK163" s="51"/>
      <c r="EBL163" s="51"/>
      <c r="EBM163" s="51"/>
      <c r="EBN163" s="51"/>
      <c r="EBO163" s="51"/>
      <c r="EBP163" s="51"/>
      <c r="EBQ163" s="51"/>
      <c r="EBR163" s="51"/>
      <c r="EBS163" s="51"/>
      <c r="EBT163" s="51"/>
      <c r="EBU163" s="51"/>
      <c r="EBV163" s="51"/>
      <c r="EBW163" s="51"/>
      <c r="EBX163" s="51"/>
      <c r="EBY163" s="51"/>
      <c r="EBZ163" s="51"/>
      <c r="ECA163" s="51"/>
      <c r="ECB163" s="51"/>
      <c r="ECC163" s="51"/>
      <c r="ECD163" s="51"/>
      <c r="ECE163" s="51"/>
      <c r="ECF163" s="51"/>
      <c r="ECG163" s="51"/>
      <c r="ECH163" s="51"/>
      <c r="ECI163" s="51"/>
      <c r="ECJ163" s="51"/>
      <c r="ECK163" s="51"/>
      <c r="ECL163" s="51"/>
      <c r="ECM163" s="51"/>
      <c r="ECN163" s="51"/>
      <c r="ECO163" s="51"/>
      <c r="ECP163" s="51"/>
      <c r="ECQ163" s="51"/>
      <c r="ECR163" s="51"/>
      <c r="ECS163" s="51"/>
      <c r="ECT163" s="51"/>
      <c r="ECU163" s="51"/>
      <c r="ECV163" s="51"/>
      <c r="ECW163" s="51"/>
      <c r="ECX163" s="51"/>
      <c r="ECY163" s="51"/>
      <c r="ECZ163" s="51"/>
      <c r="EDA163" s="51"/>
      <c r="EDB163" s="51"/>
      <c r="EDC163" s="51"/>
      <c r="EDD163" s="51"/>
      <c r="EDE163" s="51"/>
      <c r="EDF163" s="51"/>
      <c r="EDG163" s="51"/>
      <c r="EDH163" s="51"/>
      <c r="EDI163" s="51"/>
      <c r="EDJ163" s="51"/>
      <c r="EDK163" s="51"/>
      <c r="EDL163" s="51"/>
      <c r="EDM163" s="51"/>
      <c r="EDN163" s="51"/>
      <c r="EDO163" s="51"/>
      <c r="EDP163" s="51"/>
      <c r="EDQ163" s="51"/>
      <c r="EDR163" s="51"/>
      <c r="EDS163" s="51"/>
      <c r="EDT163" s="51"/>
      <c r="EDU163" s="51"/>
      <c r="EDV163" s="51"/>
      <c r="EDW163" s="51"/>
      <c r="EDX163" s="51"/>
      <c r="EDY163" s="51"/>
      <c r="EDZ163" s="51"/>
      <c r="EEA163" s="51"/>
      <c r="EEB163" s="51"/>
      <c r="EEC163" s="51"/>
      <c r="EED163" s="51"/>
      <c r="EEE163" s="51"/>
      <c r="EEF163" s="51"/>
      <c r="EEG163" s="51"/>
      <c r="EEH163" s="51"/>
      <c r="EEI163" s="51"/>
      <c r="EEJ163" s="51"/>
      <c r="EEK163" s="51"/>
      <c r="EEL163" s="51"/>
      <c r="EEM163" s="51"/>
      <c r="EEN163" s="51"/>
      <c r="EEO163" s="51"/>
      <c r="EEP163" s="51"/>
      <c r="EEQ163" s="51"/>
      <c r="EER163" s="51"/>
      <c r="EES163" s="51"/>
      <c r="EET163" s="51"/>
      <c r="EEU163" s="51"/>
      <c r="EEV163" s="51"/>
      <c r="EEW163" s="51"/>
      <c r="EEX163" s="51"/>
      <c r="EEY163" s="51"/>
      <c r="EEZ163" s="51"/>
      <c r="EFA163" s="51"/>
      <c r="EFB163" s="51"/>
      <c r="EFC163" s="51"/>
      <c r="EFD163" s="51"/>
      <c r="EFE163" s="51"/>
      <c r="EFF163" s="51"/>
      <c r="EFG163" s="51"/>
      <c r="EFH163" s="51"/>
      <c r="EFI163" s="51"/>
      <c r="EFJ163" s="51"/>
      <c r="EFK163" s="51"/>
      <c r="EFL163" s="51"/>
      <c r="EFM163" s="51"/>
      <c r="EFN163" s="51"/>
      <c r="EFO163" s="51"/>
      <c r="EFP163" s="51"/>
      <c r="EFQ163" s="51"/>
      <c r="EFR163" s="51"/>
      <c r="EFS163" s="51"/>
      <c r="EFT163" s="51"/>
      <c r="EFU163" s="51"/>
      <c r="EFV163" s="51"/>
      <c r="EFW163" s="51"/>
      <c r="EFX163" s="51"/>
      <c r="EFY163" s="51"/>
      <c r="EFZ163" s="51"/>
      <c r="EGA163" s="51"/>
      <c r="EGB163" s="51"/>
      <c r="EGC163" s="51"/>
      <c r="EGD163" s="51"/>
      <c r="EGE163" s="51"/>
      <c r="EGF163" s="51"/>
      <c r="EGG163" s="51"/>
      <c r="EGH163" s="51"/>
      <c r="EGI163" s="51"/>
      <c r="EGJ163" s="51"/>
      <c r="EGK163" s="51"/>
      <c r="EGL163" s="51"/>
      <c r="EGM163" s="51"/>
      <c r="EGN163" s="51"/>
      <c r="EGO163" s="51"/>
      <c r="EGP163" s="51"/>
      <c r="EGQ163" s="51"/>
      <c r="EGR163" s="51"/>
      <c r="EGS163" s="51"/>
      <c r="EGT163" s="51"/>
      <c r="EGU163" s="51"/>
      <c r="EGV163" s="51"/>
      <c r="EGW163" s="51"/>
      <c r="EGX163" s="51"/>
      <c r="EGY163" s="51"/>
      <c r="EGZ163" s="51"/>
      <c r="EHA163" s="51"/>
      <c r="EHB163" s="51"/>
      <c r="EHC163" s="51"/>
      <c r="EHD163" s="51"/>
      <c r="EHE163" s="51"/>
      <c r="EHF163" s="51"/>
      <c r="EHG163" s="51"/>
      <c r="EHH163" s="51"/>
      <c r="EHI163" s="51"/>
      <c r="EHJ163" s="51"/>
      <c r="EHK163" s="51"/>
      <c r="EHL163" s="51"/>
      <c r="EHM163" s="51"/>
      <c r="EHN163" s="51"/>
      <c r="EHO163" s="51"/>
      <c r="EHP163" s="51"/>
      <c r="EHQ163" s="51"/>
      <c r="EHR163" s="51"/>
      <c r="EHS163" s="51"/>
      <c r="EHT163" s="51"/>
      <c r="EHU163" s="51"/>
      <c r="EHV163" s="51"/>
      <c r="EHW163" s="51"/>
      <c r="EHX163" s="51"/>
      <c r="EHY163" s="51"/>
      <c r="EHZ163" s="51"/>
      <c r="EIA163" s="51"/>
      <c r="EIB163" s="51"/>
      <c r="EIC163" s="51"/>
      <c r="EID163" s="51"/>
      <c r="EIE163" s="51"/>
      <c r="EIF163" s="51"/>
      <c r="EIG163" s="51"/>
      <c r="EIH163" s="51"/>
      <c r="EII163" s="51"/>
      <c r="EIJ163" s="51"/>
      <c r="EIK163" s="51"/>
      <c r="EIL163" s="51"/>
      <c r="EIM163" s="51"/>
      <c r="EIN163" s="51"/>
      <c r="EIO163" s="51"/>
      <c r="EIP163" s="51"/>
      <c r="EIQ163" s="51"/>
      <c r="EIR163" s="51"/>
      <c r="EIS163" s="51"/>
      <c r="EIT163" s="51"/>
      <c r="EIU163" s="51"/>
      <c r="EIV163" s="51"/>
      <c r="EIW163" s="51"/>
      <c r="EIX163" s="51"/>
      <c r="EIY163" s="51"/>
      <c r="EIZ163" s="51"/>
      <c r="EJA163" s="51"/>
      <c r="EJB163" s="51"/>
      <c r="EJC163" s="51"/>
      <c r="EJD163" s="51"/>
      <c r="EJE163" s="51"/>
      <c r="EJF163" s="51"/>
      <c r="EJG163" s="51"/>
      <c r="EJH163" s="51"/>
      <c r="EJI163" s="51"/>
      <c r="EJJ163" s="51"/>
      <c r="EJK163" s="51"/>
      <c r="EJL163" s="51"/>
      <c r="EJM163" s="51"/>
      <c r="EJN163" s="51"/>
      <c r="EJO163" s="51"/>
      <c r="EJP163" s="51"/>
      <c r="EJQ163" s="51"/>
      <c r="EJR163" s="51"/>
      <c r="EJS163" s="51"/>
      <c r="EJT163" s="51"/>
      <c r="EJU163" s="51"/>
      <c r="EJV163" s="51"/>
      <c r="EJW163" s="51"/>
      <c r="EJX163" s="51"/>
      <c r="EJY163" s="51"/>
      <c r="EJZ163" s="51"/>
      <c r="EKA163" s="51"/>
      <c r="EKB163" s="51"/>
      <c r="EKC163" s="51"/>
      <c r="EKD163" s="51"/>
      <c r="EKE163" s="51"/>
      <c r="EKF163" s="51"/>
      <c r="EKG163" s="51"/>
      <c r="EKH163" s="51"/>
      <c r="EKI163" s="51"/>
      <c r="EKJ163" s="51"/>
      <c r="EKK163" s="51"/>
      <c r="EKL163" s="51"/>
      <c r="EKM163" s="51"/>
      <c r="EKN163" s="51"/>
      <c r="EKO163" s="51"/>
      <c r="EKP163" s="51"/>
      <c r="EKQ163" s="51"/>
      <c r="EKR163" s="51"/>
      <c r="EKS163" s="51"/>
      <c r="EKT163" s="51"/>
      <c r="EKU163" s="51"/>
      <c r="EKV163" s="51"/>
      <c r="EKW163" s="51"/>
      <c r="EKX163" s="51"/>
      <c r="EKY163" s="51"/>
      <c r="EKZ163" s="51"/>
      <c r="ELA163" s="51"/>
      <c r="ELB163" s="51"/>
      <c r="ELC163" s="51"/>
      <c r="ELD163" s="51"/>
      <c r="ELE163" s="51"/>
      <c r="ELF163" s="51"/>
      <c r="ELG163" s="51"/>
      <c r="ELH163" s="51"/>
      <c r="ELI163" s="51"/>
      <c r="ELJ163" s="51"/>
      <c r="ELK163" s="51"/>
      <c r="ELL163" s="51"/>
      <c r="ELM163" s="51"/>
      <c r="ELN163" s="51"/>
      <c r="ELO163" s="51"/>
      <c r="ELP163" s="51"/>
      <c r="ELQ163" s="51"/>
      <c r="ELR163" s="51"/>
      <c r="ELS163" s="51"/>
      <c r="ELT163" s="51"/>
      <c r="ELU163" s="51"/>
      <c r="ELV163" s="51"/>
      <c r="ELW163" s="51"/>
      <c r="ELX163" s="51"/>
      <c r="ELY163" s="51"/>
      <c r="ELZ163" s="51"/>
      <c r="EMA163" s="51"/>
      <c r="EMB163" s="51"/>
      <c r="EMC163" s="51"/>
      <c r="EMD163" s="51"/>
      <c r="EME163" s="51"/>
      <c r="EMF163" s="51"/>
      <c r="EMG163" s="51"/>
      <c r="EMH163" s="51"/>
      <c r="EMI163" s="51"/>
      <c r="EMJ163" s="51"/>
      <c r="EMK163" s="51"/>
      <c r="EML163" s="51"/>
      <c r="EMM163" s="51"/>
      <c r="EMN163" s="51"/>
      <c r="EMO163" s="51"/>
      <c r="EMP163" s="51"/>
      <c r="EMQ163" s="51"/>
      <c r="EMR163" s="51"/>
      <c r="EMS163" s="51"/>
      <c r="EMT163" s="51"/>
      <c r="EMU163" s="51"/>
      <c r="EMV163" s="51"/>
      <c r="EMW163" s="51"/>
      <c r="EMX163" s="51"/>
      <c r="EMY163" s="51"/>
      <c r="EMZ163" s="51"/>
      <c r="ENA163" s="51"/>
      <c r="ENB163" s="51"/>
      <c r="ENC163" s="51"/>
      <c r="END163" s="51"/>
      <c r="ENE163" s="51"/>
      <c r="ENF163" s="51"/>
      <c r="ENG163" s="51"/>
      <c r="ENH163" s="51"/>
      <c r="ENI163" s="51"/>
      <c r="ENJ163" s="51"/>
      <c r="ENK163" s="51"/>
      <c r="ENL163" s="51"/>
      <c r="ENM163" s="51"/>
      <c r="ENN163" s="51"/>
      <c r="ENO163" s="51"/>
      <c r="ENP163" s="51"/>
      <c r="ENQ163" s="51"/>
      <c r="ENR163" s="51"/>
      <c r="ENS163" s="51"/>
      <c r="ENT163" s="51"/>
      <c r="ENU163" s="51"/>
      <c r="ENV163" s="51"/>
      <c r="ENW163" s="51"/>
      <c r="ENX163" s="51"/>
      <c r="ENY163" s="51"/>
      <c r="ENZ163" s="51"/>
      <c r="EOA163" s="51"/>
      <c r="EOB163" s="51"/>
      <c r="EOC163" s="51"/>
      <c r="EOD163" s="51"/>
      <c r="EOE163" s="51"/>
      <c r="EOF163" s="51"/>
      <c r="EOG163" s="51"/>
      <c r="EOH163" s="51"/>
      <c r="EOI163" s="51"/>
      <c r="EOJ163" s="51"/>
      <c r="EOK163" s="51"/>
      <c r="EOL163" s="51"/>
      <c r="EOM163" s="51"/>
      <c r="EON163" s="51"/>
      <c r="EOO163" s="51"/>
      <c r="EOP163" s="51"/>
      <c r="EOQ163" s="51"/>
      <c r="EOR163" s="51"/>
      <c r="EOS163" s="51"/>
      <c r="EOT163" s="51"/>
      <c r="EOU163" s="51"/>
      <c r="EOV163" s="51"/>
      <c r="EOW163" s="51"/>
      <c r="EOX163" s="51"/>
      <c r="EOY163" s="51"/>
      <c r="EOZ163" s="51"/>
      <c r="EPA163" s="51"/>
      <c r="EPB163" s="51"/>
      <c r="EPC163" s="51"/>
      <c r="EPD163" s="51"/>
      <c r="EPE163" s="51"/>
      <c r="EPF163" s="51"/>
      <c r="EPG163" s="51"/>
      <c r="EPH163" s="51"/>
      <c r="EPI163" s="51"/>
      <c r="EPJ163" s="51"/>
      <c r="EPK163" s="51"/>
      <c r="EPL163" s="51"/>
      <c r="EPM163" s="51"/>
      <c r="EPN163" s="51"/>
      <c r="EPO163" s="51"/>
      <c r="EPP163" s="51"/>
      <c r="EPQ163" s="51"/>
      <c r="EPR163" s="51"/>
      <c r="EPS163" s="51"/>
      <c r="EPT163" s="51"/>
      <c r="EPU163" s="51"/>
      <c r="EPV163" s="51"/>
      <c r="EPW163" s="51"/>
      <c r="EPX163" s="51"/>
      <c r="EPY163" s="51"/>
      <c r="EPZ163" s="51"/>
      <c r="EQA163" s="51"/>
      <c r="EQB163" s="51"/>
      <c r="EQC163" s="51"/>
      <c r="EQD163" s="51"/>
      <c r="EQE163" s="51"/>
      <c r="EQF163" s="51"/>
      <c r="EQG163" s="51"/>
      <c r="EQH163" s="51"/>
      <c r="EQI163" s="51"/>
      <c r="EQJ163" s="51"/>
      <c r="EQK163" s="51"/>
      <c r="EQL163" s="51"/>
      <c r="EQM163" s="51"/>
      <c r="EQN163" s="51"/>
      <c r="EQO163" s="51"/>
      <c r="EQP163" s="51"/>
      <c r="EQQ163" s="51"/>
      <c r="EQR163" s="51"/>
      <c r="EQS163" s="51"/>
      <c r="EQT163" s="51"/>
      <c r="EQU163" s="51"/>
      <c r="EQV163" s="51"/>
      <c r="EQW163" s="51"/>
      <c r="EQX163" s="51"/>
      <c r="EQY163" s="51"/>
      <c r="EQZ163" s="51"/>
      <c r="ERA163" s="51"/>
      <c r="ERB163" s="51"/>
      <c r="ERC163" s="51"/>
      <c r="ERD163" s="51"/>
      <c r="ERE163" s="51"/>
      <c r="ERF163" s="51"/>
      <c r="ERG163" s="51"/>
      <c r="ERH163" s="51"/>
      <c r="ERI163" s="51"/>
      <c r="ERJ163" s="51"/>
      <c r="ERK163" s="51"/>
      <c r="ERL163" s="51"/>
      <c r="ERM163" s="51"/>
      <c r="ERN163" s="51"/>
      <c r="ERO163" s="51"/>
      <c r="ERP163" s="51"/>
      <c r="ERQ163" s="51"/>
      <c r="ERR163" s="51"/>
      <c r="ERS163" s="51"/>
      <c r="ERT163" s="51"/>
      <c r="ERU163" s="51"/>
      <c r="ERV163" s="51"/>
      <c r="ERW163" s="51"/>
      <c r="ERX163" s="51"/>
      <c r="ERY163" s="51"/>
      <c r="ERZ163" s="51"/>
      <c r="ESA163" s="51"/>
      <c r="ESB163" s="51"/>
      <c r="ESC163" s="51"/>
      <c r="ESD163" s="51"/>
      <c r="ESE163" s="51"/>
      <c r="ESF163" s="51"/>
      <c r="ESG163" s="51"/>
      <c r="ESH163" s="51"/>
      <c r="ESI163" s="51"/>
      <c r="ESJ163" s="51"/>
      <c r="ESK163" s="51"/>
      <c r="ESL163" s="51"/>
      <c r="ESM163" s="51"/>
      <c r="ESN163" s="51"/>
      <c r="ESO163" s="51"/>
      <c r="ESP163" s="51"/>
      <c r="ESQ163" s="51"/>
      <c r="ESR163" s="51"/>
      <c r="ESS163" s="51"/>
      <c r="EST163" s="51"/>
      <c r="ESU163" s="51"/>
      <c r="ESV163" s="51"/>
      <c r="ESW163" s="51"/>
      <c r="ESX163" s="51"/>
      <c r="ESY163" s="51"/>
      <c r="ESZ163" s="51"/>
      <c r="ETA163" s="51"/>
      <c r="ETB163" s="51"/>
      <c r="ETC163" s="51"/>
      <c r="ETD163" s="51"/>
      <c r="ETE163" s="51"/>
      <c r="ETF163" s="51"/>
      <c r="ETG163" s="51"/>
      <c r="ETH163" s="51"/>
      <c r="ETI163" s="51"/>
      <c r="ETJ163" s="51"/>
      <c r="ETK163" s="51"/>
      <c r="ETL163" s="51"/>
      <c r="ETM163" s="51"/>
      <c r="ETN163" s="51"/>
      <c r="ETO163" s="51"/>
      <c r="ETP163" s="51"/>
      <c r="ETQ163" s="51"/>
      <c r="ETR163" s="51"/>
      <c r="ETS163" s="51"/>
      <c r="ETT163" s="51"/>
      <c r="ETU163" s="51"/>
      <c r="ETV163" s="51"/>
      <c r="ETW163" s="51"/>
      <c r="ETX163" s="51"/>
      <c r="ETY163" s="51"/>
      <c r="ETZ163" s="51"/>
      <c r="EUA163" s="51"/>
      <c r="EUB163" s="51"/>
      <c r="EUC163" s="51"/>
      <c r="EUD163" s="51"/>
      <c r="EUE163" s="51"/>
      <c r="EUF163" s="51"/>
      <c r="EUG163" s="51"/>
      <c r="EUH163" s="51"/>
      <c r="EUI163" s="51"/>
      <c r="EUJ163" s="51"/>
      <c r="EUK163" s="51"/>
      <c r="EUL163" s="51"/>
      <c r="EUM163" s="51"/>
      <c r="EUN163" s="51"/>
      <c r="EUO163" s="51"/>
      <c r="EUP163" s="51"/>
      <c r="EUQ163" s="51"/>
      <c r="EUR163" s="51"/>
      <c r="EUS163" s="51"/>
      <c r="EUT163" s="51"/>
      <c r="EUU163" s="51"/>
      <c r="EUV163" s="51"/>
      <c r="EUW163" s="51"/>
      <c r="EUX163" s="51"/>
      <c r="EUY163" s="51"/>
      <c r="EUZ163" s="51"/>
      <c r="EVA163" s="51"/>
      <c r="EVB163" s="51"/>
      <c r="EVC163" s="51"/>
      <c r="EVD163" s="51"/>
      <c r="EVE163" s="51"/>
      <c r="EVF163" s="51"/>
      <c r="EVG163" s="51"/>
      <c r="EVH163" s="51"/>
      <c r="EVI163" s="51"/>
      <c r="EVJ163" s="51"/>
      <c r="EVK163" s="51"/>
      <c r="EVL163" s="51"/>
      <c r="EVM163" s="51"/>
      <c r="EVN163" s="51"/>
      <c r="EVO163" s="51"/>
      <c r="EVP163" s="51"/>
      <c r="EVQ163" s="51"/>
      <c r="EVR163" s="51"/>
      <c r="EVS163" s="51"/>
      <c r="EVT163" s="51"/>
      <c r="EVU163" s="51"/>
      <c r="EVV163" s="51"/>
      <c r="EVW163" s="51"/>
      <c r="EVX163" s="51"/>
      <c r="EVY163" s="51"/>
      <c r="EVZ163" s="51"/>
      <c r="EWA163" s="51"/>
      <c r="EWB163" s="51"/>
      <c r="EWC163" s="51"/>
      <c r="EWD163" s="51"/>
      <c r="EWE163" s="51"/>
      <c r="EWF163" s="51"/>
      <c r="EWG163" s="51"/>
      <c r="EWH163" s="51"/>
      <c r="EWI163" s="51"/>
      <c r="EWJ163" s="51"/>
      <c r="EWK163" s="51"/>
      <c r="EWL163" s="51"/>
      <c r="EWM163" s="51"/>
      <c r="EWN163" s="51"/>
      <c r="EWO163" s="51"/>
      <c r="EWP163" s="51"/>
      <c r="EWQ163" s="51"/>
      <c r="EWR163" s="51"/>
      <c r="EWS163" s="51"/>
      <c r="EWT163" s="51"/>
      <c r="EWU163" s="51"/>
      <c r="EWV163" s="51"/>
      <c r="EWW163" s="51"/>
      <c r="EWX163" s="51"/>
      <c r="EWY163" s="51"/>
      <c r="EWZ163" s="51"/>
      <c r="EXA163" s="51"/>
      <c r="EXB163" s="51"/>
      <c r="EXC163" s="51"/>
      <c r="EXD163" s="51"/>
      <c r="EXE163" s="51"/>
      <c r="EXF163" s="51"/>
      <c r="EXG163" s="51"/>
      <c r="EXH163" s="51"/>
      <c r="EXI163" s="51"/>
      <c r="EXJ163" s="51"/>
      <c r="EXK163" s="51"/>
      <c r="EXL163" s="51"/>
      <c r="EXM163" s="51"/>
      <c r="EXN163" s="51"/>
      <c r="EXO163" s="51"/>
      <c r="EXP163" s="51"/>
      <c r="EXQ163" s="51"/>
      <c r="EXR163" s="51"/>
      <c r="EXS163" s="51"/>
      <c r="EXT163" s="51"/>
      <c r="EXU163" s="51"/>
      <c r="EXV163" s="51"/>
      <c r="EXW163" s="51"/>
      <c r="EXX163" s="51"/>
      <c r="EXY163" s="51"/>
      <c r="EXZ163" s="51"/>
      <c r="EYA163" s="51"/>
      <c r="EYB163" s="51"/>
      <c r="EYC163" s="51"/>
      <c r="EYD163" s="51"/>
      <c r="EYE163" s="51"/>
      <c r="EYF163" s="51"/>
      <c r="EYG163" s="51"/>
      <c r="EYH163" s="51"/>
      <c r="EYI163" s="51"/>
      <c r="EYJ163" s="51"/>
      <c r="EYK163" s="51"/>
      <c r="EYL163" s="51"/>
      <c r="EYM163" s="51"/>
      <c r="EYN163" s="51"/>
      <c r="EYO163" s="51"/>
      <c r="EYP163" s="51"/>
      <c r="EYQ163" s="51"/>
      <c r="EYR163" s="51"/>
      <c r="EYS163" s="51"/>
      <c r="EYT163" s="51"/>
      <c r="EYU163" s="51"/>
      <c r="EYV163" s="51"/>
      <c r="EYW163" s="51"/>
      <c r="EYX163" s="51"/>
      <c r="EYY163" s="51"/>
      <c r="EYZ163" s="51"/>
      <c r="EZA163" s="51"/>
      <c r="EZB163" s="51"/>
      <c r="EZC163" s="51"/>
      <c r="EZD163" s="51"/>
      <c r="EZE163" s="51"/>
      <c r="EZF163" s="51"/>
      <c r="EZG163" s="51"/>
      <c r="EZH163" s="51"/>
      <c r="EZI163" s="51"/>
      <c r="EZJ163" s="51"/>
      <c r="EZK163" s="51"/>
      <c r="EZL163" s="51"/>
      <c r="EZM163" s="51"/>
      <c r="EZN163" s="51"/>
      <c r="EZO163" s="51"/>
      <c r="EZP163" s="51"/>
      <c r="EZQ163" s="51"/>
      <c r="EZR163" s="51"/>
      <c r="EZS163" s="51"/>
      <c r="EZT163" s="51"/>
      <c r="EZU163" s="51"/>
      <c r="EZV163" s="51"/>
      <c r="EZW163" s="51"/>
      <c r="EZX163" s="51"/>
      <c r="EZY163" s="51"/>
      <c r="EZZ163" s="51"/>
      <c r="FAA163" s="51"/>
      <c r="FAB163" s="51"/>
      <c r="FAC163" s="51"/>
      <c r="FAD163" s="51"/>
      <c r="FAE163" s="51"/>
      <c r="FAF163" s="51"/>
      <c r="FAG163" s="51"/>
      <c r="FAH163" s="51"/>
      <c r="FAI163" s="51"/>
      <c r="FAJ163" s="51"/>
      <c r="FAK163" s="51"/>
      <c r="FAL163" s="51"/>
      <c r="FAM163" s="51"/>
      <c r="FAN163" s="51"/>
      <c r="FAO163" s="51"/>
      <c r="FAP163" s="51"/>
      <c r="FAQ163" s="51"/>
      <c r="FAR163" s="51"/>
      <c r="FAS163" s="51"/>
      <c r="FAT163" s="51"/>
      <c r="FAU163" s="51"/>
      <c r="FAV163" s="51"/>
      <c r="FAW163" s="51"/>
      <c r="FAX163" s="51"/>
      <c r="FAY163" s="51"/>
      <c r="FAZ163" s="51"/>
      <c r="FBA163" s="51"/>
      <c r="FBB163" s="51"/>
      <c r="FBC163" s="51"/>
      <c r="FBD163" s="51"/>
      <c r="FBE163" s="51"/>
      <c r="FBF163" s="51"/>
      <c r="FBG163" s="51"/>
      <c r="FBH163" s="51"/>
      <c r="FBI163" s="51"/>
      <c r="FBJ163" s="51"/>
      <c r="FBK163" s="51"/>
      <c r="FBL163" s="51"/>
      <c r="FBM163" s="51"/>
      <c r="FBN163" s="51"/>
      <c r="FBO163" s="51"/>
      <c r="FBP163" s="51"/>
      <c r="FBQ163" s="51"/>
      <c r="FBR163" s="51"/>
      <c r="FBS163" s="51"/>
      <c r="FBT163" s="51"/>
      <c r="FBU163" s="51"/>
      <c r="FBV163" s="51"/>
      <c r="FBW163" s="51"/>
      <c r="FBX163" s="51"/>
      <c r="FBY163" s="51"/>
      <c r="FBZ163" s="51"/>
      <c r="FCA163" s="51"/>
      <c r="FCB163" s="51"/>
      <c r="FCC163" s="51"/>
      <c r="FCD163" s="51"/>
      <c r="FCE163" s="51"/>
      <c r="FCF163" s="51"/>
      <c r="FCG163" s="51"/>
      <c r="FCH163" s="51"/>
      <c r="FCI163" s="51"/>
      <c r="FCJ163" s="51"/>
      <c r="FCK163" s="51"/>
      <c r="FCL163" s="51"/>
      <c r="FCM163" s="51"/>
      <c r="FCN163" s="51"/>
      <c r="FCO163" s="51"/>
      <c r="FCP163" s="51"/>
      <c r="FCQ163" s="51"/>
      <c r="FCR163" s="51"/>
      <c r="FCS163" s="51"/>
      <c r="FCT163" s="51"/>
      <c r="FCU163" s="51"/>
      <c r="FCV163" s="51"/>
      <c r="FCW163" s="51"/>
      <c r="FCX163" s="51"/>
      <c r="FCY163" s="51"/>
      <c r="FCZ163" s="51"/>
      <c r="FDA163" s="51"/>
      <c r="FDB163" s="51"/>
      <c r="FDC163" s="51"/>
      <c r="FDD163" s="51"/>
      <c r="FDE163" s="51"/>
      <c r="FDF163" s="51"/>
      <c r="FDG163" s="51"/>
      <c r="FDH163" s="51"/>
      <c r="FDI163" s="51"/>
      <c r="FDJ163" s="51"/>
      <c r="FDK163" s="51"/>
      <c r="FDL163" s="51"/>
      <c r="FDM163" s="51"/>
      <c r="FDN163" s="51"/>
      <c r="FDO163" s="51"/>
      <c r="FDP163" s="51"/>
      <c r="FDQ163" s="51"/>
      <c r="FDR163" s="51"/>
      <c r="FDS163" s="51"/>
      <c r="FDT163" s="51"/>
      <c r="FDU163" s="51"/>
      <c r="FDV163" s="51"/>
      <c r="FDW163" s="51"/>
      <c r="FDX163" s="51"/>
      <c r="FDY163" s="51"/>
      <c r="FDZ163" s="51"/>
      <c r="FEA163" s="51"/>
      <c r="FEB163" s="51"/>
      <c r="FEC163" s="51"/>
      <c r="FED163" s="51"/>
      <c r="FEE163" s="51"/>
      <c r="FEF163" s="51"/>
      <c r="FEG163" s="51"/>
      <c r="FEH163" s="51"/>
      <c r="FEI163" s="51"/>
      <c r="FEJ163" s="51"/>
      <c r="FEK163" s="51"/>
      <c r="FEL163" s="51"/>
      <c r="FEM163" s="51"/>
      <c r="FEN163" s="51"/>
      <c r="FEO163" s="51"/>
      <c r="FEP163" s="51"/>
      <c r="FEQ163" s="51"/>
      <c r="FER163" s="51"/>
      <c r="FES163" s="51"/>
      <c r="FET163" s="51"/>
      <c r="FEU163" s="51"/>
      <c r="FEV163" s="51"/>
      <c r="FEW163" s="51"/>
      <c r="FEX163" s="51"/>
      <c r="FEY163" s="51"/>
      <c r="FEZ163" s="51"/>
      <c r="FFA163" s="51"/>
      <c r="FFB163" s="51"/>
      <c r="FFC163" s="51"/>
      <c r="FFD163" s="51"/>
      <c r="FFE163" s="51"/>
      <c r="FFF163" s="51"/>
      <c r="FFG163" s="51"/>
      <c r="FFH163" s="51"/>
      <c r="FFI163" s="51"/>
      <c r="FFJ163" s="51"/>
      <c r="FFK163" s="51"/>
      <c r="FFL163" s="51"/>
      <c r="FFM163" s="51"/>
      <c r="FFN163" s="51"/>
      <c r="FFO163" s="51"/>
      <c r="FFP163" s="51"/>
      <c r="FFQ163" s="51"/>
      <c r="FFR163" s="51"/>
      <c r="FFS163" s="51"/>
      <c r="FFT163" s="51"/>
      <c r="FFU163" s="51"/>
      <c r="FFV163" s="51"/>
      <c r="FFW163" s="51"/>
      <c r="FFX163" s="51"/>
      <c r="FFY163" s="51"/>
      <c r="FFZ163" s="51"/>
      <c r="FGA163" s="51"/>
      <c r="FGB163" s="51"/>
      <c r="FGC163" s="51"/>
      <c r="FGD163" s="51"/>
      <c r="FGE163" s="51"/>
      <c r="FGF163" s="51"/>
      <c r="FGG163" s="51"/>
      <c r="FGH163" s="51"/>
      <c r="FGI163" s="51"/>
      <c r="FGJ163" s="51"/>
      <c r="FGK163" s="51"/>
      <c r="FGL163" s="51"/>
      <c r="FGM163" s="51"/>
      <c r="FGN163" s="51"/>
      <c r="FGO163" s="51"/>
      <c r="FGP163" s="51"/>
      <c r="FGQ163" s="51"/>
      <c r="FGR163" s="51"/>
      <c r="FGS163" s="51"/>
      <c r="FGT163" s="51"/>
      <c r="FGU163" s="51"/>
      <c r="FGV163" s="51"/>
      <c r="FGW163" s="51"/>
      <c r="FGX163" s="51"/>
      <c r="FGY163" s="51"/>
      <c r="FGZ163" s="51"/>
      <c r="FHA163" s="51"/>
      <c r="FHB163" s="51"/>
      <c r="FHC163" s="51"/>
      <c r="FHD163" s="51"/>
      <c r="FHE163" s="51"/>
      <c r="FHF163" s="51"/>
      <c r="FHG163" s="51"/>
      <c r="FHH163" s="51"/>
      <c r="FHI163" s="51"/>
      <c r="FHJ163" s="51"/>
      <c r="FHK163" s="51"/>
      <c r="FHL163" s="51"/>
      <c r="FHM163" s="51"/>
      <c r="FHN163" s="51"/>
      <c r="FHO163" s="51"/>
      <c r="FHP163" s="51"/>
      <c r="FHQ163" s="51"/>
      <c r="FHR163" s="51"/>
      <c r="FHS163" s="51"/>
      <c r="FHT163" s="51"/>
      <c r="FHU163" s="51"/>
      <c r="FHV163" s="51"/>
      <c r="FHW163" s="51"/>
      <c r="FHX163" s="51"/>
      <c r="FHY163" s="51"/>
      <c r="FHZ163" s="51"/>
      <c r="FIA163" s="51"/>
      <c r="FIB163" s="51"/>
      <c r="FIC163" s="51"/>
      <c r="FID163" s="51"/>
      <c r="FIE163" s="51"/>
      <c r="FIF163" s="51"/>
      <c r="FIG163" s="51"/>
      <c r="FIH163" s="51"/>
      <c r="FII163" s="51"/>
      <c r="FIJ163" s="51"/>
      <c r="FIK163" s="51"/>
      <c r="FIL163" s="51"/>
      <c r="FIM163" s="51"/>
      <c r="FIN163" s="51"/>
      <c r="FIO163" s="51"/>
      <c r="FIP163" s="51"/>
      <c r="FIQ163" s="51"/>
      <c r="FIR163" s="51"/>
      <c r="FIS163" s="51"/>
      <c r="FIT163" s="51"/>
      <c r="FIU163" s="51"/>
      <c r="FIV163" s="51"/>
      <c r="FIW163" s="51"/>
      <c r="FIX163" s="51"/>
      <c r="FIY163" s="51"/>
      <c r="FIZ163" s="51"/>
      <c r="FJA163" s="51"/>
      <c r="FJB163" s="51"/>
      <c r="FJC163" s="51"/>
      <c r="FJD163" s="51"/>
      <c r="FJE163" s="51"/>
      <c r="FJF163" s="51"/>
      <c r="FJG163" s="51"/>
      <c r="FJH163" s="51"/>
      <c r="FJI163" s="51"/>
      <c r="FJJ163" s="51"/>
      <c r="FJK163" s="51"/>
      <c r="FJL163" s="51"/>
      <c r="FJM163" s="51"/>
      <c r="FJN163" s="51"/>
      <c r="FJO163" s="51"/>
      <c r="FJP163" s="51"/>
      <c r="FJQ163" s="51"/>
      <c r="FJR163" s="51"/>
      <c r="FJS163" s="51"/>
      <c r="FJT163" s="51"/>
      <c r="FJU163" s="51"/>
      <c r="FJV163" s="51"/>
      <c r="FJW163" s="51"/>
      <c r="FJX163" s="51"/>
      <c r="FJY163" s="51"/>
      <c r="FJZ163" s="51"/>
      <c r="FKA163" s="51"/>
      <c r="FKB163" s="51"/>
      <c r="FKC163" s="51"/>
      <c r="FKD163" s="51"/>
      <c r="FKE163" s="51"/>
      <c r="FKF163" s="51"/>
      <c r="FKG163" s="51"/>
      <c r="FKH163" s="51"/>
      <c r="FKI163" s="51"/>
      <c r="FKJ163" s="51"/>
      <c r="FKK163" s="51"/>
      <c r="FKL163" s="51"/>
      <c r="FKM163" s="51"/>
      <c r="FKN163" s="51"/>
      <c r="FKO163" s="51"/>
      <c r="FKP163" s="51"/>
      <c r="FKQ163" s="51"/>
      <c r="FKR163" s="51"/>
      <c r="FKS163" s="51"/>
      <c r="FKT163" s="51"/>
      <c r="FKU163" s="51"/>
      <c r="FKV163" s="51"/>
      <c r="FKW163" s="51"/>
      <c r="FKX163" s="51"/>
      <c r="FKY163" s="51"/>
      <c r="FKZ163" s="51"/>
      <c r="FLA163" s="51"/>
      <c r="FLB163" s="51"/>
      <c r="FLC163" s="51"/>
      <c r="FLD163" s="51"/>
      <c r="FLE163" s="51"/>
      <c r="FLF163" s="51"/>
      <c r="FLG163" s="51"/>
      <c r="FLH163" s="51"/>
      <c r="FLI163" s="51"/>
      <c r="FLJ163" s="51"/>
      <c r="FLK163" s="51"/>
      <c r="FLL163" s="51"/>
      <c r="FLM163" s="51"/>
      <c r="FLN163" s="51"/>
      <c r="FLO163" s="51"/>
      <c r="FLP163" s="51"/>
      <c r="FLQ163" s="51"/>
      <c r="FLR163" s="51"/>
      <c r="FLS163" s="51"/>
      <c r="FLT163" s="51"/>
      <c r="FLU163" s="51"/>
      <c r="FLV163" s="51"/>
      <c r="FLW163" s="51"/>
      <c r="FLX163" s="51"/>
      <c r="FLY163" s="51"/>
      <c r="FLZ163" s="51"/>
      <c r="FMA163" s="51"/>
      <c r="FMB163" s="51"/>
      <c r="FMC163" s="51"/>
      <c r="FMD163" s="51"/>
      <c r="FME163" s="51"/>
      <c r="FMF163" s="51"/>
      <c r="FMG163" s="51"/>
      <c r="FMH163" s="51"/>
      <c r="FMI163" s="51"/>
      <c r="FMJ163" s="51"/>
      <c r="FMK163" s="51"/>
      <c r="FML163" s="51"/>
      <c r="FMM163" s="51"/>
      <c r="FMN163" s="51"/>
      <c r="FMO163" s="51"/>
      <c r="FMP163" s="51"/>
      <c r="FMQ163" s="51"/>
      <c r="FMR163" s="51"/>
      <c r="FMS163" s="51"/>
      <c r="FMT163" s="51"/>
      <c r="FMU163" s="51"/>
      <c r="FMV163" s="51"/>
      <c r="FMW163" s="51"/>
      <c r="FMX163" s="51"/>
      <c r="FMY163" s="51"/>
      <c r="FMZ163" s="51"/>
      <c r="FNA163" s="51"/>
      <c r="FNB163" s="51"/>
      <c r="FNC163" s="51"/>
      <c r="FND163" s="51"/>
      <c r="FNE163" s="51"/>
      <c r="FNF163" s="51"/>
      <c r="FNG163" s="51"/>
      <c r="FNH163" s="51"/>
      <c r="FNI163" s="51"/>
      <c r="FNJ163" s="51"/>
      <c r="FNK163" s="51"/>
      <c r="FNL163" s="51"/>
      <c r="FNM163" s="51"/>
      <c r="FNN163" s="51"/>
      <c r="FNO163" s="51"/>
      <c r="FNP163" s="51"/>
      <c r="FNQ163" s="51"/>
      <c r="FNR163" s="51"/>
      <c r="FNS163" s="51"/>
      <c r="FNT163" s="51"/>
      <c r="FNU163" s="51"/>
      <c r="FNV163" s="51"/>
      <c r="FNW163" s="51"/>
      <c r="FNX163" s="51"/>
      <c r="FNY163" s="51"/>
      <c r="FNZ163" s="51"/>
      <c r="FOA163" s="51"/>
      <c r="FOB163" s="51"/>
      <c r="FOC163" s="51"/>
      <c r="FOD163" s="51"/>
      <c r="FOE163" s="51"/>
      <c r="FOF163" s="51"/>
      <c r="FOG163" s="51"/>
      <c r="FOH163" s="51"/>
      <c r="FOI163" s="51"/>
      <c r="FOJ163" s="51"/>
      <c r="FOK163" s="51"/>
      <c r="FOL163" s="51"/>
      <c r="FOM163" s="51"/>
      <c r="FON163" s="51"/>
      <c r="FOO163" s="51"/>
      <c r="FOP163" s="51"/>
      <c r="FOQ163" s="51"/>
      <c r="FOR163" s="51"/>
      <c r="FOS163" s="51"/>
      <c r="FOT163" s="51"/>
      <c r="FOU163" s="51"/>
      <c r="FOV163" s="51"/>
      <c r="FOW163" s="51"/>
      <c r="FOX163" s="51"/>
      <c r="FOY163" s="51"/>
      <c r="FOZ163" s="51"/>
      <c r="FPA163" s="51"/>
      <c r="FPB163" s="51"/>
      <c r="FPC163" s="51"/>
      <c r="FPD163" s="51"/>
      <c r="FPE163" s="51"/>
      <c r="FPF163" s="51"/>
      <c r="FPG163" s="51"/>
      <c r="FPH163" s="51"/>
      <c r="FPI163" s="51"/>
      <c r="FPJ163" s="51"/>
      <c r="FPK163" s="51"/>
      <c r="FPL163" s="51"/>
      <c r="FPM163" s="51"/>
      <c r="FPN163" s="51"/>
      <c r="FPO163" s="51"/>
      <c r="FPP163" s="51"/>
      <c r="FPQ163" s="51"/>
      <c r="FPR163" s="51"/>
      <c r="FPS163" s="51"/>
      <c r="FPT163" s="51"/>
      <c r="FPU163" s="51"/>
      <c r="FPV163" s="51"/>
      <c r="FPW163" s="51"/>
      <c r="FPX163" s="51"/>
      <c r="FPY163" s="51"/>
      <c r="FPZ163" s="51"/>
      <c r="FQA163" s="51"/>
      <c r="FQB163" s="51"/>
      <c r="FQC163" s="51"/>
      <c r="FQD163" s="51"/>
      <c r="FQE163" s="51"/>
      <c r="FQF163" s="51"/>
      <c r="FQG163" s="51"/>
      <c r="FQH163" s="51"/>
      <c r="FQI163" s="51"/>
      <c r="FQJ163" s="51"/>
      <c r="FQK163" s="51"/>
      <c r="FQL163" s="51"/>
      <c r="FQM163" s="51"/>
      <c r="FQN163" s="51"/>
      <c r="FQO163" s="51"/>
      <c r="FQP163" s="51"/>
      <c r="FQQ163" s="51"/>
      <c r="FQR163" s="51"/>
      <c r="FQS163" s="51"/>
      <c r="FQT163" s="51"/>
      <c r="FQU163" s="51"/>
      <c r="FQV163" s="51"/>
      <c r="FQW163" s="51"/>
      <c r="FQX163" s="51"/>
      <c r="FQY163" s="51"/>
      <c r="FQZ163" s="51"/>
      <c r="FRA163" s="51"/>
      <c r="FRB163" s="51"/>
      <c r="FRC163" s="51"/>
      <c r="FRD163" s="51"/>
      <c r="FRE163" s="51"/>
      <c r="FRF163" s="51"/>
      <c r="FRG163" s="51"/>
      <c r="FRH163" s="51"/>
      <c r="FRI163" s="51"/>
      <c r="FRJ163" s="51"/>
      <c r="FRK163" s="51"/>
      <c r="FRL163" s="51"/>
      <c r="FRM163" s="51"/>
      <c r="FRN163" s="51"/>
      <c r="FRO163" s="51"/>
      <c r="FRP163" s="51"/>
      <c r="FRQ163" s="51"/>
      <c r="FRR163" s="51"/>
      <c r="FRS163" s="51"/>
      <c r="FRT163" s="51"/>
      <c r="FRU163" s="51"/>
      <c r="FRV163" s="51"/>
      <c r="FRW163" s="51"/>
      <c r="FRX163" s="51"/>
      <c r="FRY163" s="51"/>
      <c r="FRZ163" s="51"/>
      <c r="FSA163" s="51"/>
      <c r="FSB163" s="51"/>
      <c r="FSC163" s="51"/>
      <c r="FSD163" s="51"/>
      <c r="FSE163" s="51"/>
      <c r="FSF163" s="51"/>
      <c r="FSG163" s="51"/>
      <c r="FSH163" s="51"/>
      <c r="FSI163" s="51"/>
      <c r="FSJ163" s="51"/>
      <c r="FSK163" s="51"/>
      <c r="FSL163" s="51"/>
      <c r="FSM163" s="51"/>
      <c r="FSN163" s="51"/>
      <c r="FSO163" s="51"/>
      <c r="FSP163" s="51"/>
      <c r="FSQ163" s="51"/>
      <c r="FSR163" s="51"/>
      <c r="FSS163" s="51"/>
      <c r="FST163" s="51"/>
      <c r="FSU163" s="51"/>
      <c r="FSV163" s="51"/>
      <c r="FSW163" s="51"/>
      <c r="FSX163" s="51"/>
      <c r="FSY163" s="51"/>
      <c r="FSZ163" s="51"/>
      <c r="FTA163" s="51"/>
      <c r="FTB163" s="51"/>
      <c r="FTC163" s="51"/>
      <c r="FTD163" s="51"/>
      <c r="FTE163" s="51"/>
      <c r="FTF163" s="51"/>
      <c r="FTG163" s="51"/>
      <c r="FTH163" s="51"/>
      <c r="FTI163" s="51"/>
      <c r="FTJ163" s="51"/>
      <c r="FTK163" s="51"/>
      <c r="FTL163" s="51"/>
      <c r="FTM163" s="51"/>
      <c r="FTN163" s="51"/>
      <c r="FTO163" s="51"/>
      <c r="FTP163" s="51"/>
      <c r="FTQ163" s="51"/>
      <c r="FTR163" s="51"/>
      <c r="FTS163" s="51"/>
      <c r="FTT163" s="51"/>
      <c r="FTU163" s="51"/>
      <c r="FTV163" s="51"/>
      <c r="FTW163" s="51"/>
      <c r="FTX163" s="51"/>
      <c r="FTY163" s="51"/>
      <c r="FTZ163" s="51"/>
      <c r="FUA163" s="51"/>
      <c r="FUB163" s="51"/>
      <c r="FUC163" s="51"/>
      <c r="FUD163" s="51"/>
      <c r="FUE163" s="51"/>
      <c r="FUF163" s="51"/>
      <c r="FUG163" s="51"/>
      <c r="FUH163" s="51"/>
      <c r="FUI163" s="51"/>
      <c r="FUJ163" s="51"/>
      <c r="FUK163" s="51"/>
      <c r="FUL163" s="51"/>
      <c r="FUM163" s="51"/>
      <c r="FUN163" s="51"/>
      <c r="FUO163" s="51"/>
      <c r="FUP163" s="51"/>
      <c r="FUQ163" s="51"/>
      <c r="FUR163" s="51"/>
      <c r="FUS163" s="51"/>
      <c r="FUT163" s="51"/>
      <c r="FUU163" s="51"/>
      <c r="FUV163" s="51"/>
      <c r="FUW163" s="51"/>
      <c r="FUX163" s="51"/>
      <c r="FUY163" s="51"/>
      <c r="FUZ163" s="51"/>
      <c r="FVA163" s="51"/>
      <c r="FVB163" s="51"/>
      <c r="FVC163" s="51"/>
      <c r="FVD163" s="51"/>
      <c r="FVE163" s="51"/>
      <c r="FVF163" s="51"/>
      <c r="FVG163" s="51"/>
      <c r="FVH163" s="51"/>
      <c r="FVI163" s="51"/>
      <c r="FVJ163" s="51"/>
      <c r="FVK163" s="51"/>
      <c r="FVL163" s="51"/>
      <c r="FVM163" s="51"/>
      <c r="FVN163" s="51"/>
      <c r="FVO163" s="51"/>
      <c r="FVP163" s="51"/>
      <c r="FVQ163" s="51"/>
      <c r="FVR163" s="51"/>
      <c r="FVS163" s="51"/>
      <c r="FVT163" s="51"/>
      <c r="FVU163" s="51"/>
      <c r="FVV163" s="51"/>
      <c r="FVW163" s="51"/>
      <c r="FVX163" s="51"/>
      <c r="FVY163" s="51"/>
      <c r="FVZ163" s="51"/>
      <c r="FWA163" s="51"/>
      <c r="FWB163" s="51"/>
      <c r="FWC163" s="51"/>
      <c r="FWD163" s="51"/>
      <c r="FWE163" s="51"/>
      <c r="FWF163" s="51"/>
      <c r="FWG163" s="51"/>
      <c r="FWH163" s="51"/>
      <c r="FWI163" s="51"/>
      <c r="FWJ163" s="51"/>
      <c r="FWK163" s="51"/>
      <c r="FWL163" s="51"/>
      <c r="FWM163" s="51"/>
      <c r="FWN163" s="51"/>
      <c r="FWO163" s="51"/>
      <c r="FWP163" s="51"/>
      <c r="FWQ163" s="51"/>
      <c r="FWR163" s="51"/>
      <c r="FWS163" s="51"/>
      <c r="FWT163" s="51"/>
      <c r="FWU163" s="51"/>
      <c r="FWV163" s="51"/>
      <c r="FWW163" s="51"/>
      <c r="FWX163" s="51"/>
      <c r="FWY163" s="51"/>
      <c r="FWZ163" s="51"/>
      <c r="FXA163" s="51"/>
      <c r="FXB163" s="51"/>
      <c r="FXC163" s="51"/>
      <c r="FXD163" s="51"/>
      <c r="FXE163" s="51"/>
      <c r="FXF163" s="51"/>
      <c r="FXG163" s="51"/>
      <c r="FXH163" s="51"/>
      <c r="FXI163" s="51"/>
      <c r="FXJ163" s="51"/>
      <c r="FXK163" s="51"/>
      <c r="FXL163" s="51"/>
      <c r="FXM163" s="51"/>
      <c r="FXN163" s="51"/>
      <c r="FXO163" s="51"/>
      <c r="FXP163" s="51"/>
      <c r="FXQ163" s="51"/>
      <c r="FXR163" s="51"/>
      <c r="FXS163" s="51"/>
      <c r="FXT163" s="51"/>
      <c r="FXU163" s="51"/>
      <c r="FXV163" s="51"/>
      <c r="FXW163" s="51"/>
      <c r="FXX163" s="51"/>
      <c r="FXY163" s="51"/>
      <c r="FXZ163" s="51"/>
      <c r="FYA163" s="51"/>
      <c r="FYB163" s="51"/>
      <c r="FYC163" s="51"/>
      <c r="FYD163" s="51"/>
      <c r="FYE163" s="51"/>
      <c r="FYF163" s="51"/>
      <c r="FYG163" s="51"/>
      <c r="FYH163" s="51"/>
      <c r="FYI163" s="51"/>
      <c r="FYJ163" s="51"/>
      <c r="FYK163" s="51"/>
      <c r="FYL163" s="51"/>
      <c r="FYM163" s="51"/>
      <c r="FYN163" s="51"/>
      <c r="FYO163" s="51"/>
      <c r="FYP163" s="51"/>
      <c r="FYQ163" s="51"/>
      <c r="FYR163" s="51"/>
      <c r="FYS163" s="51"/>
      <c r="FYT163" s="51"/>
      <c r="FYU163" s="51"/>
      <c r="FYV163" s="51"/>
      <c r="FYW163" s="51"/>
      <c r="FYX163" s="51"/>
      <c r="FYY163" s="51"/>
      <c r="FYZ163" s="51"/>
      <c r="FZA163" s="51"/>
      <c r="FZB163" s="51"/>
      <c r="FZC163" s="51"/>
      <c r="FZD163" s="51"/>
      <c r="FZE163" s="51"/>
      <c r="FZF163" s="51"/>
      <c r="FZG163" s="51"/>
      <c r="FZH163" s="51"/>
      <c r="FZI163" s="51"/>
      <c r="FZJ163" s="51"/>
      <c r="FZK163" s="51"/>
      <c r="FZL163" s="51"/>
      <c r="FZM163" s="51"/>
      <c r="FZN163" s="51"/>
      <c r="FZO163" s="51"/>
      <c r="FZP163" s="51"/>
      <c r="FZQ163" s="51"/>
      <c r="FZR163" s="51"/>
      <c r="FZS163" s="51"/>
      <c r="FZT163" s="51"/>
      <c r="FZU163" s="51"/>
      <c r="FZV163" s="51"/>
      <c r="FZW163" s="51"/>
      <c r="FZX163" s="51"/>
      <c r="FZY163" s="51"/>
      <c r="FZZ163" s="51"/>
      <c r="GAA163" s="51"/>
      <c r="GAB163" s="51"/>
      <c r="GAC163" s="51"/>
      <c r="GAD163" s="51"/>
      <c r="GAE163" s="51"/>
      <c r="GAF163" s="51"/>
      <c r="GAG163" s="51"/>
      <c r="GAH163" s="51"/>
      <c r="GAI163" s="51"/>
      <c r="GAJ163" s="51"/>
      <c r="GAK163" s="51"/>
      <c r="GAL163" s="51"/>
      <c r="GAM163" s="51"/>
      <c r="GAN163" s="51"/>
      <c r="GAO163" s="51"/>
      <c r="GAP163" s="51"/>
      <c r="GAQ163" s="51"/>
      <c r="GAR163" s="51"/>
      <c r="GAS163" s="51"/>
      <c r="GAT163" s="51"/>
      <c r="GAU163" s="51"/>
      <c r="GAV163" s="51"/>
      <c r="GAW163" s="51"/>
      <c r="GAX163" s="51"/>
      <c r="GAY163" s="51"/>
      <c r="GAZ163" s="51"/>
      <c r="GBA163" s="51"/>
      <c r="GBB163" s="51"/>
      <c r="GBC163" s="51"/>
      <c r="GBD163" s="51"/>
      <c r="GBE163" s="51"/>
      <c r="GBF163" s="51"/>
      <c r="GBG163" s="51"/>
      <c r="GBH163" s="51"/>
      <c r="GBI163" s="51"/>
      <c r="GBJ163" s="51"/>
      <c r="GBK163" s="51"/>
      <c r="GBL163" s="51"/>
      <c r="GBM163" s="51"/>
      <c r="GBN163" s="51"/>
      <c r="GBO163" s="51"/>
      <c r="GBP163" s="51"/>
      <c r="GBQ163" s="51"/>
      <c r="GBR163" s="51"/>
      <c r="GBS163" s="51"/>
      <c r="GBT163" s="51"/>
      <c r="GBU163" s="51"/>
      <c r="GBV163" s="51"/>
      <c r="GBW163" s="51"/>
      <c r="GBX163" s="51"/>
      <c r="GBY163" s="51"/>
      <c r="GBZ163" s="51"/>
      <c r="GCA163" s="51"/>
      <c r="GCB163" s="51"/>
      <c r="GCC163" s="51"/>
      <c r="GCD163" s="51"/>
      <c r="GCE163" s="51"/>
      <c r="GCF163" s="51"/>
      <c r="GCG163" s="51"/>
      <c r="GCH163" s="51"/>
      <c r="GCI163" s="51"/>
      <c r="GCJ163" s="51"/>
      <c r="GCK163" s="51"/>
      <c r="GCL163" s="51"/>
      <c r="GCM163" s="51"/>
      <c r="GCN163" s="51"/>
      <c r="GCO163" s="51"/>
      <c r="GCP163" s="51"/>
      <c r="GCQ163" s="51"/>
      <c r="GCR163" s="51"/>
      <c r="GCS163" s="51"/>
      <c r="GCT163" s="51"/>
      <c r="GCU163" s="51"/>
      <c r="GCV163" s="51"/>
      <c r="GCW163" s="51"/>
      <c r="GCX163" s="51"/>
      <c r="GCY163" s="51"/>
      <c r="GCZ163" s="51"/>
      <c r="GDA163" s="51"/>
      <c r="GDB163" s="51"/>
      <c r="GDC163" s="51"/>
      <c r="GDD163" s="51"/>
      <c r="GDE163" s="51"/>
      <c r="GDF163" s="51"/>
      <c r="GDG163" s="51"/>
      <c r="GDH163" s="51"/>
      <c r="GDI163" s="51"/>
      <c r="GDJ163" s="51"/>
      <c r="GDK163" s="51"/>
      <c r="GDL163" s="51"/>
      <c r="GDM163" s="51"/>
      <c r="GDN163" s="51"/>
      <c r="GDO163" s="51"/>
      <c r="GDP163" s="51"/>
      <c r="GDQ163" s="51"/>
      <c r="GDR163" s="51"/>
      <c r="GDS163" s="51"/>
      <c r="GDT163" s="51"/>
      <c r="GDU163" s="51"/>
      <c r="GDV163" s="51"/>
      <c r="GDW163" s="51"/>
      <c r="GDX163" s="51"/>
      <c r="GDY163" s="51"/>
      <c r="GDZ163" s="51"/>
      <c r="GEA163" s="51"/>
      <c r="GEB163" s="51"/>
      <c r="GEC163" s="51"/>
      <c r="GED163" s="51"/>
      <c r="GEE163" s="51"/>
      <c r="GEF163" s="51"/>
      <c r="GEG163" s="51"/>
      <c r="GEH163" s="51"/>
      <c r="GEI163" s="51"/>
      <c r="GEJ163" s="51"/>
      <c r="GEK163" s="51"/>
      <c r="GEL163" s="51"/>
      <c r="GEM163" s="51"/>
      <c r="GEN163" s="51"/>
      <c r="GEO163" s="51"/>
      <c r="GEP163" s="51"/>
      <c r="GEQ163" s="51"/>
      <c r="GER163" s="51"/>
      <c r="GES163" s="51"/>
      <c r="GET163" s="51"/>
      <c r="GEU163" s="51"/>
      <c r="GEV163" s="51"/>
      <c r="GEW163" s="51"/>
      <c r="GEX163" s="51"/>
      <c r="GEY163" s="51"/>
      <c r="GEZ163" s="51"/>
      <c r="GFA163" s="51"/>
      <c r="GFB163" s="51"/>
      <c r="GFC163" s="51"/>
      <c r="GFD163" s="51"/>
      <c r="GFE163" s="51"/>
      <c r="GFF163" s="51"/>
      <c r="GFG163" s="51"/>
      <c r="GFH163" s="51"/>
      <c r="GFI163" s="51"/>
      <c r="GFJ163" s="51"/>
      <c r="GFK163" s="51"/>
      <c r="GFL163" s="51"/>
      <c r="GFM163" s="51"/>
      <c r="GFN163" s="51"/>
      <c r="GFO163" s="51"/>
      <c r="GFP163" s="51"/>
      <c r="GFQ163" s="51"/>
      <c r="GFR163" s="51"/>
      <c r="GFS163" s="51"/>
      <c r="GFT163" s="51"/>
      <c r="GFU163" s="51"/>
      <c r="GFV163" s="51"/>
      <c r="GFW163" s="51"/>
      <c r="GFX163" s="51"/>
      <c r="GFY163" s="51"/>
      <c r="GFZ163" s="51"/>
      <c r="GGA163" s="51"/>
      <c r="GGB163" s="51"/>
      <c r="GGC163" s="51"/>
      <c r="GGD163" s="51"/>
      <c r="GGE163" s="51"/>
      <c r="GGF163" s="51"/>
      <c r="GGG163" s="51"/>
      <c r="GGH163" s="51"/>
      <c r="GGI163" s="51"/>
      <c r="GGJ163" s="51"/>
      <c r="GGK163" s="51"/>
      <c r="GGL163" s="51"/>
      <c r="GGM163" s="51"/>
      <c r="GGN163" s="51"/>
      <c r="GGO163" s="51"/>
      <c r="GGP163" s="51"/>
      <c r="GGQ163" s="51"/>
      <c r="GGR163" s="51"/>
      <c r="GGS163" s="51"/>
      <c r="GGT163" s="51"/>
      <c r="GGU163" s="51"/>
      <c r="GGV163" s="51"/>
      <c r="GGW163" s="51"/>
      <c r="GGX163" s="51"/>
      <c r="GGY163" s="51"/>
      <c r="GGZ163" s="51"/>
      <c r="GHA163" s="51"/>
      <c r="GHB163" s="51"/>
      <c r="GHC163" s="51"/>
      <c r="GHD163" s="51"/>
      <c r="GHE163" s="51"/>
      <c r="GHF163" s="51"/>
      <c r="GHG163" s="51"/>
      <c r="GHH163" s="51"/>
      <c r="GHI163" s="51"/>
      <c r="GHJ163" s="51"/>
      <c r="GHK163" s="51"/>
      <c r="GHL163" s="51"/>
      <c r="GHM163" s="51"/>
      <c r="GHN163" s="51"/>
      <c r="GHO163" s="51"/>
      <c r="GHP163" s="51"/>
      <c r="GHQ163" s="51"/>
      <c r="GHR163" s="51"/>
      <c r="GHS163" s="51"/>
      <c r="GHT163" s="51"/>
      <c r="GHU163" s="51"/>
      <c r="GHV163" s="51"/>
      <c r="GHW163" s="51"/>
      <c r="GHX163" s="51"/>
      <c r="GHY163" s="51"/>
      <c r="GHZ163" s="51"/>
      <c r="GIA163" s="51"/>
      <c r="GIB163" s="51"/>
      <c r="GIC163" s="51"/>
      <c r="GID163" s="51"/>
      <c r="GIE163" s="51"/>
      <c r="GIF163" s="51"/>
      <c r="GIG163" s="51"/>
      <c r="GIH163" s="51"/>
      <c r="GII163" s="51"/>
      <c r="GIJ163" s="51"/>
      <c r="GIK163" s="51"/>
      <c r="GIL163" s="51"/>
      <c r="GIM163" s="51"/>
      <c r="GIN163" s="51"/>
      <c r="GIO163" s="51"/>
      <c r="GIP163" s="51"/>
      <c r="GIQ163" s="51"/>
      <c r="GIR163" s="51"/>
      <c r="GIS163" s="51"/>
      <c r="GIT163" s="51"/>
      <c r="GIU163" s="51"/>
      <c r="GIV163" s="51"/>
      <c r="GIW163" s="51"/>
      <c r="GIX163" s="51"/>
      <c r="GIY163" s="51"/>
      <c r="GIZ163" s="51"/>
      <c r="GJA163" s="51"/>
      <c r="GJB163" s="51"/>
      <c r="GJC163" s="51"/>
      <c r="GJD163" s="51"/>
      <c r="GJE163" s="51"/>
      <c r="GJF163" s="51"/>
      <c r="GJG163" s="51"/>
      <c r="GJH163" s="51"/>
      <c r="GJI163" s="51"/>
      <c r="GJJ163" s="51"/>
      <c r="GJK163" s="51"/>
      <c r="GJL163" s="51"/>
      <c r="GJM163" s="51"/>
      <c r="GJN163" s="51"/>
      <c r="GJO163" s="51"/>
      <c r="GJP163" s="51"/>
      <c r="GJQ163" s="51"/>
      <c r="GJR163" s="51"/>
      <c r="GJS163" s="51"/>
      <c r="GJT163" s="51"/>
      <c r="GJU163" s="51"/>
      <c r="GJV163" s="51"/>
      <c r="GJW163" s="51"/>
      <c r="GJX163" s="51"/>
      <c r="GJY163" s="51"/>
      <c r="GJZ163" s="51"/>
      <c r="GKA163" s="51"/>
      <c r="GKB163" s="51"/>
      <c r="GKC163" s="51"/>
      <c r="GKD163" s="51"/>
      <c r="GKE163" s="51"/>
      <c r="GKF163" s="51"/>
      <c r="GKG163" s="51"/>
      <c r="GKH163" s="51"/>
      <c r="GKI163" s="51"/>
      <c r="GKJ163" s="51"/>
      <c r="GKK163" s="51"/>
      <c r="GKL163" s="51"/>
      <c r="GKM163" s="51"/>
      <c r="GKN163" s="51"/>
      <c r="GKO163" s="51"/>
      <c r="GKP163" s="51"/>
      <c r="GKQ163" s="51"/>
      <c r="GKR163" s="51"/>
      <c r="GKS163" s="51"/>
      <c r="GKT163" s="51"/>
      <c r="GKU163" s="51"/>
      <c r="GKV163" s="51"/>
      <c r="GKW163" s="51"/>
      <c r="GKX163" s="51"/>
      <c r="GKY163" s="51"/>
      <c r="GKZ163" s="51"/>
      <c r="GLA163" s="51"/>
      <c r="GLB163" s="51"/>
      <c r="GLC163" s="51"/>
      <c r="GLD163" s="51"/>
      <c r="GLE163" s="51"/>
      <c r="GLF163" s="51"/>
      <c r="GLG163" s="51"/>
      <c r="GLH163" s="51"/>
      <c r="GLI163" s="51"/>
      <c r="GLJ163" s="51"/>
      <c r="GLK163" s="51"/>
      <c r="GLL163" s="51"/>
      <c r="GLM163" s="51"/>
      <c r="GLN163" s="51"/>
      <c r="GLO163" s="51"/>
      <c r="GLP163" s="51"/>
      <c r="GLQ163" s="51"/>
      <c r="GLR163" s="51"/>
      <c r="GLS163" s="51"/>
      <c r="GLT163" s="51"/>
      <c r="GLU163" s="51"/>
      <c r="GLV163" s="51"/>
      <c r="GLW163" s="51"/>
      <c r="GLX163" s="51"/>
      <c r="GLY163" s="51"/>
      <c r="GLZ163" s="51"/>
      <c r="GMA163" s="51"/>
      <c r="GMB163" s="51"/>
      <c r="GMC163" s="51"/>
      <c r="GMD163" s="51"/>
      <c r="GME163" s="51"/>
      <c r="GMF163" s="51"/>
      <c r="GMG163" s="51"/>
      <c r="GMH163" s="51"/>
      <c r="GMI163" s="51"/>
      <c r="GMJ163" s="51"/>
      <c r="GMK163" s="51"/>
      <c r="GML163" s="51"/>
      <c r="GMM163" s="51"/>
      <c r="GMN163" s="51"/>
      <c r="GMO163" s="51"/>
      <c r="GMP163" s="51"/>
      <c r="GMQ163" s="51"/>
      <c r="GMR163" s="51"/>
      <c r="GMS163" s="51"/>
      <c r="GMT163" s="51"/>
      <c r="GMU163" s="51"/>
      <c r="GMV163" s="51"/>
      <c r="GMW163" s="51"/>
      <c r="GMX163" s="51"/>
      <c r="GMY163" s="51"/>
      <c r="GMZ163" s="51"/>
      <c r="GNA163" s="51"/>
      <c r="GNB163" s="51"/>
      <c r="GNC163" s="51"/>
      <c r="GND163" s="51"/>
      <c r="GNE163" s="51"/>
      <c r="GNF163" s="51"/>
      <c r="GNG163" s="51"/>
      <c r="GNH163" s="51"/>
      <c r="GNI163" s="51"/>
      <c r="GNJ163" s="51"/>
      <c r="GNK163" s="51"/>
      <c r="GNL163" s="51"/>
      <c r="GNM163" s="51"/>
      <c r="GNN163" s="51"/>
      <c r="GNO163" s="51"/>
      <c r="GNP163" s="51"/>
      <c r="GNQ163" s="51"/>
      <c r="GNR163" s="51"/>
      <c r="GNS163" s="51"/>
      <c r="GNT163" s="51"/>
      <c r="GNU163" s="51"/>
      <c r="GNV163" s="51"/>
      <c r="GNW163" s="51"/>
      <c r="GNX163" s="51"/>
      <c r="GNY163" s="51"/>
      <c r="GNZ163" s="51"/>
      <c r="GOA163" s="51"/>
      <c r="GOB163" s="51"/>
      <c r="GOC163" s="51"/>
      <c r="GOD163" s="51"/>
      <c r="GOE163" s="51"/>
      <c r="GOF163" s="51"/>
      <c r="GOG163" s="51"/>
      <c r="GOH163" s="51"/>
      <c r="GOI163" s="51"/>
      <c r="GOJ163" s="51"/>
      <c r="GOK163" s="51"/>
      <c r="GOL163" s="51"/>
      <c r="GOM163" s="51"/>
      <c r="GON163" s="51"/>
      <c r="GOO163" s="51"/>
      <c r="GOP163" s="51"/>
      <c r="GOQ163" s="51"/>
      <c r="GOR163" s="51"/>
      <c r="GOS163" s="51"/>
      <c r="GOT163" s="51"/>
      <c r="GOU163" s="51"/>
      <c r="GOV163" s="51"/>
      <c r="GOW163" s="51"/>
      <c r="GOX163" s="51"/>
      <c r="GOY163" s="51"/>
      <c r="GOZ163" s="51"/>
      <c r="GPA163" s="51"/>
      <c r="GPB163" s="51"/>
      <c r="GPC163" s="51"/>
      <c r="GPD163" s="51"/>
      <c r="GPE163" s="51"/>
      <c r="GPF163" s="51"/>
      <c r="GPG163" s="51"/>
      <c r="GPH163" s="51"/>
      <c r="GPI163" s="51"/>
      <c r="GPJ163" s="51"/>
      <c r="GPK163" s="51"/>
      <c r="GPL163" s="51"/>
      <c r="GPM163" s="51"/>
      <c r="GPN163" s="51"/>
      <c r="GPO163" s="51"/>
      <c r="GPP163" s="51"/>
      <c r="GPQ163" s="51"/>
      <c r="GPR163" s="51"/>
      <c r="GPS163" s="51"/>
      <c r="GPT163" s="51"/>
      <c r="GPU163" s="51"/>
      <c r="GPV163" s="51"/>
      <c r="GPW163" s="51"/>
      <c r="GPX163" s="51"/>
      <c r="GPY163" s="51"/>
      <c r="GPZ163" s="51"/>
      <c r="GQA163" s="51"/>
      <c r="GQB163" s="51"/>
      <c r="GQC163" s="51"/>
      <c r="GQD163" s="51"/>
      <c r="GQE163" s="51"/>
      <c r="GQF163" s="51"/>
      <c r="GQG163" s="51"/>
      <c r="GQH163" s="51"/>
      <c r="GQI163" s="51"/>
      <c r="GQJ163" s="51"/>
      <c r="GQK163" s="51"/>
      <c r="GQL163" s="51"/>
      <c r="GQM163" s="51"/>
      <c r="GQN163" s="51"/>
      <c r="GQO163" s="51"/>
      <c r="GQP163" s="51"/>
      <c r="GQQ163" s="51"/>
      <c r="GQR163" s="51"/>
      <c r="GQS163" s="51"/>
      <c r="GQT163" s="51"/>
      <c r="GQU163" s="51"/>
      <c r="GQV163" s="51"/>
      <c r="GQW163" s="51"/>
      <c r="GQX163" s="51"/>
      <c r="GQY163" s="51"/>
      <c r="GQZ163" s="51"/>
      <c r="GRA163" s="51"/>
      <c r="GRB163" s="51"/>
      <c r="GRC163" s="51"/>
      <c r="GRD163" s="51"/>
      <c r="GRE163" s="51"/>
      <c r="GRF163" s="51"/>
      <c r="GRG163" s="51"/>
      <c r="GRH163" s="51"/>
      <c r="GRI163" s="51"/>
      <c r="GRJ163" s="51"/>
      <c r="GRK163" s="51"/>
      <c r="GRL163" s="51"/>
      <c r="GRM163" s="51"/>
      <c r="GRN163" s="51"/>
      <c r="GRO163" s="51"/>
      <c r="GRP163" s="51"/>
      <c r="GRQ163" s="51"/>
      <c r="GRR163" s="51"/>
      <c r="GRS163" s="51"/>
      <c r="GRT163" s="51"/>
      <c r="GRU163" s="51"/>
      <c r="GRV163" s="51"/>
      <c r="GRW163" s="51"/>
      <c r="GRX163" s="51"/>
      <c r="GRY163" s="51"/>
      <c r="GRZ163" s="51"/>
      <c r="GSA163" s="51"/>
      <c r="GSB163" s="51"/>
      <c r="GSC163" s="51"/>
      <c r="GSD163" s="51"/>
      <c r="GSE163" s="51"/>
      <c r="GSF163" s="51"/>
      <c r="GSG163" s="51"/>
      <c r="GSH163" s="51"/>
      <c r="GSI163" s="51"/>
      <c r="GSJ163" s="51"/>
      <c r="GSK163" s="51"/>
      <c r="GSL163" s="51"/>
      <c r="GSM163" s="51"/>
      <c r="GSN163" s="51"/>
      <c r="GSO163" s="51"/>
      <c r="GSP163" s="51"/>
      <c r="GSQ163" s="51"/>
      <c r="GSR163" s="51"/>
      <c r="GSS163" s="51"/>
      <c r="GST163" s="51"/>
      <c r="GSU163" s="51"/>
      <c r="GSV163" s="51"/>
      <c r="GSW163" s="51"/>
      <c r="GSX163" s="51"/>
      <c r="GSY163" s="51"/>
      <c r="GSZ163" s="51"/>
      <c r="GTA163" s="51"/>
      <c r="GTB163" s="51"/>
      <c r="GTC163" s="51"/>
      <c r="GTD163" s="51"/>
      <c r="GTE163" s="51"/>
      <c r="GTF163" s="51"/>
      <c r="GTG163" s="51"/>
      <c r="GTH163" s="51"/>
      <c r="GTI163" s="51"/>
      <c r="GTJ163" s="51"/>
      <c r="GTK163" s="51"/>
      <c r="GTL163" s="51"/>
      <c r="GTM163" s="51"/>
      <c r="GTN163" s="51"/>
      <c r="GTO163" s="51"/>
      <c r="GTP163" s="51"/>
      <c r="GTQ163" s="51"/>
      <c r="GTR163" s="51"/>
      <c r="GTS163" s="51"/>
      <c r="GTT163" s="51"/>
      <c r="GTU163" s="51"/>
      <c r="GTV163" s="51"/>
      <c r="GTW163" s="51"/>
      <c r="GTX163" s="51"/>
      <c r="GTY163" s="51"/>
      <c r="GTZ163" s="51"/>
      <c r="GUA163" s="51"/>
      <c r="GUB163" s="51"/>
      <c r="GUC163" s="51"/>
      <c r="GUD163" s="51"/>
      <c r="GUE163" s="51"/>
      <c r="GUF163" s="51"/>
      <c r="GUG163" s="51"/>
      <c r="GUH163" s="51"/>
      <c r="GUI163" s="51"/>
      <c r="GUJ163" s="51"/>
      <c r="GUK163" s="51"/>
      <c r="GUL163" s="51"/>
      <c r="GUM163" s="51"/>
      <c r="GUN163" s="51"/>
      <c r="GUO163" s="51"/>
      <c r="GUP163" s="51"/>
      <c r="GUQ163" s="51"/>
      <c r="GUR163" s="51"/>
      <c r="GUS163" s="51"/>
      <c r="GUT163" s="51"/>
      <c r="GUU163" s="51"/>
      <c r="GUV163" s="51"/>
      <c r="GUW163" s="51"/>
      <c r="GUX163" s="51"/>
      <c r="GUY163" s="51"/>
      <c r="GUZ163" s="51"/>
      <c r="GVA163" s="51"/>
      <c r="GVB163" s="51"/>
      <c r="GVC163" s="51"/>
      <c r="GVD163" s="51"/>
      <c r="GVE163" s="51"/>
      <c r="GVF163" s="51"/>
      <c r="GVG163" s="51"/>
      <c r="GVH163" s="51"/>
      <c r="GVI163" s="51"/>
      <c r="GVJ163" s="51"/>
      <c r="GVK163" s="51"/>
      <c r="GVL163" s="51"/>
      <c r="GVM163" s="51"/>
      <c r="GVN163" s="51"/>
      <c r="GVO163" s="51"/>
      <c r="GVP163" s="51"/>
      <c r="GVQ163" s="51"/>
      <c r="GVR163" s="51"/>
      <c r="GVS163" s="51"/>
      <c r="GVT163" s="51"/>
      <c r="GVU163" s="51"/>
      <c r="GVV163" s="51"/>
      <c r="GVW163" s="51"/>
      <c r="GVX163" s="51"/>
      <c r="GVY163" s="51"/>
      <c r="GVZ163" s="51"/>
      <c r="GWA163" s="51"/>
      <c r="GWB163" s="51"/>
      <c r="GWC163" s="51"/>
      <c r="GWD163" s="51"/>
      <c r="GWE163" s="51"/>
      <c r="GWF163" s="51"/>
      <c r="GWG163" s="51"/>
      <c r="GWH163" s="51"/>
      <c r="GWI163" s="51"/>
      <c r="GWJ163" s="51"/>
      <c r="GWK163" s="51"/>
      <c r="GWL163" s="51"/>
      <c r="GWM163" s="51"/>
      <c r="GWN163" s="51"/>
      <c r="GWO163" s="51"/>
      <c r="GWP163" s="51"/>
      <c r="GWQ163" s="51"/>
      <c r="GWR163" s="51"/>
      <c r="GWS163" s="51"/>
      <c r="GWT163" s="51"/>
      <c r="GWU163" s="51"/>
      <c r="GWV163" s="51"/>
      <c r="GWW163" s="51"/>
      <c r="GWX163" s="51"/>
      <c r="GWY163" s="51"/>
      <c r="GWZ163" s="51"/>
      <c r="GXA163" s="51"/>
      <c r="GXB163" s="51"/>
      <c r="GXC163" s="51"/>
      <c r="GXD163" s="51"/>
      <c r="GXE163" s="51"/>
      <c r="GXF163" s="51"/>
      <c r="GXG163" s="51"/>
      <c r="GXH163" s="51"/>
      <c r="GXI163" s="51"/>
      <c r="GXJ163" s="51"/>
      <c r="GXK163" s="51"/>
      <c r="GXL163" s="51"/>
      <c r="GXM163" s="51"/>
      <c r="GXN163" s="51"/>
      <c r="GXO163" s="51"/>
      <c r="GXP163" s="51"/>
      <c r="GXQ163" s="51"/>
      <c r="GXR163" s="51"/>
      <c r="GXS163" s="51"/>
      <c r="GXT163" s="51"/>
      <c r="GXU163" s="51"/>
      <c r="GXV163" s="51"/>
      <c r="GXW163" s="51"/>
      <c r="GXX163" s="51"/>
      <c r="GXY163" s="51"/>
      <c r="GXZ163" s="51"/>
      <c r="GYA163" s="51"/>
      <c r="GYB163" s="51"/>
      <c r="GYC163" s="51"/>
      <c r="GYD163" s="51"/>
      <c r="GYE163" s="51"/>
      <c r="GYF163" s="51"/>
      <c r="GYG163" s="51"/>
      <c r="GYH163" s="51"/>
      <c r="GYI163" s="51"/>
      <c r="GYJ163" s="51"/>
      <c r="GYK163" s="51"/>
      <c r="GYL163" s="51"/>
      <c r="GYM163" s="51"/>
      <c r="GYN163" s="51"/>
      <c r="GYO163" s="51"/>
      <c r="GYP163" s="51"/>
      <c r="GYQ163" s="51"/>
      <c r="GYR163" s="51"/>
      <c r="GYS163" s="51"/>
      <c r="GYT163" s="51"/>
      <c r="GYU163" s="51"/>
      <c r="GYV163" s="51"/>
      <c r="GYW163" s="51"/>
      <c r="GYX163" s="51"/>
      <c r="GYY163" s="51"/>
      <c r="GYZ163" s="51"/>
      <c r="GZA163" s="51"/>
      <c r="GZB163" s="51"/>
      <c r="GZC163" s="51"/>
      <c r="GZD163" s="51"/>
      <c r="GZE163" s="51"/>
      <c r="GZF163" s="51"/>
      <c r="GZG163" s="51"/>
      <c r="GZH163" s="51"/>
      <c r="GZI163" s="51"/>
      <c r="GZJ163" s="51"/>
      <c r="GZK163" s="51"/>
      <c r="GZL163" s="51"/>
      <c r="GZM163" s="51"/>
      <c r="GZN163" s="51"/>
      <c r="GZO163" s="51"/>
      <c r="GZP163" s="51"/>
      <c r="GZQ163" s="51"/>
      <c r="GZR163" s="51"/>
      <c r="GZS163" s="51"/>
      <c r="GZT163" s="51"/>
      <c r="GZU163" s="51"/>
      <c r="GZV163" s="51"/>
      <c r="GZW163" s="51"/>
      <c r="GZX163" s="51"/>
      <c r="GZY163" s="51"/>
      <c r="GZZ163" s="51"/>
      <c r="HAA163" s="51"/>
      <c r="HAB163" s="51"/>
      <c r="HAC163" s="51"/>
      <c r="HAD163" s="51"/>
      <c r="HAE163" s="51"/>
      <c r="HAF163" s="51"/>
      <c r="HAG163" s="51"/>
      <c r="HAH163" s="51"/>
      <c r="HAI163" s="51"/>
      <c r="HAJ163" s="51"/>
      <c r="HAK163" s="51"/>
      <c r="HAL163" s="51"/>
      <c r="HAM163" s="51"/>
      <c r="HAN163" s="51"/>
      <c r="HAO163" s="51"/>
      <c r="HAP163" s="51"/>
      <c r="HAQ163" s="51"/>
      <c r="HAR163" s="51"/>
      <c r="HAS163" s="51"/>
      <c r="HAT163" s="51"/>
      <c r="HAU163" s="51"/>
      <c r="HAV163" s="51"/>
      <c r="HAW163" s="51"/>
      <c r="HAX163" s="51"/>
      <c r="HAY163" s="51"/>
      <c r="HAZ163" s="51"/>
      <c r="HBA163" s="51"/>
      <c r="HBB163" s="51"/>
      <c r="HBC163" s="51"/>
      <c r="HBD163" s="51"/>
      <c r="HBE163" s="51"/>
      <c r="HBF163" s="51"/>
      <c r="HBG163" s="51"/>
      <c r="HBH163" s="51"/>
      <c r="HBI163" s="51"/>
      <c r="HBJ163" s="51"/>
      <c r="HBK163" s="51"/>
      <c r="HBL163" s="51"/>
      <c r="HBM163" s="51"/>
      <c r="HBN163" s="51"/>
      <c r="HBO163" s="51"/>
      <c r="HBP163" s="51"/>
      <c r="HBQ163" s="51"/>
      <c r="HBR163" s="51"/>
      <c r="HBS163" s="51"/>
      <c r="HBT163" s="51"/>
      <c r="HBU163" s="51"/>
      <c r="HBV163" s="51"/>
      <c r="HBW163" s="51"/>
      <c r="HBX163" s="51"/>
      <c r="HBY163" s="51"/>
      <c r="HBZ163" s="51"/>
      <c r="HCA163" s="51"/>
      <c r="HCB163" s="51"/>
      <c r="HCC163" s="51"/>
      <c r="HCD163" s="51"/>
      <c r="HCE163" s="51"/>
      <c r="HCF163" s="51"/>
      <c r="HCG163" s="51"/>
      <c r="HCH163" s="51"/>
      <c r="HCI163" s="51"/>
      <c r="HCJ163" s="51"/>
      <c r="HCK163" s="51"/>
      <c r="HCL163" s="51"/>
      <c r="HCM163" s="51"/>
      <c r="HCN163" s="51"/>
      <c r="HCO163" s="51"/>
      <c r="HCP163" s="51"/>
      <c r="HCQ163" s="51"/>
      <c r="HCR163" s="51"/>
      <c r="HCS163" s="51"/>
      <c r="HCT163" s="51"/>
      <c r="HCU163" s="51"/>
      <c r="HCV163" s="51"/>
      <c r="HCW163" s="51"/>
      <c r="HCX163" s="51"/>
      <c r="HCY163" s="51"/>
      <c r="HCZ163" s="51"/>
      <c r="HDA163" s="51"/>
      <c r="HDB163" s="51"/>
      <c r="HDC163" s="51"/>
      <c r="HDD163" s="51"/>
      <c r="HDE163" s="51"/>
      <c r="HDF163" s="51"/>
      <c r="HDG163" s="51"/>
      <c r="HDH163" s="51"/>
      <c r="HDI163" s="51"/>
      <c r="HDJ163" s="51"/>
      <c r="HDK163" s="51"/>
      <c r="HDL163" s="51"/>
      <c r="HDM163" s="51"/>
      <c r="HDN163" s="51"/>
      <c r="HDO163" s="51"/>
      <c r="HDP163" s="51"/>
      <c r="HDQ163" s="51"/>
      <c r="HDR163" s="51"/>
      <c r="HDS163" s="51"/>
      <c r="HDT163" s="51"/>
      <c r="HDU163" s="51"/>
      <c r="HDV163" s="51"/>
      <c r="HDW163" s="51"/>
      <c r="HDX163" s="51"/>
      <c r="HDY163" s="51"/>
      <c r="HDZ163" s="51"/>
      <c r="HEA163" s="51"/>
      <c r="HEB163" s="51"/>
      <c r="HEC163" s="51"/>
      <c r="HED163" s="51"/>
      <c r="HEE163" s="51"/>
      <c r="HEF163" s="51"/>
      <c r="HEG163" s="51"/>
      <c r="HEH163" s="51"/>
      <c r="HEI163" s="51"/>
      <c r="HEJ163" s="51"/>
      <c r="HEK163" s="51"/>
      <c r="HEL163" s="51"/>
      <c r="HEM163" s="51"/>
      <c r="HEN163" s="51"/>
      <c r="HEO163" s="51"/>
      <c r="HEP163" s="51"/>
      <c r="HEQ163" s="51"/>
      <c r="HER163" s="51"/>
      <c r="HES163" s="51"/>
      <c r="HET163" s="51"/>
      <c r="HEU163" s="51"/>
      <c r="HEV163" s="51"/>
      <c r="HEW163" s="51"/>
      <c r="HEX163" s="51"/>
      <c r="HEY163" s="51"/>
      <c r="HEZ163" s="51"/>
      <c r="HFA163" s="51"/>
      <c r="HFB163" s="51"/>
      <c r="HFC163" s="51"/>
      <c r="HFD163" s="51"/>
      <c r="HFE163" s="51"/>
      <c r="HFF163" s="51"/>
      <c r="HFG163" s="51"/>
      <c r="HFH163" s="51"/>
      <c r="HFI163" s="51"/>
      <c r="HFJ163" s="51"/>
      <c r="HFK163" s="51"/>
      <c r="HFL163" s="51"/>
      <c r="HFM163" s="51"/>
      <c r="HFN163" s="51"/>
      <c r="HFO163" s="51"/>
      <c r="HFP163" s="51"/>
      <c r="HFQ163" s="51"/>
      <c r="HFR163" s="51"/>
      <c r="HFS163" s="51"/>
      <c r="HFT163" s="51"/>
      <c r="HFU163" s="51"/>
      <c r="HFV163" s="51"/>
      <c r="HFW163" s="51"/>
      <c r="HFX163" s="51"/>
      <c r="HFY163" s="51"/>
      <c r="HFZ163" s="51"/>
      <c r="HGA163" s="51"/>
      <c r="HGB163" s="51"/>
      <c r="HGC163" s="51"/>
      <c r="HGD163" s="51"/>
      <c r="HGE163" s="51"/>
      <c r="HGF163" s="51"/>
      <c r="HGG163" s="51"/>
      <c r="HGH163" s="51"/>
      <c r="HGI163" s="51"/>
      <c r="HGJ163" s="51"/>
      <c r="HGK163" s="51"/>
      <c r="HGL163" s="51"/>
      <c r="HGM163" s="51"/>
      <c r="HGN163" s="51"/>
      <c r="HGO163" s="51"/>
      <c r="HGP163" s="51"/>
      <c r="HGQ163" s="51"/>
      <c r="HGR163" s="51"/>
      <c r="HGS163" s="51"/>
      <c r="HGT163" s="51"/>
      <c r="HGU163" s="51"/>
      <c r="HGV163" s="51"/>
      <c r="HGW163" s="51"/>
      <c r="HGX163" s="51"/>
      <c r="HGY163" s="51"/>
      <c r="HGZ163" s="51"/>
      <c r="HHA163" s="51"/>
      <c r="HHB163" s="51"/>
      <c r="HHC163" s="51"/>
      <c r="HHD163" s="51"/>
      <c r="HHE163" s="51"/>
      <c r="HHF163" s="51"/>
      <c r="HHG163" s="51"/>
      <c r="HHH163" s="51"/>
      <c r="HHI163" s="51"/>
      <c r="HHJ163" s="51"/>
      <c r="HHK163" s="51"/>
      <c r="HHL163" s="51"/>
      <c r="HHM163" s="51"/>
      <c r="HHN163" s="51"/>
      <c r="HHO163" s="51"/>
      <c r="HHP163" s="51"/>
      <c r="HHQ163" s="51"/>
      <c r="HHR163" s="51"/>
      <c r="HHS163" s="51"/>
      <c r="HHT163" s="51"/>
      <c r="HHU163" s="51"/>
      <c r="HHV163" s="51"/>
      <c r="HHW163" s="51"/>
      <c r="HHX163" s="51"/>
      <c r="HHY163" s="51"/>
      <c r="HHZ163" s="51"/>
      <c r="HIA163" s="51"/>
      <c r="HIB163" s="51"/>
      <c r="HIC163" s="51"/>
      <c r="HID163" s="51"/>
      <c r="HIE163" s="51"/>
      <c r="HIF163" s="51"/>
      <c r="HIG163" s="51"/>
      <c r="HIH163" s="51"/>
      <c r="HII163" s="51"/>
      <c r="HIJ163" s="51"/>
      <c r="HIK163" s="51"/>
      <c r="HIL163" s="51"/>
      <c r="HIM163" s="51"/>
      <c r="HIN163" s="51"/>
      <c r="HIO163" s="51"/>
      <c r="HIP163" s="51"/>
      <c r="HIQ163" s="51"/>
      <c r="HIR163" s="51"/>
      <c r="HIS163" s="51"/>
      <c r="HIT163" s="51"/>
      <c r="HIU163" s="51"/>
      <c r="HIV163" s="51"/>
      <c r="HIW163" s="51"/>
      <c r="HIX163" s="51"/>
      <c r="HIY163" s="51"/>
      <c r="HIZ163" s="51"/>
      <c r="HJA163" s="51"/>
      <c r="HJB163" s="51"/>
      <c r="HJC163" s="51"/>
      <c r="HJD163" s="51"/>
      <c r="HJE163" s="51"/>
      <c r="HJF163" s="51"/>
      <c r="HJG163" s="51"/>
      <c r="HJH163" s="51"/>
      <c r="HJI163" s="51"/>
      <c r="HJJ163" s="51"/>
      <c r="HJK163" s="51"/>
      <c r="HJL163" s="51"/>
      <c r="HJM163" s="51"/>
      <c r="HJN163" s="51"/>
      <c r="HJO163" s="51"/>
      <c r="HJP163" s="51"/>
      <c r="HJQ163" s="51"/>
      <c r="HJR163" s="51"/>
      <c r="HJS163" s="51"/>
      <c r="HJT163" s="51"/>
      <c r="HJU163" s="51"/>
      <c r="HJV163" s="51"/>
      <c r="HJW163" s="51"/>
      <c r="HJX163" s="51"/>
      <c r="HJY163" s="51"/>
      <c r="HJZ163" s="51"/>
      <c r="HKA163" s="51"/>
      <c r="HKB163" s="51"/>
      <c r="HKC163" s="51"/>
      <c r="HKD163" s="51"/>
      <c r="HKE163" s="51"/>
      <c r="HKF163" s="51"/>
      <c r="HKG163" s="51"/>
      <c r="HKH163" s="51"/>
      <c r="HKI163" s="51"/>
      <c r="HKJ163" s="51"/>
      <c r="HKK163" s="51"/>
      <c r="HKL163" s="51"/>
      <c r="HKM163" s="51"/>
      <c r="HKN163" s="51"/>
      <c r="HKO163" s="51"/>
      <c r="HKP163" s="51"/>
      <c r="HKQ163" s="51"/>
      <c r="HKR163" s="51"/>
      <c r="HKS163" s="51"/>
      <c r="HKT163" s="51"/>
      <c r="HKU163" s="51"/>
      <c r="HKV163" s="51"/>
      <c r="HKW163" s="51"/>
      <c r="HKX163" s="51"/>
      <c r="HKY163" s="51"/>
      <c r="HKZ163" s="51"/>
      <c r="HLA163" s="51"/>
      <c r="HLB163" s="51"/>
      <c r="HLC163" s="51"/>
      <c r="HLD163" s="51"/>
      <c r="HLE163" s="51"/>
      <c r="HLF163" s="51"/>
      <c r="HLG163" s="51"/>
      <c r="HLH163" s="51"/>
      <c r="HLI163" s="51"/>
      <c r="HLJ163" s="51"/>
      <c r="HLK163" s="51"/>
      <c r="HLL163" s="51"/>
      <c r="HLM163" s="51"/>
      <c r="HLN163" s="51"/>
      <c r="HLO163" s="51"/>
      <c r="HLP163" s="51"/>
      <c r="HLQ163" s="51"/>
      <c r="HLR163" s="51"/>
      <c r="HLS163" s="51"/>
      <c r="HLT163" s="51"/>
      <c r="HLU163" s="51"/>
      <c r="HLV163" s="51"/>
      <c r="HLW163" s="51"/>
      <c r="HLX163" s="51"/>
      <c r="HLY163" s="51"/>
      <c r="HLZ163" s="51"/>
      <c r="HMA163" s="51"/>
      <c r="HMB163" s="51"/>
      <c r="HMC163" s="51"/>
      <c r="HMD163" s="51"/>
      <c r="HME163" s="51"/>
      <c r="HMF163" s="51"/>
      <c r="HMG163" s="51"/>
      <c r="HMH163" s="51"/>
      <c r="HMI163" s="51"/>
      <c r="HMJ163" s="51"/>
      <c r="HMK163" s="51"/>
      <c r="HML163" s="51"/>
      <c r="HMM163" s="51"/>
      <c r="HMN163" s="51"/>
      <c r="HMO163" s="51"/>
      <c r="HMP163" s="51"/>
      <c r="HMQ163" s="51"/>
      <c r="HMR163" s="51"/>
      <c r="HMS163" s="51"/>
      <c r="HMT163" s="51"/>
      <c r="HMU163" s="51"/>
      <c r="HMV163" s="51"/>
      <c r="HMW163" s="51"/>
      <c r="HMX163" s="51"/>
      <c r="HMY163" s="51"/>
      <c r="HMZ163" s="51"/>
      <c r="HNA163" s="51"/>
      <c r="HNB163" s="51"/>
      <c r="HNC163" s="51"/>
      <c r="HND163" s="51"/>
      <c r="HNE163" s="51"/>
      <c r="HNF163" s="51"/>
      <c r="HNG163" s="51"/>
      <c r="HNH163" s="51"/>
      <c r="HNI163" s="51"/>
      <c r="HNJ163" s="51"/>
      <c r="HNK163" s="51"/>
      <c r="HNL163" s="51"/>
      <c r="HNM163" s="51"/>
      <c r="HNN163" s="51"/>
      <c r="HNO163" s="51"/>
      <c r="HNP163" s="51"/>
      <c r="HNQ163" s="51"/>
      <c r="HNR163" s="51"/>
      <c r="HNS163" s="51"/>
      <c r="HNT163" s="51"/>
      <c r="HNU163" s="51"/>
      <c r="HNV163" s="51"/>
      <c r="HNW163" s="51"/>
      <c r="HNX163" s="51"/>
      <c r="HNY163" s="51"/>
      <c r="HNZ163" s="51"/>
      <c r="HOA163" s="51"/>
      <c r="HOB163" s="51"/>
      <c r="HOC163" s="51"/>
      <c r="HOD163" s="51"/>
      <c r="HOE163" s="51"/>
      <c r="HOF163" s="51"/>
      <c r="HOG163" s="51"/>
      <c r="HOH163" s="51"/>
      <c r="HOI163" s="51"/>
      <c r="HOJ163" s="51"/>
      <c r="HOK163" s="51"/>
      <c r="HOL163" s="51"/>
      <c r="HOM163" s="51"/>
      <c r="HON163" s="51"/>
      <c r="HOO163" s="51"/>
      <c r="HOP163" s="51"/>
      <c r="HOQ163" s="51"/>
      <c r="HOR163" s="51"/>
      <c r="HOS163" s="51"/>
      <c r="HOT163" s="51"/>
      <c r="HOU163" s="51"/>
      <c r="HOV163" s="51"/>
      <c r="HOW163" s="51"/>
      <c r="HOX163" s="51"/>
      <c r="HOY163" s="51"/>
      <c r="HOZ163" s="51"/>
      <c r="HPA163" s="51"/>
      <c r="HPB163" s="51"/>
      <c r="HPC163" s="51"/>
      <c r="HPD163" s="51"/>
      <c r="HPE163" s="51"/>
      <c r="HPF163" s="51"/>
      <c r="HPG163" s="51"/>
      <c r="HPH163" s="51"/>
      <c r="HPI163" s="51"/>
      <c r="HPJ163" s="51"/>
      <c r="HPK163" s="51"/>
      <c r="HPL163" s="51"/>
      <c r="HPM163" s="51"/>
      <c r="HPN163" s="51"/>
      <c r="HPO163" s="51"/>
      <c r="HPP163" s="51"/>
      <c r="HPQ163" s="51"/>
      <c r="HPR163" s="51"/>
      <c r="HPS163" s="51"/>
      <c r="HPT163" s="51"/>
      <c r="HPU163" s="51"/>
      <c r="HPV163" s="51"/>
      <c r="HPW163" s="51"/>
      <c r="HPX163" s="51"/>
      <c r="HPY163" s="51"/>
      <c r="HPZ163" s="51"/>
      <c r="HQA163" s="51"/>
      <c r="HQB163" s="51"/>
      <c r="HQC163" s="51"/>
      <c r="HQD163" s="51"/>
      <c r="HQE163" s="51"/>
      <c r="HQF163" s="51"/>
      <c r="HQG163" s="51"/>
      <c r="HQH163" s="51"/>
      <c r="HQI163" s="51"/>
      <c r="HQJ163" s="51"/>
      <c r="HQK163" s="51"/>
      <c r="HQL163" s="51"/>
      <c r="HQM163" s="51"/>
      <c r="HQN163" s="51"/>
      <c r="HQO163" s="51"/>
      <c r="HQP163" s="51"/>
      <c r="HQQ163" s="51"/>
      <c r="HQR163" s="51"/>
      <c r="HQS163" s="51"/>
      <c r="HQT163" s="51"/>
      <c r="HQU163" s="51"/>
      <c r="HQV163" s="51"/>
      <c r="HQW163" s="51"/>
      <c r="HQX163" s="51"/>
      <c r="HQY163" s="51"/>
      <c r="HQZ163" s="51"/>
      <c r="HRA163" s="51"/>
      <c r="HRB163" s="51"/>
      <c r="HRC163" s="51"/>
      <c r="HRD163" s="51"/>
      <c r="HRE163" s="51"/>
      <c r="HRF163" s="51"/>
      <c r="HRG163" s="51"/>
      <c r="HRH163" s="51"/>
      <c r="HRI163" s="51"/>
      <c r="HRJ163" s="51"/>
      <c r="HRK163" s="51"/>
      <c r="HRL163" s="51"/>
      <c r="HRM163" s="51"/>
      <c r="HRN163" s="51"/>
      <c r="HRO163" s="51"/>
      <c r="HRP163" s="51"/>
      <c r="HRQ163" s="51"/>
      <c r="HRR163" s="51"/>
      <c r="HRS163" s="51"/>
      <c r="HRT163" s="51"/>
      <c r="HRU163" s="51"/>
      <c r="HRV163" s="51"/>
      <c r="HRW163" s="51"/>
      <c r="HRX163" s="51"/>
      <c r="HRY163" s="51"/>
      <c r="HRZ163" s="51"/>
      <c r="HSA163" s="51"/>
      <c r="HSB163" s="51"/>
      <c r="HSC163" s="51"/>
      <c r="HSD163" s="51"/>
      <c r="HSE163" s="51"/>
      <c r="HSF163" s="51"/>
      <c r="HSG163" s="51"/>
      <c r="HSH163" s="51"/>
      <c r="HSI163" s="51"/>
      <c r="HSJ163" s="51"/>
      <c r="HSK163" s="51"/>
      <c r="HSL163" s="51"/>
      <c r="HSM163" s="51"/>
      <c r="HSN163" s="51"/>
      <c r="HSO163" s="51"/>
      <c r="HSP163" s="51"/>
      <c r="HSQ163" s="51"/>
      <c r="HSR163" s="51"/>
      <c r="HSS163" s="51"/>
      <c r="HST163" s="51"/>
      <c r="HSU163" s="51"/>
      <c r="HSV163" s="51"/>
      <c r="HSW163" s="51"/>
      <c r="HSX163" s="51"/>
      <c r="HSY163" s="51"/>
      <c r="HSZ163" s="51"/>
      <c r="HTA163" s="51"/>
      <c r="HTB163" s="51"/>
      <c r="HTC163" s="51"/>
      <c r="HTD163" s="51"/>
      <c r="HTE163" s="51"/>
      <c r="HTF163" s="51"/>
      <c r="HTG163" s="51"/>
      <c r="HTH163" s="51"/>
      <c r="HTI163" s="51"/>
      <c r="HTJ163" s="51"/>
      <c r="HTK163" s="51"/>
      <c r="HTL163" s="51"/>
      <c r="HTM163" s="51"/>
      <c r="HTN163" s="51"/>
      <c r="HTO163" s="51"/>
      <c r="HTP163" s="51"/>
      <c r="HTQ163" s="51"/>
      <c r="HTR163" s="51"/>
      <c r="HTS163" s="51"/>
      <c r="HTT163" s="51"/>
      <c r="HTU163" s="51"/>
      <c r="HTV163" s="51"/>
      <c r="HTW163" s="51"/>
      <c r="HTX163" s="51"/>
      <c r="HTY163" s="51"/>
      <c r="HTZ163" s="51"/>
      <c r="HUA163" s="51"/>
      <c r="HUB163" s="51"/>
      <c r="HUC163" s="51"/>
      <c r="HUD163" s="51"/>
      <c r="HUE163" s="51"/>
      <c r="HUF163" s="51"/>
      <c r="HUG163" s="51"/>
      <c r="HUH163" s="51"/>
      <c r="HUI163" s="51"/>
      <c r="HUJ163" s="51"/>
      <c r="HUK163" s="51"/>
      <c r="HUL163" s="51"/>
      <c r="HUM163" s="51"/>
      <c r="HUN163" s="51"/>
      <c r="HUO163" s="51"/>
      <c r="HUP163" s="51"/>
      <c r="HUQ163" s="51"/>
      <c r="HUR163" s="51"/>
      <c r="HUS163" s="51"/>
      <c r="HUT163" s="51"/>
      <c r="HUU163" s="51"/>
      <c r="HUV163" s="51"/>
      <c r="HUW163" s="51"/>
      <c r="HUX163" s="51"/>
      <c r="HUY163" s="51"/>
      <c r="HUZ163" s="51"/>
      <c r="HVA163" s="51"/>
      <c r="HVB163" s="51"/>
      <c r="HVC163" s="51"/>
      <c r="HVD163" s="51"/>
      <c r="HVE163" s="51"/>
      <c r="HVF163" s="51"/>
      <c r="HVG163" s="51"/>
      <c r="HVH163" s="51"/>
      <c r="HVI163" s="51"/>
      <c r="HVJ163" s="51"/>
      <c r="HVK163" s="51"/>
      <c r="HVL163" s="51"/>
      <c r="HVM163" s="51"/>
      <c r="HVN163" s="51"/>
      <c r="HVO163" s="51"/>
      <c r="HVP163" s="51"/>
      <c r="HVQ163" s="51"/>
      <c r="HVR163" s="51"/>
      <c r="HVS163" s="51"/>
      <c r="HVT163" s="51"/>
      <c r="HVU163" s="51"/>
      <c r="HVV163" s="51"/>
      <c r="HVW163" s="51"/>
      <c r="HVX163" s="51"/>
      <c r="HVY163" s="51"/>
      <c r="HVZ163" s="51"/>
      <c r="HWA163" s="51"/>
      <c r="HWB163" s="51"/>
      <c r="HWC163" s="51"/>
      <c r="HWD163" s="51"/>
      <c r="HWE163" s="51"/>
      <c r="HWF163" s="51"/>
      <c r="HWG163" s="51"/>
      <c r="HWH163" s="51"/>
      <c r="HWI163" s="51"/>
      <c r="HWJ163" s="51"/>
      <c r="HWK163" s="51"/>
      <c r="HWL163" s="51"/>
      <c r="HWM163" s="51"/>
      <c r="HWN163" s="51"/>
      <c r="HWO163" s="51"/>
      <c r="HWP163" s="51"/>
      <c r="HWQ163" s="51"/>
      <c r="HWR163" s="51"/>
      <c r="HWS163" s="51"/>
      <c r="HWT163" s="51"/>
      <c r="HWU163" s="51"/>
      <c r="HWV163" s="51"/>
      <c r="HWW163" s="51"/>
      <c r="HWX163" s="51"/>
      <c r="HWY163" s="51"/>
      <c r="HWZ163" s="51"/>
      <c r="HXA163" s="51"/>
      <c r="HXB163" s="51"/>
      <c r="HXC163" s="51"/>
      <c r="HXD163" s="51"/>
      <c r="HXE163" s="51"/>
      <c r="HXF163" s="51"/>
      <c r="HXG163" s="51"/>
      <c r="HXH163" s="51"/>
      <c r="HXI163" s="51"/>
      <c r="HXJ163" s="51"/>
      <c r="HXK163" s="51"/>
      <c r="HXL163" s="51"/>
      <c r="HXM163" s="51"/>
      <c r="HXN163" s="51"/>
      <c r="HXO163" s="51"/>
      <c r="HXP163" s="51"/>
      <c r="HXQ163" s="51"/>
      <c r="HXR163" s="51"/>
      <c r="HXS163" s="51"/>
      <c r="HXT163" s="51"/>
      <c r="HXU163" s="51"/>
      <c r="HXV163" s="51"/>
      <c r="HXW163" s="51"/>
      <c r="HXX163" s="51"/>
      <c r="HXY163" s="51"/>
      <c r="HXZ163" s="51"/>
      <c r="HYA163" s="51"/>
      <c r="HYB163" s="51"/>
      <c r="HYC163" s="51"/>
      <c r="HYD163" s="51"/>
      <c r="HYE163" s="51"/>
      <c r="HYF163" s="51"/>
      <c r="HYG163" s="51"/>
      <c r="HYH163" s="51"/>
      <c r="HYI163" s="51"/>
      <c r="HYJ163" s="51"/>
      <c r="HYK163" s="51"/>
      <c r="HYL163" s="51"/>
      <c r="HYM163" s="51"/>
      <c r="HYN163" s="51"/>
      <c r="HYO163" s="51"/>
      <c r="HYP163" s="51"/>
      <c r="HYQ163" s="51"/>
      <c r="HYR163" s="51"/>
      <c r="HYS163" s="51"/>
      <c r="HYT163" s="51"/>
      <c r="HYU163" s="51"/>
      <c r="HYV163" s="51"/>
      <c r="HYW163" s="51"/>
      <c r="HYX163" s="51"/>
      <c r="HYY163" s="51"/>
      <c r="HYZ163" s="51"/>
      <c r="HZA163" s="51"/>
      <c r="HZB163" s="51"/>
      <c r="HZC163" s="51"/>
      <c r="HZD163" s="51"/>
      <c r="HZE163" s="51"/>
      <c r="HZF163" s="51"/>
      <c r="HZG163" s="51"/>
      <c r="HZH163" s="51"/>
      <c r="HZI163" s="51"/>
      <c r="HZJ163" s="51"/>
      <c r="HZK163" s="51"/>
      <c r="HZL163" s="51"/>
      <c r="HZM163" s="51"/>
      <c r="HZN163" s="51"/>
      <c r="HZO163" s="51"/>
      <c r="HZP163" s="51"/>
      <c r="HZQ163" s="51"/>
      <c r="HZR163" s="51"/>
      <c r="HZS163" s="51"/>
      <c r="HZT163" s="51"/>
      <c r="HZU163" s="51"/>
      <c r="HZV163" s="51"/>
      <c r="HZW163" s="51"/>
      <c r="HZX163" s="51"/>
      <c r="HZY163" s="51"/>
      <c r="HZZ163" s="51"/>
      <c r="IAA163" s="51"/>
      <c r="IAB163" s="51"/>
      <c r="IAC163" s="51"/>
      <c r="IAD163" s="51"/>
      <c r="IAE163" s="51"/>
      <c r="IAF163" s="51"/>
      <c r="IAG163" s="51"/>
      <c r="IAH163" s="51"/>
      <c r="IAI163" s="51"/>
      <c r="IAJ163" s="51"/>
      <c r="IAK163" s="51"/>
      <c r="IAL163" s="51"/>
      <c r="IAM163" s="51"/>
      <c r="IAN163" s="51"/>
      <c r="IAO163" s="51"/>
      <c r="IAP163" s="51"/>
      <c r="IAQ163" s="51"/>
      <c r="IAR163" s="51"/>
      <c r="IAS163" s="51"/>
      <c r="IAT163" s="51"/>
      <c r="IAU163" s="51"/>
      <c r="IAV163" s="51"/>
      <c r="IAW163" s="51"/>
      <c r="IAX163" s="51"/>
      <c r="IAY163" s="51"/>
      <c r="IAZ163" s="51"/>
      <c r="IBA163" s="51"/>
      <c r="IBB163" s="51"/>
      <c r="IBC163" s="51"/>
      <c r="IBD163" s="51"/>
      <c r="IBE163" s="51"/>
      <c r="IBF163" s="51"/>
      <c r="IBG163" s="51"/>
      <c r="IBH163" s="51"/>
      <c r="IBI163" s="51"/>
      <c r="IBJ163" s="51"/>
      <c r="IBK163" s="51"/>
      <c r="IBL163" s="51"/>
      <c r="IBM163" s="51"/>
      <c r="IBN163" s="51"/>
      <c r="IBO163" s="51"/>
      <c r="IBP163" s="51"/>
      <c r="IBQ163" s="51"/>
      <c r="IBR163" s="51"/>
      <c r="IBS163" s="51"/>
      <c r="IBT163" s="51"/>
      <c r="IBU163" s="51"/>
      <c r="IBV163" s="51"/>
      <c r="IBW163" s="51"/>
      <c r="IBX163" s="51"/>
      <c r="IBY163" s="51"/>
      <c r="IBZ163" s="51"/>
      <c r="ICA163" s="51"/>
      <c r="ICB163" s="51"/>
      <c r="ICC163" s="51"/>
      <c r="ICD163" s="51"/>
      <c r="ICE163" s="51"/>
      <c r="ICF163" s="51"/>
      <c r="ICG163" s="51"/>
      <c r="ICH163" s="51"/>
      <c r="ICI163" s="51"/>
      <c r="ICJ163" s="51"/>
      <c r="ICK163" s="51"/>
      <c r="ICL163" s="51"/>
      <c r="ICM163" s="51"/>
      <c r="ICN163" s="51"/>
      <c r="ICO163" s="51"/>
      <c r="ICP163" s="51"/>
      <c r="ICQ163" s="51"/>
      <c r="ICR163" s="51"/>
      <c r="ICS163" s="51"/>
      <c r="ICT163" s="51"/>
      <c r="ICU163" s="51"/>
      <c r="ICV163" s="51"/>
      <c r="ICW163" s="51"/>
      <c r="ICX163" s="51"/>
      <c r="ICY163" s="51"/>
      <c r="ICZ163" s="51"/>
      <c r="IDA163" s="51"/>
      <c r="IDB163" s="51"/>
      <c r="IDC163" s="51"/>
      <c r="IDD163" s="51"/>
      <c r="IDE163" s="51"/>
      <c r="IDF163" s="51"/>
      <c r="IDG163" s="51"/>
      <c r="IDH163" s="51"/>
      <c r="IDI163" s="51"/>
      <c r="IDJ163" s="51"/>
      <c r="IDK163" s="51"/>
      <c r="IDL163" s="51"/>
      <c r="IDM163" s="51"/>
      <c r="IDN163" s="51"/>
      <c r="IDO163" s="51"/>
      <c r="IDP163" s="51"/>
      <c r="IDQ163" s="51"/>
      <c r="IDR163" s="51"/>
      <c r="IDS163" s="51"/>
      <c r="IDT163" s="51"/>
      <c r="IDU163" s="51"/>
      <c r="IDV163" s="51"/>
      <c r="IDW163" s="51"/>
      <c r="IDX163" s="51"/>
      <c r="IDY163" s="51"/>
      <c r="IDZ163" s="51"/>
      <c r="IEA163" s="51"/>
      <c r="IEB163" s="51"/>
      <c r="IEC163" s="51"/>
      <c r="IED163" s="51"/>
      <c r="IEE163" s="51"/>
      <c r="IEF163" s="51"/>
      <c r="IEG163" s="51"/>
      <c r="IEH163" s="51"/>
      <c r="IEI163" s="51"/>
      <c r="IEJ163" s="51"/>
      <c r="IEK163" s="51"/>
      <c r="IEL163" s="51"/>
      <c r="IEM163" s="51"/>
      <c r="IEN163" s="51"/>
      <c r="IEO163" s="51"/>
      <c r="IEP163" s="51"/>
      <c r="IEQ163" s="51"/>
      <c r="IER163" s="51"/>
      <c r="IES163" s="51"/>
      <c r="IET163" s="51"/>
      <c r="IEU163" s="51"/>
      <c r="IEV163" s="51"/>
      <c r="IEW163" s="51"/>
      <c r="IEX163" s="51"/>
      <c r="IEY163" s="51"/>
      <c r="IEZ163" s="51"/>
      <c r="IFA163" s="51"/>
      <c r="IFB163" s="51"/>
      <c r="IFC163" s="51"/>
      <c r="IFD163" s="51"/>
      <c r="IFE163" s="51"/>
      <c r="IFF163" s="51"/>
      <c r="IFG163" s="51"/>
      <c r="IFH163" s="51"/>
      <c r="IFI163" s="51"/>
      <c r="IFJ163" s="51"/>
      <c r="IFK163" s="51"/>
      <c r="IFL163" s="51"/>
      <c r="IFM163" s="51"/>
      <c r="IFN163" s="51"/>
      <c r="IFO163" s="51"/>
      <c r="IFP163" s="51"/>
      <c r="IFQ163" s="51"/>
      <c r="IFR163" s="51"/>
      <c r="IFS163" s="51"/>
      <c r="IFT163" s="51"/>
      <c r="IFU163" s="51"/>
      <c r="IFV163" s="51"/>
      <c r="IFW163" s="51"/>
      <c r="IFX163" s="51"/>
      <c r="IFY163" s="51"/>
      <c r="IFZ163" s="51"/>
      <c r="IGA163" s="51"/>
      <c r="IGB163" s="51"/>
      <c r="IGC163" s="51"/>
      <c r="IGD163" s="51"/>
      <c r="IGE163" s="51"/>
      <c r="IGF163" s="51"/>
      <c r="IGG163" s="51"/>
      <c r="IGH163" s="51"/>
      <c r="IGI163" s="51"/>
      <c r="IGJ163" s="51"/>
      <c r="IGK163" s="51"/>
      <c r="IGL163" s="51"/>
      <c r="IGM163" s="51"/>
      <c r="IGN163" s="51"/>
      <c r="IGO163" s="51"/>
      <c r="IGP163" s="51"/>
      <c r="IGQ163" s="51"/>
      <c r="IGR163" s="51"/>
      <c r="IGS163" s="51"/>
      <c r="IGT163" s="51"/>
      <c r="IGU163" s="51"/>
      <c r="IGV163" s="51"/>
      <c r="IGW163" s="51"/>
      <c r="IGX163" s="51"/>
      <c r="IGY163" s="51"/>
      <c r="IGZ163" s="51"/>
      <c r="IHA163" s="51"/>
      <c r="IHB163" s="51"/>
      <c r="IHC163" s="51"/>
      <c r="IHD163" s="51"/>
      <c r="IHE163" s="51"/>
      <c r="IHF163" s="51"/>
      <c r="IHG163" s="51"/>
      <c r="IHH163" s="51"/>
      <c r="IHI163" s="51"/>
      <c r="IHJ163" s="51"/>
      <c r="IHK163" s="51"/>
      <c r="IHL163" s="51"/>
      <c r="IHM163" s="51"/>
      <c r="IHN163" s="51"/>
      <c r="IHO163" s="51"/>
      <c r="IHP163" s="51"/>
      <c r="IHQ163" s="51"/>
      <c r="IHR163" s="51"/>
      <c r="IHS163" s="51"/>
      <c r="IHT163" s="51"/>
      <c r="IHU163" s="51"/>
      <c r="IHV163" s="51"/>
      <c r="IHW163" s="51"/>
      <c r="IHX163" s="51"/>
      <c r="IHY163" s="51"/>
      <c r="IHZ163" s="51"/>
      <c r="IIA163" s="51"/>
      <c r="IIB163" s="51"/>
      <c r="IIC163" s="51"/>
      <c r="IID163" s="51"/>
      <c r="IIE163" s="51"/>
      <c r="IIF163" s="51"/>
      <c r="IIG163" s="51"/>
      <c r="IIH163" s="51"/>
      <c r="III163" s="51"/>
      <c r="IIJ163" s="51"/>
      <c r="IIK163" s="51"/>
      <c r="IIL163" s="51"/>
      <c r="IIM163" s="51"/>
      <c r="IIN163" s="51"/>
      <c r="IIO163" s="51"/>
      <c r="IIP163" s="51"/>
      <c r="IIQ163" s="51"/>
      <c r="IIR163" s="51"/>
      <c r="IIS163" s="51"/>
      <c r="IIT163" s="51"/>
      <c r="IIU163" s="51"/>
      <c r="IIV163" s="51"/>
      <c r="IIW163" s="51"/>
      <c r="IIX163" s="51"/>
      <c r="IIY163" s="51"/>
      <c r="IIZ163" s="51"/>
      <c r="IJA163" s="51"/>
      <c r="IJB163" s="51"/>
      <c r="IJC163" s="51"/>
      <c r="IJD163" s="51"/>
      <c r="IJE163" s="51"/>
      <c r="IJF163" s="51"/>
      <c r="IJG163" s="51"/>
      <c r="IJH163" s="51"/>
      <c r="IJI163" s="51"/>
      <c r="IJJ163" s="51"/>
      <c r="IJK163" s="51"/>
      <c r="IJL163" s="51"/>
      <c r="IJM163" s="51"/>
      <c r="IJN163" s="51"/>
      <c r="IJO163" s="51"/>
      <c r="IJP163" s="51"/>
      <c r="IJQ163" s="51"/>
      <c r="IJR163" s="51"/>
      <c r="IJS163" s="51"/>
      <c r="IJT163" s="51"/>
      <c r="IJU163" s="51"/>
      <c r="IJV163" s="51"/>
      <c r="IJW163" s="51"/>
      <c r="IJX163" s="51"/>
      <c r="IJY163" s="51"/>
      <c r="IJZ163" s="51"/>
      <c r="IKA163" s="51"/>
      <c r="IKB163" s="51"/>
      <c r="IKC163" s="51"/>
      <c r="IKD163" s="51"/>
      <c r="IKE163" s="51"/>
      <c r="IKF163" s="51"/>
      <c r="IKG163" s="51"/>
      <c r="IKH163" s="51"/>
      <c r="IKI163" s="51"/>
      <c r="IKJ163" s="51"/>
      <c r="IKK163" s="51"/>
      <c r="IKL163" s="51"/>
      <c r="IKM163" s="51"/>
      <c r="IKN163" s="51"/>
      <c r="IKO163" s="51"/>
      <c r="IKP163" s="51"/>
      <c r="IKQ163" s="51"/>
      <c r="IKR163" s="51"/>
      <c r="IKS163" s="51"/>
      <c r="IKT163" s="51"/>
      <c r="IKU163" s="51"/>
      <c r="IKV163" s="51"/>
      <c r="IKW163" s="51"/>
      <c r="IKX163" s="51"/>
      <c r="IKY163" s="51"/>
      <c r="IKZ163" s="51"/>
      <c r="ILA163" s="51"/>
      <c r="ILB163" s="51"/>
      <c r="ILC163" s="51"/>
      <c r="ILD163" s="51"/>
      <c r="ILE163" s="51"/>
      <c r="ILF163" s="51"/>
      <c r="ILG163" s="51"/>
      <c r="ILH163" s="51"/>
      <c r="ILI163" s="51"/>
      <c r="ILJ163" s="51"/>
      <c r="ILK163" s="51"/>
      <c r="ILL163" s="51"/>
      <c r="ILM163" s="51"/>
      <c r="ILN163" s="51"/>
      <c r="ILO163" s="51"/>
      <c r="ILP163" s="51"/>
      <c r="ILQ163" s="51"/>
      <c r="ILR163" s="51"/>
      <c r="ILS163" s="51"/>
      <c r="ILT163" s="51"/>
      <c r="ILU163" s="51"/>
      <c r="ILV163" s="51"/>
      <c r="ILW163" s="51"/>
      <c r="ILX163" s="51"/>
      <c r="ILY163" s="51"/>
      <c r="ILZ163" s="51"/>
      <c r="IMA163" s="51"/>
      <c r="IMB163" s="51"/>
      <c r="IMC163" s="51"/>
      <c r="IMD163" s="51"/>
      <c r="IME163" s="51"/>
      <c r="IMF163" s="51"/>
      <c r="IMG163" s="51"/>
      <c r="IMH163" s="51"/>
      <c r="IMI163" s="51"/>
      <c r="IMJ163" s="51"/>
      <c r="IMK163" s="51"/>
      <c r="IML163" s="51"/>
      <c r="IMM163" s="51"/>
      <c r="IMN163" s="51"/>
      <c r="IMO163" s="51"/>
      <c r="IMP163" s="51"/>
      <c r="IMQ163" s="51"/>
      <c r="IMR163" s="51"/>
      <c r="IMS163" s="51"/>
      <c r="IMT163" s="51"/>
      <c r="IMU163" s="51"/>
      <c r="IMV163" s="51"/>
      <c r="IMW163" s="51"/>
      <c r="IMX163" s="51"/>
      <c r="IMY163" s="51"/>
      <c r="IMZ163" s="51"/>
      <c r="INA163" s="51"/>
      <c r="INB163" s="51"/>
      <c r="INC163" s="51"/>
      <c r="IND163" s="51"/>
      <c r="INE163" s="51"/>
      <c r="INF163" s="51"/>
      <c r="ING163" s="51"/>
      <c r="INH163" s="51"/>
      <c r="INI163" s="51"/>
      <c r="INJ163" s="51"/>
      <c r="INK163" s="51"/>
      <c r="INL163" s="51"/>
      <c r="INM163" s="51"/>
      <c r="INN163" s="51"/>
      <c r="INO163" s="51"/>
      <c r="INP163" s="51"/>
      <c r="INQ163" s="51"/>
      <c r="INR163" s="51"/>
      <c r="INS163" s="51"/>
      <c r="INT163" s="51"/>
      <c r="INU163" s="51"/>
      <c r="INV163" s="51"/>
      <c r="INW163" s="51"/>
      <c r="INX163" s="51"/>
      <c r="INY163" s="51"/>
      <c r="INZ163" s="51"/>
      <c r="IOA163" s="51"/>
      <c r="IOB163" s="51"/>
      <c r="IOC163" s="51"/>
      <c r="IOD163" s="51"/>
      <c r="IOE163" s="51"/>
      <c r="IOF163" s="51"/>
      <c r="IOG163" s="51"/>
      <c r="IOH163" s="51"/>
      <c r="IOI163" s="51"/>
      <c r="IOJ163" s="51"/>
      <c r="IOK163" s="51"/>
      <c r="IOL163" s="51"/>
      <c r="IOM163" s="51"/>
      <c r="ION163" s="51"/>
      <c r="IOO163" s="51"/>
      <c r="IOP163" s="51"/>
      <c r="IOQ163" s="51"/>
      <c r="IOR163" s="51"/>
      <c r="IOS163" s="51"/>
      <c r="IOT163" s="51"/>
      <c r="IOU163" s="51"/>
      <c r="IOV163" s="51"/>
      <c r="IOW163" s="51"/>
      <c r="IOX163" s="51"/>
      <c r="IOY163" s="51"/>
      <c r="IOZ163" s="51"/>
      <c r="IPA163" s="51"/>
      <c r="IPB163" s="51"/>
      <c r="IPC163" s="51"/>
      <c r="IPD163" s="51"/>
      <c r="IPE163" s="51"/>
      <c r="IPF163" s="51"/>
      <c r="IPG163" s="51"/>
      <c r="IPH163" s="51"/>
      <c r="IPI163" s="51"/>
      <c r="IPJ163" s="51"/>
      <c r="IPK163" s="51"/>
      <c r="IPL163" s="51"/>
      <c r="IPM163" s="51"/>
      <c r="IPN163" s="51"/>
      <c r="IPO163" s="51"/>
      <c r="IPP163" s="51"/>
      <c r="IPQ163" s="51"/>
      <c r="IPR163" s="51"/>
      <c r="IPS163" s="51"/>
      <c r="IPT163" s="51"/>
      <c r="IPU163" s="51"/>
      <c r="IPV163" s="51"/>
      <c r="IPW163" s="51"/>
      <c r="IPX163" s="51"/>
      <c r="IPY163" s="51"/>
      <c r="IPZ163" s="51"/>
      <c r="IQA163" s="51"/>
      <c r="IQB163" s="51"/>
      <c r="IQC163" s="51"/>
      <c r="IQD163" s="51"/>
      <c r="IQE163" s="51"/>
      <c r="IQF163" s="51"/>
      <c r="IQG163" s="51"/>
      <c r="IQH163" s="51"/>
      <c r="IQI163" s="51"/>
      <c r="IQJ163" s="51"/>
      <c r="IQK163" s="51"/>
      <c r="IQL163" s="51"/>
      <c r="IQM163" s="51"/>
      <c r="IQN163" s="51"/>
      <c r="IQO163" s="51"/>
      <c r="IQP163" s="51"/>
      <c r="IQQ163" s="51"/>
      <c r="IQR163" s="51"/>
      <c r="IQS163" s="51"/>
      <c r="IQT163" s="51"/>
      <c r="IQU163" s="51"/>
      <c r="IQV163" s="51"/>
      <c r="IQW163" s="51"/>
      <c r="IQX163" s="51"/>
      <c r="IQY163" s="51"/>
      <c r="IQZ163" s="51"/>
      <c r="IRA163" s="51"/>
      <c r="IRB163" s="51"/>
      <c r="IRC163" s="51"/>
      <c r="IRD163" s="51"/>
      <c r="IRE163" s="51"/>
      <c r="IRF163" s="51"/>
      <c r="IRG163" s="51"/>
      <c r="IRH163" s="51"/>
      <c r="IRI163" s="51"/>
      <c r="IRJ163" s="51"/>
      <c r="IRK163" s="51"/>
      <c r="IRL163" s="51"/>
      <c r="IRM163" s="51"/>
      <c r="IRN163" s="51"/>
      <c r="IRO163" s="51"/>
      <c r="IRP163" s="51"/>
      <c r="IRQ163" s="51"/>
      <c r="IRR163" s="51"/>
      <c r="IRS163" s="51"/>
      <c r="IRT163" s="51"/>
      <c r="IRU163" s="51"/>
      <c r="IRV163" s="51"/>
      <c r="IRW163" s="51"/>
      <c r="IRX163" s="51"/>
      <c r="IRY163" s="51"/>
      <c r="IRZ163" s="51"/>
      <c r="ISA163" s="51"/>
      <c r="ISB163" s="51"/>
      <c r="ISC163" s="51"/>
      <c r="ISD163" s="51"/>
      <c r="ISE163" s="51"/>
      <c r="ISF163" s="51"/>
      <c r="ISG163" s="51"/>
      <c r="ISH163" s="51"/>
      <c r="ISI163" s="51"/>
      <c r="ISJ163" s="51"/>
      <c r="ISK163" s="51"/>
      <c r="ISL163" s="51"/>
      <c r="ISM163" s="51"/>
      <c r="ISN163" s="51"/>
      <c r="ISO163" s="51"/>
      <c r="ISP163" s="51"/>
      <c r="ISQ163" s="51"/>
      <c r="ISR163" s="51"/>
      <c r="ISS163" s="51"/>
      <c r="IST163" s="51"/>
      <c r="ISU163" s="51"/>
      <c r="ISV163" s="51"/>
      <c r="ISW163" s="51"/>
      <c r="ISX163" s="51"/>
      <c r="ISY163" s="51"/>
      <c r="ISZ163" s="51"/>
      <c r="ITA163" s="51"/>
      <c r="ITB163" s="51"/>
      <c r="ITC163" s="51"/>
      <c r="ITD163" s="51"/>
      <c r="ITE163" s="51"/>
      <c r="ITF163" s="51"/>
      <c r="ITG163" s="51"/>
      <c r="ITH163" s="51"/>
      <c r="ITI163" s="51"/>
      <c r="ITJ163" s="51"/>
      <c r="ITK163" s="51"/>
      <c r="ITL163" s="51"/>
      <c r="ITM163" s="51"/>
      <c r="ITN163" s="51"/>
      <c r="ITO163" s="51"/>
      <c r="ITP163" s="51"/>
      <c r="ITQ163" s="51"/>
      <c r="ITR163" s="51"/>
      <c r="ITS163" s="51"/>
      <c r="ITT163" s="51"/>
      <c r="ITU163" s="51"/>
      <c r="ITV163" s="51"/>
      <c r="ITW163" s="51"/>
      <c r="ITX163" s="51"/>
      <c r="ITY163" s="51"/>
      <c r="ITZ163" s="51"/>
      <c r="IUA163" s="51"/>
      <c r="IUB163" s="51"/>
      <c r="IUC163" s="51"/>
      <c r="IUD163" s="51"/>
      <c r="IUE163" s="51"/>
      <c r="IUF163" s="51"/>
      <c r="IUG163" s="51"/>
      <c r="IUH163" s="51"/>
      <c r="IUI163" s="51"/>
      <c r="IUJ163" s="51"/>
      <c r="IUK163" s="51"/>
      <c r="IUL163" s="51"/>
      <c r="IUM163" s="51"/>
      <c r="IUN163" s="51"/>
      <c r="IUO163" s="51"/>
      <c r="IUP163" s="51"/>
      <c r="IUQ163" s="51"/>
      <c r="IUR163" s="51"/>
      <c r="IUS163" s="51"/>
      <c r="IUT163" s="51"/>
      <c r="IUU163" s="51"/>
      <c r="IUV163" s="51"/>
      <c r="IUW163" s="51"/>
      <c r="IUX163" s="51"/>
      <c r="IUY163" s="51"/>
      <c r="IUZ163" s="51"/>
      <c r="IVA163" s="51"/>
      <c r="IVB163" s="51"/>
      <c r="IVC163" s="51"/>
      <c r="IVD163" s="51"/>
      <c r="IVE163" s="51"/>
      <c r="IVF163" s="51"/>
      <c r="IVG163" s="51"/>
      <c r="IVH163" s="51"/>
      <c r="IVI163" s="51"/>
      <c r="IVJ163" s="51"/>
      <c r="IVK163" s="51"/>
      <c r="IVL163" s="51"/>
      <c r="IVM163" s="51"/>
      <c r="IVN163" s="51"/>
      <c r="IVO163" s="51"/>
      <c r="IVP163" s="51"/>
      <c r="IVQ163" s="51"/>
      <c r="IVR163" s="51"/>
      <c r="IVS163" s="51"/>
      <c r="IVT163" s="51"/>
      <c r="IVU163" s="51"/>
      <c r="IVV163" s="51"/>
      <c r="IVW163" s="51"/>
      <c r="IVX163" s="51"/>
      <c r="IVY163" s="51"/>
      <c r="IVZ163" s="51"/>
      <c r="IWA163" s="51"/>
      <c r="IWB163" s="51"/>
      <c r="IWC163" s="51"/>
      <c r="IWD163" s="51"/>
      <c r="IWE163" s="51"/>
      <c r="IWF163" s="51"/>
      <c r="IWG163" s="51"/>
      <c r="IWH163" s="51"/>
      <c r="IWI163" s="51"/>
      <c r="IWJ163" s="51"/>
      <c r="IWK163" s="51"/>
      <c r="IWL163" s="51"/>
      <c r="IWM163" s="51"/>
      <c r="IWN163" s="51"/>
      <c r="IWO163" s="51"/>
      <c r="IWP163" s="51"/>
      <c r="IWQ163" s="51"/>
      <c r="IWR163" s="51"/>
      <c r="IWS163" s="51"/>
      <c r="IWT163" s="51"/>
      <c r="IWU163" s="51"/>
      <c r="IWV163" s="51"/>
      <c r="IWW163" s="51"/>
      <c r="IWX163" s="51"/>
      <c r="IWY163" s="51"/>
      <c r="IWZ163" s="51"/>
      <c r="IXA163" s="51"/>
      <c r="IXB163" s="51"/>
      <c r="IXC163" s="51"/>
      <c r="IXD163" s="51"/>
      <c r="IXE163" s="51"/>
      <c r="IXF163" s="51"/>
      <c r="IXG163" s="51"/>
      <c r="IXH163" s="51"/>
      <c r="IXI163" s="51"/>
      <c r="IXJ163" s="51"/>
      <c r="IXK163" s="51"/>
      <c r="IXL163" s="51"/>
      <c r="IXM163" s="51"/>
      <c r="IXN163" s="51"/>
      <c r="IXO163" s="51"/>
      <c r="IXP163" s="51"/>
      <c r="IXQ163" s="51"/>
      <c r="IXR163" s="51"/>
      <c r="IXS163" s="51"/>
      <c r="IXT163" s="51"/>
      <c r="IXU163" s="51"/>
      <c r="IXV163" s="51"/>
      <c r="IXW163" s="51"/>
      <c r="IXX163" s="51"/>
      <c r="IXY163" s="51"/>
      <c r="IXZ163" s="51"/>
      <c r="IYA163" s="51"/>
      <c r="IYB163" s="51"/>
      <c r="IYC163" s="51"/>
      <c r="IYD163" s="51"/>
      <c r="IYE163" s="51"/>
      <c r="IYF163" s="51"/>
      <c r="IYG163" s="51"/>
      <c r="IYH163" s="51"/>
      <c r="IYI163" s="51"/>
      <c r="IYJ163" s="51"/>
      <c r="IYK163" s="51"/>
      <c r="IYL163" s="51"/>
      <c r="IYM163" s="51"/>
      <c r="IYN163" s="51"/>
      <c r="IYO163" s="51"/>
      <c r="IYP163" s="51"/>
      <c r="IYQ163" s="51"/>
      <c r="IYR163" s="51"/>
      <c r="IYS163" s="51"/>
      <c r="IYT163" s="51"/>
      <c r="IYU163" s="51"/>
      <c r="IYV163" s="51"/>
      <c r="IYW163" s="51"/>
      <c r="IYX163" s="51"/>
      <c r="IYY163" s="51"/>
      <c r="IYZ163" s="51"/>
      <c r="IZA163" s="51"/>
      <c r="IZB163" s="51"/>
      <c r="IZC163" s="51"/>
      <c r="IZD163" s="51"/>
      <c r="IZE163" s="51"/>
      <c r="IZF163" s="51"/>
      <c r="IZG163" s="51"/>
      <c r="IZH163" s="51"/>
      <c r="IZI163" s="51"/>
      <c r="IZJ163" s="51"/>
      <c r="IZK163" s="51"/>
      <c r="IZL163" s="51"/>
      <c r="IZM163" s="51"/>
      <c r="IZN163" s="51"/>
      <c r="IZO163" s="51"/>
      <c r="IZP163" s="51"/>
      <c r="IZQ163" s="51"/>
      <c r="IZR163" s="51"/>
      <c r="IZS163" s="51"/>
      <c r="IZT163" s="51"/>
      <c r="IZU163" s="51"/>
      <c r="IZV163" s="51"/>
      <c r="IZW163" s="51"/>
      <c r="IZX163" s="51"/>
      <c r="IZY163" s="51"/>
      <c r="IZZ163" s="51"/>
      <c r="JAA163" s="51"/>
      <c r="JAB163" s="51"/>
      <c r="JAC163" s="51"/>
      <c r="JAD163" s="51"/>
      <c r="JAE163" s="51"/>
      <c r="JAF163" s="51"/>
      <c r="JAG163" s="51"/>
      <c r="JAH163" s="51"/>
      <c r="JAI163" s="51"/>
      <c r="JAJ163" s="51"/>
      <c r="JAK163" s="51"/>
      <c r="JAL163" s="51"/>
      <c r="JAM163" s="51"/>
      <c r="JAN163" s="51"/>
      <c r="JAO163" s="51"/>
      <c r="JAP163" s="51"/>
      <c r="JAQ163" s="51"/>
      <c r="JAR163" s="51"/>
      <c r="JAS163" s="51"/>
      <c r="JAT163" s="51"/>
      <c r="JAU163" s="51"/>
      <c r="JAV163" s="51"/>
      <c r="JAW163" s="51"/>
      <c r="JAX163" s="51"/>
      <c r="JAY163" s="51"/>
      <c r="JAZ163" s="51"/>
      <c r="JBA163" s="51"/>
      <c r="JBB163" s="51"/>
      <c r="JBC163" s="51"/>
      <c r="JBD163" s="51"/>
      <c r="JBE163" s="51"/>
      <c r="JBF163" s="51"/>
      <c r="JBG163" s="51"/>
      <c r="JBH163" s="51"/>
      <c r="JBI163" s="51"/>
      <c r="JBJ163" s="51"/>
      <c r="JBK163" s="51"/>
      <c r="JBL163" s="51"/>
      <c r="JBM163" s="51"/>
      <c r="JBN163" s="51"/>
      <c r="JBO163" s="51"/>
      <c r="JBP163" s="51"/>
      <c r="JBQ163" s="51"/>
      <c r="JBR163" s="51"/>
      <c r="JBS163" s="51"/>
      <c r="JBT163" s="51"/>
      <c r="JBU163" s="51"/>
      <c r="JBV163" s="51"/>
      <c r="JBW163" s="51"/>
      <c r="JBX163" s="51"/>
      <c r="JBY163" s="51"/>
      <c r="JBZ163" s="51"/>
      <c r="JCA163" s="51"/>
      <c r="JCB163" s="51"/>
      <c r="JCC163" s="51"/>
      <c r="JCD163" s="51"/>
      <c r="JCE163" s="51"/>
      <c r="JCF163" s="51"/>
      <c r="JCG163" s="51"/>
      <c r="JCH163" s="51"/>
      <c r="JCI163" s="51"/>
      <c r="JCJ163" s="51"/>
      <c r="JCK163" s="51"/>
      <c r="JCL163" s="51"/>
      <c r="JCM163" s="51"/>
      <c r="JCN163" s="51"/>
      <c r="JCO163" s="51"/>
      <c r="JCP163" s="51"/>
      <c r="JCQ163" s="51"/>
      <c r="JCR163" s="51"/>
      <c r="JCS163" s="51"/>
      <c r="JCT163" s="51"/>
      <c r="JCU163" s="51"/>
      <c r="JCV163" s="51"/>
      <c r="JCW163" s="51"/>
      <c r="JCX163" s="51"/>
      <c r="JCY163" s="51"/>
      <c r="JCZ163" s="51"/>
      <c r="JDA163" s="51"/>
      <c r="JDB163" s="51"/>
      <c r="JDC163" s="51"/>
      <c r="JDD163" s="51"/>
      <c r="JDE163" s="51"/>
      <c r="JDF163" s="51"/>
      <c r="JDG163" s="51"/>
      <c r="JDH163" s="51"/>
      <c r="JDI163" s="51"/>
      <c r="JDJ163" s="51"/>
      <c r="JDK163" s="51"/>
      <c r="JDL163" s="51"/>
      <c r="JDM163" s="51"/>
      <c r="JDN163" s="51"/>
      <c r="JDO163" s="51"/>
      <c r="JDP163" s="51"/>
      <c r="JDQ163" s="51"/>
      <c r="JDR163" s="51"/>
      <c r="JDS163" s="51"/>
      <c r="JDT163" s="51"/>
      <c r="JDU163" s="51"/>
      <c r="JDV163" s="51"/>
      <c r="JDW163" s="51"/>
      <c r="JDX163" s="51"/>
      <c r="JDY163" s="51"/>
      <c r="JDZ163" s="51"/>
      <c r="JEA163" s="51"/>
      <c r="JEB163" s="51"/>
      <c r="JEC163" s="51"/>
      <c r="JED163" s="51"/>
      <c r="JEE163" s="51"/>
      <c r="JEF163" s="51"/>
      <c r="JEG163" s="51"/>
      <c r="JEH163" s="51"/>
      <c r="JEI163" s="51"/>
      <c r="JEJ163" s="51"/>
      <c r="JEK163" s="51"/>
      <c r="JEL163" s="51"/>
      <c r="JEM163" s="51"/>
      <c r="JEN163" s="51"/>
      <c r="JEO163" s="51"/>
      <c r="JEP163" s="51"/>
      <c r="JEQ163" s="51"/>
      <c r="JER163" s="51"/>
      <c r="JES163" s="51"/>
      <c r="JET163" s="51"/>
      <c r="JEU163" s="51"/>
      <c r="JEV163" s="51"/>
      <c r="JEW163" s="51"/>
      <c r="JEX163" s="51"/>
      <c r="JEY163" s="51"/>
      <c r="JEZ163" s="51"/>
      <c r="JFA163" s="51"/>
      <c r="JFB163" s="51"/>
      <c r="JFC163" s="51"/>
      <c r="JFD163" s="51"/>
      <c r="JFE163" s="51"/>
      <c r="JFF163" s="51"/>
      <c r="JFG163" s="51"/>
      <c r="JFH163" s="51"/>
      <c r="JFI163" s="51"/>
      <c r="JFJ163" s="51"/>
      <c r="JFK163" s="51"/>
      <c r="JFL163" s="51"/>
      <c r="JFM163" s="51"/>
      <c r="JFN163" s="51"/>
      <c r="JFO163" s="51"/>
      <c r="JFP163" s="51"/>
      <c r="JFQ163" s="51"/>
      <c r="JFR163" s="51"/>
      <c r="JFS163" s="51"/>
      <c r="JFT163" s="51"/>
      <c r="JFU163" s="51"/>
      <c r="JFV163" s="51"/>
      <c r="JFW163" s="51"/>
      <c r="JFX163" s="51"/>
      <c r="JFY163" s="51"/>
      <c r="JFZ163" s="51"/>
      <c r="JGA163" s="51"/>
      <c r="JGB163" s="51"/>
      <c r="JGC163" s="51"/>
      <c r="JGD163" s="51"/>
      <c r="JGE163" s="51"/>
      <c r="JGF163" s="51"/>
      <c r="JGG163" s="51"/>
      <c r="JGH163" s="51"/>
      <c r="JGI163" s="51"/>
      <c r="JGJ163" s="51"/>
      <c r="JGK163" s="51"/>
      <c r="JGL163" s="51"/>
      <c r="JGM163" s="51"/>
      <c r="JGN163" s="51"/>
      <c r="JGO163" s="51"/>
      <c r="JGP163" s="51"/>
      <c r="JGQ163" s="51"/>
      <c r="JGR163" s="51"/>
      <c r="JGS163" s="51"/>
      <c r="JGT163" s="51"/>
      <c r="JGU163" s="51"/>
      <c r="JGV163" s="51"/>
      <c r="JGW163" s="51"/>
      <c r="JGX163" s="51"/>
      <c r="JGY163" s="51"/>
      <c r="JGZ163" s="51"/>
      <c r="JHA163" s="51"/>
      <c r="JHB163" s="51"/>
      <c r="JHC163" s="51"/>
      <c r="JHD163" s="51"/>
      <c r="JHE163" s="51"/>
      <c r="JHF163" s="51"/>
      <c r="JHG163" s="51"/>
      <c r="JHH163" s="51"/>
      <c r="JHI163" s="51"/>
      <c r="JHJ163" s="51"/>
      <c r="JHK163" s="51"/>
      <c r="JHL163" s="51"/>
      <c r="JHM163" s="51"/>
      <c r="JHN163" s="51"/>
      <c r="JHO163" s="51"/>
      <c r="JHP163" s="51"/>
      <c r="JHQ163" s="51"/>
      <c r="JHR163" s="51"/>
      <c r="JHS163" s="51"/>
      <c r="JHT163" s="51"/>
      <c r="JHU163" s="51"/>
      <c r="JHV163" s="51"/>
      <c r="JHW163" s="51"/>
      <c r="JHX163" s="51"/>
      <c r="JHY163" s="51"/>
      <c r="JHZ163" s="51"/>
      <c r="JIA163" s="51"/>
      <c r="JIB163" s="51"/>
      <c r="JIC163" s="51"/>
      <c r="JID163" s="51"/>
      <c r="JIE163" s="51"/>
      <c r="JIF163" s="51"/>
      <c r="JIG163" s="51"/>
      <c r="JIH163" s="51"/>
      <c r="JII163" s="51"/>
      <c r="JIJ163" s="51"/>
      <c r="JIK163" s="51"/>
      <c r="JIL163" s="51"/>
      <c r="JIM163" s="51"/>
      <c r="JIN163" s="51"/>
      <c r="JIO163" s="51"/>
      <c r="JIP163" s="51"/>
      <c r="JIQ163" s="51"/>
      <c r="JIR163" s="51"/>
      <c r="JIS163" s="51"/>
      <c r="JIT163" s="51"/>
      <c r="JIU163" s="51"/>
      <c r="JIV163" s="51"/>
      <c r="JIW163" s="51"/>
      <c r="JIX163" s="51"/>
      <c r="JIY163" s="51"/>
      <c r="JIZ163" s="51"/>
      <c r="JJA163" s="51"/>
      <c r="JJB163" s="51"/>
      <c r="JJC163" s="51"/>
      <c r="JJD163" s="51"/>
      <c r="JJE163" s="51"/>
      <c r="JJF163" s="51"/>
      <c r="JJG163" s="51"/>
      <c r="JJH163" s="51"/>
      <c r="JJI163" s="51"/>
      <c r="JJJ163" s="51"/>
      <c r="JJK163" s="51"/>
      <c r="JJL163" s="51"/>
      <c r="JJM163" s="51"/>
      <c r="JJN163" s="51"/>
      <c r="JJO163" s="51"/>
      <c r="JJP163" s="51"/>
      <c r="JJQ163" s="51"/>
      <c r="JJR163" s="51"/>
      <c r="JJS163" s="51"/>
      <c r="JJT163" s="51"/>
      <c r="JJU163" s="51"/>
      <c r="JJV163" s="51"/>
      <c r="JJW163" s="51"/>
      <c r="JJX163" s="51"/>
      <c r="JJY163" s="51"/>
      <c r="JJZ163" s="51"/>
      <c r="JKA163" s="51"/>
      <c r="JKB163" s="51"/>
      <c r="JKC163" s="51"/>
      <c r="JKD163" s="51"/>
      <c r="JKE163" s="51"/>
      <c r="JKF163" s="51"/>
      <c r="JKG163" s="51"/>
      <c r="JKH163" s="51"/>
      <c r="JKI163" s="51"/>
      <c r="JKJ163" s="51"/>
      <c r="JKK163" s="51"/>
      <c r="JKL163" s="51"/>
      <c r="JKM163" s="51"/>
      <c r="JKN163" s="51"/>
      <c r="JKO163" s="51"/>
      <c r="JKP163" s="51"/>
      <c r="JKQ163" s="51"/>
      <c r="JKR163" s="51"/>
      <c r="JKS163" s="51"/>
      <c r="JKT163" s="51"/>
      <c r="JKU163" s="51"/>
      <c r="JKV163" s="51"/>
      <c r="JKW163" s="51"/>
      <c r="JKX163" s="51"/>
      <c r="JKY163" s="51"/>
      <c r="JKZ163" s="51"/>
      <c r="JLA163" s="51"/>
      <c r="JLB163" s="51"/>
      <c r="JLC163" s="51"/>
      <c r="JLD163" s="51"/>
      <c r="JLE163" s="51"/>
      <c r="JLF163" s="51"/>
      <c r="JLG163" s="51"/>
      <c r="JLH163" s="51"/>
      <c r="JLI163" s="51"/>
      <c r="JLJ163" s="51"/>
      <c r="JLK163" s="51"/>
      <c r="JLL163" s="51"/>
      <c r="JLM163" s="51"/>
      <c r="JLN163" s="51"/>
      <c r="JLO163" s="51"/>
      <c r="JLP163" s="51"/>
      <c r="JLQ163" s="51"/>
      <c r="JLR163" s="51"/>
      <c r="JLS163" s="51"/>
      <c r="JLT163" s="51"/>
      <c r="JLU163" s="51"/>
      <c r="JLV163" s="51"/>
      <c r="JLW163" s="51"/>
      <c r="JLX163" s="51"/>
      <c r="JLY163" s="51"/>
      <c r="JLZ163" s="51"/>
      <c r="JMA163" s="51"/>
      <c r="JMB163" s="51"/>
      <c r="JMC163" s="51"/>
      <c r="JMD163" s="51"/>
      <c r="JME163" s="51"/>
      <c r="JMF163" s="51"/>
      <c r="JMG163" s="51"/>
      <c r="JMH163" s="51"/>
      <c r="JMI163" s="51"/>
      <c r="JMJ163" s="51"/>
      <c r="JMK163" s="51"/>
      <c r="JML163" s="51"/>
      <c r="JMM163" s="51"/>
      <c r="JMN163" s="51"/>
      <c r="JMO163" s="51"/>
      <c r="JMP163" s="51"/>
      <c r="JMQ163" s="51"/>
      <c r="JMR163" s="51"/>
      <c r="JMS163" s="51"/>
      <c r="JMT163" s="51"/>
      <c r="JMU163" s="51"/>
      <c r="JMV163" s="51"/>
      <c r="JMW163" s="51"/>
      <c r="JMX163" s="51"/>
      <c r="JMY163" s="51"/>
      <c r="JMZ163" s="51"/>
      <c r="JNA163" s="51"/>
      <c r="JNB163" s="51"/>
      <c r="JNC163" s="51"/>
      <c r="JND163" s="51"/>
      <c r="JNE163" s="51"/>
      <c r="JNF163" s="51"/>
      <c r="JNG163" s="51"/>
      <c r="JNH163" s="51"/>
      <c r="JNI163" s="51"/>
      <c r="JNJ163" s="51"/>
      <c r="JNK163" s="51"/>
      <c r="JNL163" s="51"/>
      <c r="JNM163" s="51"/>
      <c r="JNN163" s="51"/>
      <c r="JNO163" s="51"/>
      <c r="JNP163" s="51"/>
      <c r="JNQ163" s="51"/>
      <c r="JNR163" s="51"/>
      <c r="JNS163" s="51"/>
      <c r="JNT163" s="51"/>
      <c r="JNU163" s="51"/>
      <c r="JNV163" s="51"/>
      <c r="JNW163" s="51"/>
      <c r="JNX163" s="51"/>
      <c r="JNY163" s="51"/>
      <c r="JNZ163" s="51"/>
      <c r="JOA163" s="51"/>
      <c r="JOB163" s="51"/>
      <c r="JOC163" s="51"/>
      <c r="JOD163" s="51"/>
      <c r="JOE163" s="51"/>
      <c r="JOF163" s="51"/>
      <c r="JOG163" s="51"/>
      <c r="JOH163" s="51"/>
      <c r="JOI163" s="51"/>
      <c r="JOJ163" s="51"/>
      <c r="JOK163" s="51"/>
      <c r="JOL163" s="51"/>
      <c r="JOM163" s="51"/>
      <c r="JON163" s="51"/>
      <c r="JOO163" s="51"/>
      <c r="JOP163" s="51"/>
      <c r="JOQ163" s="51"/>
      <c r="JOR163" s="51"/>
      <c r="JOS163" s="51"/>
      <c r="JOT163" s="51"/>
      <c r="JOU163" s="51"/>
      <c r="JOV163" s="51"/>
      <c r="JOW163" s="51"/>
      <c r="JOX163" s="51"/>
      <c r="JOY163" s="51"/>
      <c r="JOZ163" s="51"/>
      <c r="JPA163" s="51"/>
      <c r="JPB163" s="51"/>
      <c r="JPC163" s="51"/>
      <c r="JPD163" s="51"/>
      <c r="JPE163" s="51"/>
      <c r="JPF163" s="51"/>
      <c r="JPG163" s="51"/>
      <c r="JPH163" s="51"/>
      <c r="JPI163" s="51"/>
      <c r="JPJ163" s="51"/>
      <c r="JPK163" s="51"/>
      <c r="JPL163" s="51"/>
      <c r="JPM163" s="51"/>
      <c r="JPN163" s="51"/>
      <c r="JPO163" s="51"/>
      <c r="JPP163" s="51"/>
      <c r="JPQ163" s="51"/>
      <c r="JPR163" s="51"/>
      <c r="JPS163" s="51"/>
      <c r="JPT163" s="51"/>
      <c r="JPU163" s="51"/>
      <c r="JPV163" s="51"/>
      <c r="JPW163" s="51"/>
      <c r="JPX163" s="51"/>
      <c r="JPY163" s="51"/>
      <c r="JPZ163" s="51"/>
      <c r="JQA163" s="51"/>
      <c r="JQB163" s="51"/>
      <c r="JQC163" s="51"/>
      <c r="JQD163" s="51"/>
      <c r="JQE163" s="51"/>
      <c r="JQF163" s="51"/>
      <c r="JQG163" s="51"/>
      <c r="JQH163" s="51"/>
      <c r="JQI163" s="51"/>
      <c r="JQJ163" s="51"/>
      <c r="JQK163" s="51"/>
      <c r="JQL163" s="51"/>
      <c r="JQM163" s="51"/>
      <c r="JQN163" s="51"/>
      <c r="JQO163" s="51"/>
      <c r="JQP163" s="51"/>
      <c r="JQQ163" s="51"/>
      <c r="JQR163" s="51"/>
      <c r="JQS163" s="51"/>
      <c r="JQT163" s="51"/>
      <c r="JQU163" s="51"/>
      <c r="JQV163" s="51"/>
      <c r="JQW163" s="51"/>
      <c r="JQX163" s="51"/>
      <c r="JQY163" s="51"/>
      <c r="JQZ163" s="51"/>
      <c r="JRA163" s="51"/>
      <c r="JRB163" s="51"/>
      <c r="JRC163" s="51"/>
      <c r="JRD163" s="51"/>
      <c r="JRE163" s="51"/>
      <c r="JRF163" s="51"/>
      <c r="JRG163" s="51"/>
      <c r="JRH163" s="51"/>
      <c r="JRI163" s="51"/>
      <c r="JRJ163" s="51"/>
      <c r="JRK163" s="51"/>
      <c r="JRL163" s="51"/>
      <c r="JRM163" s="51"/>
      <c r="JRN163" s="51"/>
      <c r="JRO163" s="51"/>
      <c r="JRP163" s="51"/>
      <c r="JRQ163" s="51"/>
      <c r="JRR163" s="51"/>
      <c r="JRS163" s="51"/>
      <c r="JRT163" s="51"/>
      <c r="JRU163" s="51"/>
      <c r="JRV163" s="51"/>
      <c r="JRW163" s="51"/>
      <c r="JRX163" s="51"/>
      <c r="JRY163" s="51"/>
      <c r="JRZ163" s="51"/>
      <c r="JSA163" s="51"/>
      <c r="JSB163" s="51"/>
      <c r="JSC163" s="51"/>
      <c r="JSD163" s="51"/>
      <c r="JSE163" s="51"/>
      <c r="JSF163" s="51"/>
      <c r="JSG163" s="51"/>
      <c r="JSH163" s="51"/>
      <c r="JSI163" s="51"/>
      <c r="JSJ163" s="51"/>
      <c r="JSK163" s="51"/>
      <c r="JSL163" s="51"/>
      <c r="JSM163" s="51"/>
      <c r="JSN163" s="51"/>
      <c r="JSO163" s="51"/>
      <c r="JSP163" s="51"/>
      <c r="JSQ163" s="51"/>
      <c r="JSR163" s="51"/>
      <c r="JSS163" s="51"/>
      <c r="JST163" s="51"/>
      <c r="JSU163" s="51"/>
      <c r="JSV163" s="51"/>
      <c r="JSW163" s="51"/>
      <c r="JSX163" s="51"/>
      <c r="JSY163" s="51"/>
      <c r="JSZ163" s="51"/>
      <c r="JTA163" s="51"/>
      <c r="JTB163" s="51"/>
      <c r="JTC163" s="51"/>
      <c r="JTD163" s="51"/>
      <c r="JTE163" s="51"/>
      <c r="JTF163" s="51"/>
      <c r="JTG163" s="51"/>
      <c r="JTH163" s="51"/>
      <c r="JTI163" s="51"/>
      <c r="JTJ163" s="51"/>
      <c r="JTK163" s="51"/>
      <c r="JTL163" s="51"/>
      <c r="JTM163" s="51"/>
      <c r="JTN163" s="51"/>
      <c r="JTO163" s="51"/>
      <c r="JTP163" s="51"/>
      <c r="JTQ163" s="51"/>
      <c r="JTR163" s="51"/>
      <c r="JTS163" s="51"/>
      <c r="JTT163" s="51"/>
      <c r="JTU163" s="51"/>
      <c r="JTV163" s="51"/>
      <c r="JTW163" s="51"/>
      <c r="JTX163" s="51"/>
      <c r="JTY163" s="51"/>
      <c r="JTZ163" s="51"/>
      <c r="JUA163" s="51"/>
      <c r="JUB163" s="51"/>
      <c r="JUC163" s="51"/>
      <c r="JUD163" s="51"/>
      <c r="JUE163" s="51"/>
      <c r="JUF163" s="51"/>
      <c r="JUG163" s="51"/>
      <c r="JUH163" s="51"/>
      <c r="JUI163" s="51"/>
      <c r="JUJ163" s="51"/>
      <c r="JUK163" s="51"/>
      <c r="JUL163" s="51"/>
      <c r="JUM163" s="51"/>
      <c r="JUN163" s="51"/>
      <c r="JUO163" s="51"/>
      <c r="JUP163" s="51"/>
      <c r="JUQ163" s="51"/>
      <c r="JUR163" s="51"/>
      <c r="JUS163" s="51"/>
      <c r="JUT163" s="51"/>
      <c r="JUU163" s="51"/>
      <c r="JUV163" s="51"/>
      <c r="JUW163" s="51"/>
      <c r="JUX163" s="51"/>
      <c r="JUY163" s="51"/>
      <c r="JUZ163" s="51"/>
      <c r="JVA163" s="51"/>
      <c r="JVB163" s="51"/>
      <c r="JVC163" s="51"/>
      <c r="JVD163" s="51"/>
      <c r="JVE163" s="51"/>
      <c r="JVF163" s="51"/>
      <c r="JVG163" s="51"/>
      <c r="JVH163" s="51"/>
      <c r="JVI163" s="51"/>
      <c r="JVJ163" s="51"/>
      <c r="JVK163" s="51"/>
      <c r="JVL163" s="51"/>
      <c r="JVM163" s="51"/>
      <c r="JVN163" s="51"/>
      <c r="JVO163" s="51"/>
      <c r="JVP163" s="51"/>
      <c r="JVQ163" s="51"/>
      <c r="JVR163" s="51"/>
      <c r="JVS163" s="51"/>
      <c r="JVT163" s="51"/>
      <c r="JVU163" s="51"/>
      <c r="JVV163" s="51"/>
      <c r="JVW163" s="51"/>
      <c r="JVX163" s="51"/>
      <c r="JVY163" s="51"/>
      <c r="JVZ163" s="51"/>
      <c r="JWA163" s="51"/>
      <c r="JWB163" s="51"/>
      <c r="JWC163" s="51"/>
      <c r="JWD163" s="51"/>
      <c r="JWE163" s="51"/>
      <c r="JWF163" s="51"/>
      <c r="JWG163" s="51"/>
      <c r="JWH163" s="51"/>
      <c r="JWI163" s="51"/>
      <c r="JWJ163" s="51"/>
      <c r="JWK163" s="51"/>
      <c r="JWL163" s="51"/>
      <c r="JWM163" s="51"/>
      <c r="JWN163" s="51"/>
      <c r="JWO163" s="51"/>
      <c r="JWP163" s="51"/>
      <c r="JWQ163" s="51"/>
      <c r="JWR163" s="51"/>
      <c r="JWS163" s="51"/>
      <c r="JWT163" s="51"/>
      <c r="JWU163" s="51"/>
      <c r="JWV163" s="51"/>
      <c r="JWW163" s="51"/>
      <c r="JWX163" s="51"/>
      <c r="JWY163" s="51"/>
      <c r="JWZ163" s="51"/>
      <c r="JXA163" s="51"/>
      <c r="JXB163" s="51"/>
      <c r="JXC163" s="51"/>
      <c r="JXD163" s="51"/>
      <c r="JXE163" s="51"/>
      <c r="JXF163" s="51"/>
      <c r="JXG163" s="51"/>
      <c r="JXH163" s="51"/>
      <c r="JXI163" s="51"/>
      <c r="JXJ163" s="51"/>
      <c r="JXK163" s="51"/>
      <c r="JXL163" s="51"/>
      <c r="JXM163" s="51"/>
      <c r="JXN163" s="51"/>
      <c r="JXO163" s="51"/>
      <c r="JXP163" s="51"/>
      <c r="JXQ163" s="51"/>
      <c r="JXR163" s="51"/>
      <c r="JXS163" s="51"/>
      <c r="JXT163" s="51"/>
      <c r="JXU163" s="51"/>
      <c r="JXV163" s="51"/>
      <c r="JXW163" s="51"/>
      <c r="JXX163" s="51"/>
      <c r="JXY163" s="51"/>
      <c r="JXZ163" s="51"/>
      <c r="JYA163" s="51"/>
      <c r="JYB163" s="51"/>
      <c r="JYC163" s="51"/>
      <c r="JYD163" s="51"/>
      <c r="JYE163" s="51"/>
      <c r="JYF163" s="51"/>
      <c r="JYG163" s="51"/>
      <c r="JYH163" s="51"/>
      <c r="JYI163" s="51"/>
      <c r="JYJ163" s="51"/>
      <c r="JYK163" s="51"/>
      <c r="JYL163" s="51"/>
      <c r="JYM163" s="51"/>
      <c r="JYN163" s="51"/>
      <c r="JYO163" s="51"/>
      <c r="JYP163" s="51"/>
      <c r="JYQ163" s="51"/>
      <c r="JYR163" s="51"/>
      <c r="JYS163" s="51"/>
      <c r="JYT163" s="51"/>
      <c r="JYU163" s="51"/>
      <c r="JYV163" s="51"/>
      <c r="JYW163" s="51"/>
      <c r="JYX163" s="51"/>
      <c r="JYY163" s="51"/>
      <c r="JYZ163" s="51"/>
      <c r="JZA163" s="51"/>
      <c r="JZB163" s="51"/>
      <c r="JZC163" s="51"/>
      <c r="JZD163" s="51"/>
      <c r="JZE163" s="51"/>
      <c r="JZF163" s="51"/>
      <c r="JZG163" s="51"/>
      <c r="JZH163" s="51"/>
      <c r="JZI163" s="51"/>
      <c r="JZJ163" s="51"/>
      <c r="JZK163" s="51"/>
      <c r="JZL163" s="51"/>
      <c r="JZM163" s="51"/>
      <c r="JZN163" s="51"/>
      <c r="JZO163" s="51"/>
      <c r="JZP163" s="51"/>
      <c r="JZQ163" s="51"/>
      <c r="JZR163" s="51"/>
      <c r="JZS163" s="51"/>
      <c r="JZT163" s="51"/>
      <c r="JZU163" s="51"/>
      <c r="JZV163" s="51"/>
      <c r="JZW163" s="51"/>
      <c r="JZX163" s="51"/>
      <c r="JZY163" s="51"/>
      <c r="JZZ163" s="51"/>
      <c r="KAA163" s="51"/>
      <c r="KAB163" s="51"/>
      <c r="KAC163" s="51"/>
      <c r="KAD163" s="51"/>
      <c r="KAE163" s="51"/>
      <c r="KAF163" s="51"/>
      <c r="KAG163" s="51"/>
      <c r="KAH163" s="51"/>
      <c r="KAI163" s="51"/>
      <c r="KAJ163" s="51"/>
      <c r="KAK163" s="51"/>
      <c r="KAL163" s="51"/>
      <c r="KAM163" s="51"/>
      <c r="KAN163" s="51"/>
      <c r="KAO163" s="51"/>
      <c r="KAP163" s="51"/>
      <c r="KAQ163" s="51"/>
      <c r="KAR163" s="51"/>
      <c r="KAS163" s="51"/>
      <c r="KAT163" s="51"/>
      <c r="KAU163" s="51"/>
      <c r="KAV163" s="51"/>
      <c r="KAW163" s="51"/>
      <c r="KAX163" s="51"/>
      <c r="KAY163" s="51"/>
      <c r="KAZ163" s="51"/>
      <c r="KBA163" s="51"/>
      <c r="KBB163" s="51"/>
      <c r="KBC163" s="51"/>
      <c r="KBD163" s="51"/>
      <c r="KBE163" s="51"/>
      <c r="KBF163" s="51"/>
      <c r="KBG163" s="51"/>
      <c r="KBH163" s="51"/>
      <c r="KBI163" s="51"/>
      <c r="KBJ163" s="51"/>
      <c r="KBK163" s="51"/>
      <c r="KBL163" s="51"/>
      <c r="KBM163" s="51"/>
      <c r="KBN163" s="51"/>
      <c r="KBO163" s="51"/>
      <c r="KBP163" s="51"/>
      <c r="KBQ163" s="51"/>
      <c r="KBR163" s="51"/>
      <c r="KBS163" s="51"/>
      <c r="KBT163" s="51"/>
      <c r="KBU163" s="51"/>
      <c r="KBV163" s="51"/>
      <c r="KBW163" s="51"/>
      <c r="KBX163" s="51"/>
      <c r="KBY163" s="51"/>
      <c r="KBZ163" s="51"/>
      <c r="KCA163" s="51"/>
      <c r="KCB163" s="51"/>
      <c r="KCC163" s="51"/>
      <c r="KCD163" s="51"/>
      <c r="KCE163" s="51"/>
      <c r="KCF163" s="51"/>
      <c r="KCG163" s="51"/>
      <c r="KCH163" s="51"/>
      <c r="KCI163" s="51"/>
      <c r="KCJ163" s="51"/>
      <c r="KCK163" s="51"/>
      <c r="KCL163" s="51"/>
      <c r="KCM163" s="51"/>
      <c r="KCN163" s="51"/>
      <c r="KCO163" s="51"/>
      <c r="KCP163" s="51"/>
      <c r="KCQ163" s="51"/>
      <c r="KCR163" s="51"/>
      <c r="KCS163" s="51"/>
      <c r="KCT163" s="51"/>
      <c r="KCU163" s="51"/>
      <c r="KCV163" s="51"/>
      <c r="KCW163" s="51"/>
      <c r="KCX163" s="51"/>
      <c r="KCY163" s="51"/>
      <c r="KCZ163" s="51"/>
      <c r="KDA163" s="51"/>
      <c r="KDB163" s="51"/>
      <c r="KDC163" s="51"/>
      <c r="KDD163" s="51"/>
      <c r="KDE163" s="51"/>
      <c r="KDF163" s="51"/>
      <c r="KDG163" s="51"/>
      <c r="KDH163" s="51"/>
      <c r="KDI163" s="51"/>
      <c r="KDJ163" s="51"/>
      <c r="KDK163" s="51"/>
      <c r="KDL163" s="51"/>
      <c r="KDM163" s="51"/>
      <c r="KDN163" s="51"/>
      <c r="KDO163" s="51"/>
      <c r="KDP163" s="51"/>
      <c r="KDQ163" s="51"/>
      <c r="KDR163" s="51"/>
      <c r="KDS163" s="51"/>
      <c r="KDT163" s="51"/>
      <c r="KDU163" s="51"/>
      <c r="KDV163" s="51"/>
      <c r="KDW163" s="51"/>
      <c r="KDX163" s="51"/>
      <c r="KDY163" s="51"/>
      <c r="KDZ163" s="51"/>
      <c r="KEA163" s="51"/>
      <c r="KEB163" s="51"/>
      <c r="KEC163" s="51"/>
      <c r="KED163" s="51"/>
      <c r="KEE163" s="51"/>
      <c r="KEF163" s="51"/>
      <c r="KEG163" s="51"/>
      <c r="KEH163" s="51"/>
      <c r="KEI163" s="51"/>
      <c r="KEJ163" s="51"/>
      <c r="KEK163" s="51"/>
      <c r="KEL163" s="51"/>
      <c r="KEM163" s="51"/>
      <c r="KEN163" s="51"/>
      <c r="KEO163" s="51"/>
      <c r="KEP163" s="51"/>
      <c r="KEQ163" s="51"/>
      <c r="KER163" s="51"/>
      <c r="KES163" s="51"/>
      <c r="KET163" s="51"/>
      <c r="KEU163" s="51"/>
      <c r="KEV163" s="51"/>
      <c r="KEW163" s="51"/>
      <c r="KEX163" s="51"/>
      <c r="KEY163" s="51"/>
      <c r="KEZ163" s="51"/>
      <c r="KFA163" s="51"/>
      <c r="KFB163" s="51"/>
      <c r="KFC163" s="51"/>
      <c r="KFD163" s="51"/>
      <c r="KFE163" s="51"/>
      <c r="KFF163" s="51"/>
      <c r="KFG163" s="51"/>
      <c r="KFH163" s="51"/>
      <c r="KFI163" s="51"/>
      <c r="KFJ163" s="51"/>
      <c r="KFK163" s="51"/>
      <c r="KFL163" s="51"/>
      <c r="KFM163" s="51"/>
      <c r="KFN163" s="51"/>
      <c r="KFO163" s="51"/>
      <c r="KFP163" s="51"/>
      <c r="KFQ163" s="51"/>
      <c r="KFR163" s="51"/>
      <c r="KFS163" s="51"/>
      <c r="KFT163" s="51"/>
      <c r="KFU163" s="51"/>
      <c r="KFV163" s="51"/>
      <c r="KFW163" s="51"/>
      <c r="KFX163" s="51"/>
      <c r="KFY163" s="51"/>
      <c r="KFZ163" s="51"/>
      <c r="KGA163" s="51"/>
      <c r="KGB163" s="51"/>
      <c r="KGC163" s="51"/>
      <c r="KGD163" s="51"/>
      <c r="KGE163" s="51"/>
      <c r="KGF163" s="51"/>
      <c r="KGG163" s="51"/>
      <c r="KGH163" s="51"/>
      <c r="KGI163" s="51"/>
      <c r="KGJ163" s="51"/>
      <c r="KGK163" s="51"/>
      <c r="KGL163" s="51"/>
      <c r="KGM163" s="51"/>
      <c r="KGN163" s="51"/>
      <c r="KGO163" s="51"/>
      <c r="KGP163" s="51"/>
      <c r="KGQ163" s="51"/>
      <c r="KGR163" s="51"/>
      <c r="KGS163" s="51"/>
      <c r="KGT163" s="51"/>
      <c r="KGU163" s="51"/>
      <c r="KGV163" s="51"/>
      <c r="KGW163" s="51"/>
      <c r="KGX163" s="51"/>
      <c r="KGY163" s="51"/>
      <c r="KGZ163" s="51"/>
      <c r="KHA163" s="51"/>
      <c r="KHB163" s="51"/>
      <c r="KHC163" s="51"/>
      <c r="KHD163" s="51"/>
      <c r="KHE163" s="51"/>
      <c r="KHF163" s="51"/>
      <c r="KHG163" s="51"/>
      <c r="KHH163" s="51"/>
      <c r="KHI163" s="51"/>
      <c r="KHJ163" s="51"/>
      <c r="KHK163" s="51"/>
      <c r="KHL163" s="51"/>
      <c r="KHM163" s="51"/>
      <c r="KHN163" s="51"/>
      <c r="KHO163" s="51"/>
      <c r="KHP163" s="51"/>
      <c r="KHQ163" s="51"/>
      <c r="KHR163" s="51"/>
      <c r="KHS163" s="51"/>
      <c r="KHT163" s="51"/>
      <c r="KHU163" s="51"/>
      <c r="KHV163" s="51"/>
      <c r="KHW163" s="51"/>
      <c r="KHX163" s="51"/>
      <c r="KHY163" s="51"/>
      <c r="KHZ163" s="51"/>
      <c r="KIA163" s="51"/>
      <c r="KIB163" s="51"/>
      <c r="KIC163" s="51"/>
      <c r="KID163" s="51"/>
      <c r="KIE163" s="51"/>
      <c r="KIF163" s="51"/>
      <c r="KIG163" s="51"/>
      <c r="KIH163" s="51"/>
      <c r="KII163" s="51"/>
      <c r="KIJ163" s="51"/>
      <c r="KIK163" s="51"/>
      <c r="KIL163" s="51"/>
      <c r="KIM163" s="51"/>
      <c r="KIN163" s="51"/>
      <c r="KIO163" s="51"/>
      <c r="KIP163" s="51"/>
      <c r="KIQ163" s="51"/>
      <c r="KIR163" s="51"/>
      <c r="KIS163" s="51"/>
      <c r="KIT163" s="51"/>
      <c r="KIU163" s="51"/>
      <c r="KIV163" s="51"/>
      <c r="KIW163" s="51"/>
      <c r="KIX163" s="51"/>
      <c r="KIY163" s="51"/>
      <c r="KIZ163" s="51"/>
      <c r="KJA163" s="51"/>
      <c r="KJB163" s="51"/>
      <c r="KJC163" s="51"/>
      <c r="KJD163" s="51"/>
      <c r="KJE163" s="51"/>
      <c r="KJF163" s="51"/>
      <c r="KJG163" s="51"/>
      <c r="KJH163" s="51"/>
      <c r="KJI163" s="51"/>
      <c r="KJJ163" s="51"/>
      <c r="KJK163" s="51"/>
      <c r="KJL163" s="51"/>
      <c r="KJM163" s="51"/>
      <c r="KJN163" s="51"/>
      <c r="KJO163" s="51"/>
      <c r="KJP163" s="51"/>
      <c r="KJQ163" s="51"/>
      <c r="KJR163" s="51"/>
      <c r="KJS163" s="51"/>
      <c r="KJT163" s="51"/>
      <c r="KJU163" s="51"/>
      <c r="KJV163" s="51"/>
      <c r="KJW163" s="51"/>
      <c r="KJX163" s="51"/>
      <c r="KJY163" s="51"/>
      <c r="KJZ163" s="51"/>
      <c r="KKA163" s="51"/>
      <c r="KKB163" s="51"/>
      <c r="KKC163" s="51"/>
      <c r="KKD163" s="51"/>
      <c r="KKE163" s="51"/>
      <c r="KKF163" s="51"/>
      <c r="KKG163" s="51"/>
      <c r="KKH163" s="51"/>
      <c r="KKI163" s="51"/>
      <c r="KKJ163" s="51"/>
      <c r="KKK163" s="51"/>
      <c r="KKL163" s="51"/>
      <c r="KKM163" s="51"/>
      <c r="KKN163" s="51"/>
      <c r="KKO163" s="51"/>
      <c r="KKP163" s="51"/>
      <c r="KKQ163" s="51"/>
      <c r="KKR163" s="51"/>
      <c r="KKS163" s="51"/>
      <c r="KKT163" s="51"/>
      <c r="KKU163" s="51"/>
      <c r="KKV163" s="51"/>
      <c r="KKW163" s="51"/>
      <c r="KKX163" s="51"/>
      <c r="KKY163" s="51"/>
      <c r="KKZ163" s="51"/>
      <c r="KLA163" s="51"/>
      <c r="KLB163" s="51"/>
      <c r="KLC163" s="51"/>
      <c r="KLD163" s="51"/>
      <c r="KLE163" s="51"/>
      <c r="KLF163" s="51"/>
      <c r="KLG163" s="51"/>
      <c r="KLH163" s="51"/>
      <c r="KLI163" s="51"/>
      <c r="KLJ163" s="51"/>
      <c r="KLK163" s="51"/>
      <c r="KLL163" s="51"/>
      <c r="KLM163" s="51"/>
      <c r="KLN163" s="51"/>
      <c r="KLO163" s="51"/>
      <c r="KLP163" s="51"/>
      <c r="KLQ163" s="51"/>
      <c r="KLR163" s="51"/>
      <c r="KLS163" s="51"/>
      <c r="KLT163" s="51"/>
      <c r="KLU163" s="51"/>
      <c r="KLV163" s="51"/>
      <c r="KLW163" s="51"/>
      <c r="KLX163" s="51"/>
      <c r="KLY163" s="51"/>
      <c r="KLZ163" s="51"/>
      <c r="KMA163" s="51"/>
      <c r="KMB163" s="51"/>
      <c r="KMC163" s="51"/>
      <c r="KMD163" s="51"/>
      <c r="KME163" s="51"/>
      <c r="KMF163" s="51"/>
      <c r="KMG163" s="51"/>
      <c r="KMH163" s="51"/>
      <c r="KMI163" s="51"/>
      <c r="KMJ163" s="51"/>
      <c r="KMK163" s="51"/>
      <c r="KML163" s="51"/>
      <c r="KMM163" s="51"/>
      <c r="KMN163" s="51"/>
      <c r="KMO163" s="51"/>
      <c r="KMP163" s="51"/>
      <c r="KMQ163" s="51"/>
      <c r="KMR163" s="51"/>
      <c r="KMS163" s="51"/>
      <c r="KMT163" s="51"/>
      <c r="KMU163" s="51"/>
      <c r="KMV163" s="51"/>
      <c r="KMW163" s="51"/>
      <c r="KMX163" s="51"/>
      <c r="KMY163" s="51"/>
      <c r="KMZ163" s="51"/>
      <c r="KNA163" s="51"/>
      <c r="KNB163" s="51"/>
      <c r="KNC163" s="51"/>
      <c r="KND163" s="51"/>
      <c r="KNE163" s="51"/>
      <c r="KNF163" s="51"/>
      <c r="KNG163" s="51"/>
      <c r="KNH163" s="51"/>
      <c r="KNI163" s="51"/>
      <c r="KNJ163" s="51"/>
      <c r="KNK163" s="51"/>
      <c r="KNL163" s="51"/>
      <c r="KNM163" s="51"/>
      <c r="KNN163" s="51"/>
      <c r="KNO163" s="51"/>
      <c r="KNP163" s="51"/>
      <c r="KNQ163" s="51"/>
      <c r="KNR163" s="51"/>
      <c r="KNS163" s="51"/>
      <c r="KNT163" s="51"/>
      <c r="KNU163" s="51"/>
      <c r="KNV163" s="51"/>
      <c r="KNW163" s="51"/>
      <c r="KNX163" s="51"/>
      <c r="KNY163" s="51"/>
      <c r="KNZ163" s="51"/>
      <c r="KOA163" s="51"/>
      <c r="KOB163" s="51"/>
      <c r="KOC163" s="51"/>
      <c r="KOD163" s="51"/>
      <c r="KOE163" s="51"/>
      <c r="KOF163" s="51"/>
      <c r="KOG163" s="51"/>
      <c r="KOH163" s="51"/>
      <c r="KOI163" s="51"/>
      <c r="KOJ163" s="51"/>
      <c r="KOK163" s="51"/>
      <c r="KOL163" s="51"/>
      <c r="KOM163" s="51"/>
      <c r="KON163" s="51"/>
      <c r="KOO163" s="51"/>
      <c r="KOP163" s="51"/>
      <c r="KOQ163" s="51"/>
      <c r="KOR163" s="51"/>
      <c r="KOS163" s="51"/>
      <c r="KOT163" s="51"/>
      <c r="KOU163" s="51"/>
      <c r="KOV163" s="51"/>
      <c r="KOW163" s="51"/>
      <c r="KOX163" s="51"/>
      <c r="KOY163" s="51"/>
      <c r="KOZ163" s="51"/>
      <c r="KPA163" s="51"/>
      <c r="KPB163" s="51"/>
      <c r="KPC163" s="51"/>
      <c r="KPD163" s="51"/>
      <c r="KPE163" s="51"/>
      <c r="KPF163" s="51"/>
      <c r="KPG163" s="51"/>
      <c r="KPH163" s="51"/>
      <c r="KPI163" s="51"/>
      <c r="KPJ163" s="51"/>
      <c r="KPK163" s="51"/>
      <c r="KPL163" s="51"/>
      <c r="KPM163" s="51"/>
      <c r="KPN163" s="51"/>
      <c r="KPO163" s="51"/>
      <c r="KPP163" s="51"/>
      <c r="KPQ163" s="51"/>
      <c r="KPR163" s="51"/>
      <c r="KPS163" s="51"/>
      <c r="KPT163" s="51"/>
      <c r="KPU163" s="51"/>
      <c r="KPV163" s="51"/>
      <c r="KPW163" s="51"/>
      <c r="KPX163" s="51"/>
      <c r="KPY163" s="51"/>
      <c r="KPZ163" s="51"/>
      <c r="KQA163" s="51"/>
      <c r="KQB163" s="51"/>
      <c r="KQC163" s="51"/>
      <c r="KQD163" s="51"/>
      <c r="KQE163" s="51"/>
      <c r="KQF163" s="51"/>
      <c r="KQG163" s="51"/>
      <c r="KQH163" s="51"/>
      <c r="KQI163" s="51"/>
      <c r="KQJ163" s="51"/>
      <c r="KQK163" s="51"/>
      <c r="KQL163" s="51"/>
      <c r="KQM163" s="51"/>
      <c r="KQN163" s="51"/>
      <c r="KQO163" s="51"/>
      <c r="KQP163" s="51"/>
      <c r="KQQ163" s="51"/>
      <c r="KQR163" s="51"/>
      <c r="KQS163" s="51"/>
      <c r="KQT163" s="51"/>
      <c r="KQU163" s="51"/>
      <c r="KQV163" s="51"/>
      <c r="KQW163" s="51"/>
      <c r="KQX163" s="51"/>
      <c r="KQY163" s="51"/>
      <c r="KQZ163" s="51"/>
      <c r="KRA163" s="51"/>
      <c r="KRB163" s="51"/>
      <c r="KRC163" s="51"/>
      <c r="KRD163" s="51"/>
      <c r="KRE163" s="51"/>
      <c r="KRF163" s="51"/>
      <c r="KRG163" s="51"/>
      <c r="KRH163" s="51"/>
      <c r="KRI163" s="51"/>
      <c r="KRJ163" s="51"/>
      <c r="KRK163" s="51"/>
      <c r="KRL163" s="51"/>
      <c r="KRM163" s="51"/>
      <c r="KRN163" s="51"/>
      <c r="KRO163" s="51"/>
      <c r="KRP163" s="51"/>
      <c r="KRQ163" s="51"/>
      <c r="KRR163" s="51"/>
      <c r="KRS163" s="51"/>
      <c r="KRT163" s="51"/>
      <c r="KRU163" s="51"/>
      <c r="KRV163" s="51"/>
      <c r="KRW163" s="51"/>
      <c r="KRX163" s="51"/>
      <c r="KRY163" s="51"/>
      <c r="KRZ163" s="51"/>
      <c r="KSA163" s="51"/>
      <c r="KSB163" s="51"/>
      <c r="KSC163" s="51"/>
      <c r="KSD163" s="51"/>
      <c r="KSE163" s="51"/>
      <c r="KSF163" s="51"/>
      <c r="KSG163" s="51"/>
      <c r="KSH163" s="51"/>
      <c r="KSI163" s="51"/>
      <c r="KSJ163" s="51"/>
      <c r="KSK163" s="51"/>
      <c r="KSL163" s="51"/>
      <c r="KSM163" s="51"/>
      <c r="KSN163" s="51"/>
      <c r="KSO163" s="51"/>
      <c r="KSP163" s="51"/>
      <c r="KSQ163" s="51"/>
      <c r="KSR163" s="51"/>
      <c r="KSS163" s="51"/>
      <c r="KST163" s="51"/>
      <c r="KSU163" s="51"/>
      <c r="KSV163" s="51"/>
      <c r="KSW163" s="51"/>
      <c r="KSX163" s="51"/>
      <c r="KSY163" s="51"/>
      <c r="KSZ163" s="51"/>
      <c r="KTA163" s="51"/>
      <c r="KTB163" s="51"/>
      <c r="KTC163" s="51"/>
      <c r="KTD163" s="51"/>
      <c r="KTE163" s="51"/>
      <c r="KTF163" s="51"/>
      <c r="KTG163" s="51"/>
      <c r="KTH163" s="51"/>
      <c r="KTI163" s="51"/>
      <c r="KTJ163" s="51"/>
      <c r="KTK163" s="51"/>
      <c r="KTL163" s="51"/>
      <c r="KTM163" s="51"/>
      <c r="KTN163" s="51"/>
      <c r="KTO163" s="51"/>
      <c r="KTP163" s="51"/>
      <c r="KTQ163" s="51"/>
      <c r="KTR163" s="51"/>
      <c r="KTS163" s="51"/>
      <c r="KTT163" s="51"/>
      <c r="KTU163" s="51"/>
      <c r="KTV163" s="51"/>
      <c r="KTW163" s="51"/>
      <c r="KTX163" s="51"/>
      <c r="KTY163" s="51"/>
      <c r="KTZ163" s="51"/>
      <c r="KUA163" s="51"/>
      <c r="KUB163" s="51"/>
      <c r="KUC163" s="51"/>
      <c r="KUD163" s="51"/>
      <c r="KUE163" s="51"/>
      <c r="KUF163" s="51"/>
      <c r="KUG163" s="51"/>
      <c r="KUH163" s="51"/>
      <c r="KUI163" s="51"/>
      <c r="KUJ163" s="51"/>
      <c r="KUK163" s="51"/>
      <c r="KUL163" s="51"/>
      <c r="KUM163" s="51"/>
      <c r="KUN163" s="51"/>
      <c r="KUO163" s="51"/>
      <c r="KUP163" s="51"/>
      <c r="KUQ163" s="51"/>
      <c r="KUR163" s="51"/>
      <c r="KUS163" s="51"/>
      <c r="KUT163" s="51"/>
      <c r="KUU163" s="51"/>
      <c r="KUV163" s="51"/>
      <c r="KUW163" s="51"/>
      <c r="KUX163" s="51"/>
      <c r="KUY163" s="51"/>
      <c r="KUZ163" s="51"/>
      <c r="KVA163" s="51"/>
      <c r="KVB163" s="51"/>
      <c r="KVC163" s="51"/>
      <c r="KVD163" s="51"/>
      <c r="KVE163" s="51"/>
      <c r="KVF163" s="51"/>
      <c r="KVG163" s="51"/>
      <c r="KVH163" s="51"/>
      <c r="KVI163" s="51"/>
      <c r="KVJ163" s="51"/>
      <c r="KVK163" s="51"/>
      <c r="KVL163" s="51"/>
      <c r="KVM163" s="51"/>
      <c r="KVN163" s="51"/>
      <c r="KVO163" s="51"/>
      <c r="KVP163" s="51"/>
      <c r="KVQ163" s="51"/>
      <c r="KVR163" s="51"/>
      <c r="KVS163" s="51"/>
      <c r="KVT163" s="51"/>
      <c r="KVU163" s="51"/>
      <c r="KVV163" s="51"/>
      <c r="KVW163" s="51"/>
      <c r="KVX163" s="51"/>
      <c r="KVY163" s="51"/>
      <c r="KVZ163" s="51"/>
      <c r="KWA163" s="51"/>
      <c r="KWB163" s="51"/>
      <c r="KWC163" s="51"/>
      <c r="KWD163" s="51"/>
      <c r="KWE163" s="51"/>
      <c r="KWF163" s="51"/>
      <c r="KWG163" s="51"/>
      <c r="KWH163" s="51"/>
      <c r="KWI163" s="51"/>
      <c r="KWJ163" s="51"/>
      <c r="KWK163" s="51"/>
      <c r="KWL163" s="51"/>
      <c r="KWM163" s="51"/>
      <c r="KWN163" s="51"/>
      <c r="KWO163" s="51"/>
      <c r="KWP163" s="51"/>
      <c r="KWQ163" s="51"/>
      <c r="KWR163" s="51"/>
      <c r="KWS163" s="51"/>
      <c r="KWT163" s="51"/>
      <c r="KWU163" s="51"/>
      <c r="KWV163" s="51"/>
      <c r="KWW163" s="51"/>
      <c r="KWX163" s="51"/>
      <c r="KWY163" s="51"/>
      <c r="KWZ163" s="51"/>
      <c r="KXA163" s="51"/>
      <c r="KXB163" s="51"/>
      <c r="KXC163" s="51"/>
      <c r="KXD163" s="51"/>
      <c r="KXE163" s="51"/>
      <c r="KXF163" s="51"/>
      <c r="KXG163" s="51"/>
      <c r="KXH163" s="51"/>
      <c r="KXI163" s="51"/>
      <c r="KXJ163" s="51"/>
      <c r="KXK163" s="51"/>
      <c r="KXL163" s="51"/>
      <c r="KXM163" s="51"/>
      <c r="KXN163" s="51"/>
      <c r="KXO163" s="51"/>
      <c r="KXP163" s="51"/>
      <c r="KXQ163" s="51"/>
      <c r="KXR163" s="51"/>
      <c r="KXS163" s="51"/>
      <c r="KXT163" s="51"/>
      <c r="KXU163" s="51"/>
      <c r="KXV163" s="51"/>
      <c r="KXW163" s="51"/>
      <c r="KXX163" s="51"/>
      <c r="KXY163" s="51"/>
      <c r="KXZ163" s="51"/>
      <c r="KYA163" s="51"/>
      <c r="KYB163" s="51"/>
      <c r="KYC163" s="51"/>
      <c r="KYD163" s="51"/>
      <c r="KYE163" s="51"/>
      <c r="KYF163" s="51"/>
      <c r="KYG163" s="51"/>
      <c r="KYH163" s="51"/>
      <c r="KYI163" s="51"/>
      <c r="KYJ163" s="51"/>
      <c r="KYK163" s="51"/>
      <c r="KYL163" s="51"/>
      <c r="KYM163" s="51"/>
      <c r="KYN163" s="51"/>
      <c r="KYO163" s="51"/>
      <c r="KYP163" s="51"/>
      <c r="KYQ163" s="51"/>
      <c r="KYR163" s="51"/>
      <c r="KYS163" s="51"/>
      <c r="KYT163" s="51"/>
      <c r="KYU163" s="51"/>
      <c r="KYV163" s="51"/>
      <c r="KYW163" s="51"/>
      <c r="KYX163" s="51"/>
      <c r="KYY163" s="51"/>
      <c r="KYZ163" s="51"/>
      <c r="KZA163" s="51"/>
      <c r="KZB163" s="51"/>
      <c r="KZC163" s="51"/>
      <c r="KZD163" s="51"/>
      <c r="KZE163" s="51"/>
      <c r="KZF163" s="51"/>
      <c r="KZG163" s="51"/>
      <c r="KZH163" s="51"/>
      <c r="KZI163" s="51"/>
      <c r="KZJ163" s="51"/>
      <c r="KZK163" s="51"/>
      <c r="KZL163" s="51"/>
      <c r="KZM163" s="51"/>
      <c r="KZN163" s="51"/>
      <c r="KZO163" s="51"/>
      <c r="KZP163" s="51"/>
      <c r="KZQ163" s="51"/>
      <c r="KZR163" s="51"/>
      <c r="KZS163" s="51"/>
      <c r="KZT163" s="51"/>
      <c r="KZU163" s="51"/>
      <c r="KZV163" s="51"/>
      <c r="KZW163" s="51"/>
      <c r="KZX163" s="51"/>
      <c r="KZY163" s="51"/>
      <c r="KZZ163" s="51"/>
      <c r="LAA163" s="51"/>
      <c r="LAB163" s="51"/>
      <c r="LAC163" s="51"/>
      <c r="LAD163" s="51"/>
      <c r="LAE163" s="51"/>
      <c r="LAF163" s="51"/>
      <c r="LAG163" s="51"/>
      <c r="LAH163" s="51"/>
      <c r="LAI163" s="51"/>
      <c r="LAJ163" s="51"/>
      <c r="LAK163" s="51"/>
      <c r="LAL163" s="51"/>
      <c r="LAM163" s="51"/>
      <c r="LAN163" s="51"/>
      <c r="LAO163" s="51"/>
      <c r="LAP163" s="51"/>
      <c r="LAQ163" s="51"/>
      <c r="LAR163" s="51"/>
      <c r="LAS163" s="51"/>
      <c r="LAT163" s="51"/>
      <c r="LAU163" s="51"/>
      <c r="LAV163" s="51"/>
      <c r="LAW163" s="51"/>
      <c r="LAX163" s="51"/>
      <c r="LAY163" s="51"/>
      <c r="LAZ163" s="51"/>
      <c r="LBA163" s="51"/>
      <c r="LBB163" s="51"/>
      <c r="LBC163" s="51"/>
      <c r="LBD163" s="51"/>
      <c r="LBE163" s="51"/>
      <c r="LBF163" s="51"/>
      <c r="LBG163" s="51"/>
      <c r="LBH163" s="51"/>
      <c r="LBI163" s="51"/>
      <c r="LBJ163" s="51"/>
      <c r="LBK163" s="51"/>
      <c r="LBL163" s="51"/>
      <c r="LBM163" s="51"/>
      <c r="LBN163" s="51"/>
      <c r="LBO163" s="51"/>
      <c r="LBP163" s="51"/>
      <c r="LBQ163" s="51"/>
      <c r="LBR163" s="51"/>
      <c r="LBS163" s="51"/>
      <c r="LBT163" s="51"/>
      <c r="LBU163" s="51"/>
      <c r="LBV163" s="51"/>
      <c r="LBW163" s="51"/>
      <c r="LBX163" s="51"/>
      <c r="LBY163" s="51"/>
      <c r="LBZ163" s="51"/>
      <c r="LCA163" s="51"/>
      <c r="LCB163" s="51"/>
      <c r="LCC163" s="51"/>
      <c r="LCD163" s="51"/>
      <c r="LCE163" s="51"/>
      <c r="LCF163" s="51"/>
      <c r="LCG163" s="51"/>
      <c r="LCH163" s="51"/>
      <c r="LCI163" s="51"/>
      <c r="LCJ163" s="51"/>
      <c r="LCK163" s="51"/>
      <c r="LCL163" s="51"/>
      <c r="LCM163" s="51"/>
      <c r="LCN163" s="51"/>
      <c r="LCO163" s="51"/>
      <c r="LCP163" s="51"/>
      <c r="LCQ163" s="51"/>
      <c r="LCR163" s="51"/>
      <c r="LCS163" s="51"/>
      <c r="LCT163" s="51"/>
      <c r="LCU163" s="51"/>
      <c r="LCV163" s="51"/>
      <c r="LCW163" s="51"/>
      <c r="LCX163" s="51"/>
      <c r="LCY163" s="51"/>
      <c r="LCZ163" s="51"/>
      <c r="LDA163" s="51"/>
      <c r="LDB163" s="51"/>
      <c r="LDC163" s="51"/>
      <c r="LDD163" s="51"/>
      <c r="LDE163" s="51"/>
      <c r="LDF163" s="51"/>
      <c r="LDG163" s="51"/>
      <c r="LDH163" s="51"/>
      <c r="LDI163" s="51"/>
      <c r="LDJ163" s="51"/>
      <c r="LDK163" s="51"/>
      <c r="LDL163" s="51"/>
      <c r="LDM163" s="51"/>
      <c r="LDN163" s="51"/>
      <c r="LDO163" s="51"/>
      <c r="LDP163" s="51"/>
      <c r="LDQ163" s="51"/>
      <c r="LDR163" s="51"/>
      <c r="LDS163" s="51"/>
      <c r="LDT163" s="51"/>
      <c r="LDU163" s="51"/>
      <c r="LDV163" s="51"/>
      <c r="LDW163" s="51"/>
      <c r="LDX163" s="51"/>
      <c r="LDY163" s="51"/>
      <c r="LDZ163" s="51"/>
      <c r="LEA163" s="51"/>
      <c r="LEB163" s="51"/>
      <c r="LEC163" s="51"/>
      <c r="LED163" s="51"/>
      <c r="LEE163" s="51"/>
      <c r="LEF163" s="51"/>
      <c r="LEG163" s="51"/>
      <c r="LEH163" s="51"/>
      <c r="LEI163" s="51"/>
      <c r="LEJ163" s="51"/>
      <c r="LEK163" s="51"/>
      <c r="LEL163" s="51"/>
      <c r="LEM163" s="51"/>
      <c r="LEN163" s="51"/>
      <c r="LEO163" s="51"/>
      <c r="LEP163" s="51"/>
      <c r="LEQ163" s="51"/>
      <c r="LER163" s="51"/>
      <c r="LES163" s="51"/>
      <c r="LET163" s="51"/>
      <c r="LEU163" s="51"/>
      <c r="LEV163" s="51"/>
      <c r="LEW163" s="51"/>
      <c r="LEX163" s="51"/>
      <c r="LEY163" s="51"/>
      <c r="LEZ163" s="51"/>
      <c r="LFA163" s="51"/>
      <c r="LFB163" s="51"/>
      <c r="LFC163" s="51"/>
      <c r="LFD163" s="51"/>
      <c r="LFE163" s="51"/>
      <c r="LFF163" s="51"/>
      <c r="LFG163" s="51"/>
      <c r="LFH163" s="51"/>
      <c r="LFI163" s="51"/>
      <c r="LFJ163" s="51"/>
      <c r="LFK163" s="51"/>
      <c r="LFL163" s="51"/>
      <c r="LFM163" s="51"/>
      <c r="LFN163" s="51"/>
      <c r="LFO163" s="51"/>
      <c r="LFP163" s="51"/>
      <c r="LFQ163" s="51"/>
      <c r="LFR163" s="51"/>
      <c r="LFS163" s="51"/>
      <c r="LFT163" s="51"/>
      <c r="LFU163" s="51"/>
      <c r="LFV163" s="51"/>
      <c r="LFW163" s="51"/>
      <c r="LFX163" s="51"/>
      <c r="LFY163" s="51"/>
      <c r="LFZ163" s="51"/>
      <c r="LGA163" s="51"/>
      <c r="LGB163" s="51"/>
      <c r="LGC163" s="51"/>
      <c r="LGD163" s="51"/>
      <c r="LGE163" s="51"/>
      <c r="LGF163" s="51"/>
      <c r="LGG163" s="51"/>
      <c r="LGH163" s="51"/>
      <c r="LGI163" s="51"/>
      <c r="LGJ163" s="51"/>
      <c r="LGK163" s="51"/>
      <c r="LGL163" s="51"/>
      <c r="LGM163" s="51"/>
      <c r="LGN163" s="51"/>
      <c r="LGO163" s="51"/>
      <c r="LGP163" s="51"/>
      <c r="LGQ163" s="51"/>
      <c r="LGR163" s="51"/>
      <c r="LGS163" s="51"/>
      <c r="LGT163" s="51"/>
      <c r="LGU163" s="51"/>
      <c r="LGV163" s="51"/>
      <c r="LGW163" s="51"/>
      <c r="LGX163" s="51"/>
      <c r="LGY163" s="51"/>
      <c r="LGZ163" s="51"/>
      <c r="LHA163" s="51"/>
      <c r="LHB163" s="51"/>
      <c r="LHC163" s="51"/>
      <c r="LHD163" s="51"/>
      <c r="LHE163" s="51"/>
      <c r="LHF163" s="51"/>
      <c r="LHG163" s="51"/>
      <c r="LHH163" s="51"/>
      <c r="LHI163" s="51"/>
      <c r="LHJ163" s="51"/>
      <c r="LHK163" s="51"/>
      <c r="LHL163" s="51"/>
      <c r="LHM163" s="51"/>
      <c r="LHN163" s="51"/>
      <c r="LHO163" s="51"/>
      <c r="LHP163" s="51"/>
      <c r="LHQ163" s="51"/>
      <c r="LHR163" s="51"/>
      <c r="LHS163" s="51"/>
      <c r="LHT163" s="51"/>
      <c r="LHU163" s="51"/>
      <c r="LHV163" s="51"/>
      <c r="LHW163" s="51"/>
      <c r="LHX163" s="51"/>
      <c r="LHY163" s="51"/>
      <c r="LHZ163" s="51"/>
      <c r="LIA163" s="51"/>
      <c r="LIB163" s="51"/>
      <c r="LIC163" s="51"/>
      <c r="LID163" s="51"/>
      <c r="LIE163" s="51"/>
      <c r="LIF163" s="51"/>
      <c r="LIG163" s="51"/>
      <c r="LIH163" s="51"/>
      <c r="LII163" s="51"/>
      <c r="LIJ163" s="51"/>
      <c r="LIK163" s="51"/>
      <c r="LIL163" s="51"/>
      <c r="LIM163" s="51"/>
      <c r="LIN163" s="51"/>
      <c r="LIO163" s="51"/>
      <c r="LIP163" s="51"/>
      <c r="LIQ163" s="51"/>
      <c r="LIR163" s="51"/>
      <c r="LIS163" s="51"/>
      <c r="LIT163" s="51"/>
      <c r="LIU163" s="51"/>
      <c r="LIV163" s="51"/>
      <c r="LIW163" s="51"/>
      <c r="LIX163" s="51"/>
      <c r="LIY163" s="51"/>
      <c r="LIZ163" s="51"/>
      <c r="LJA163" s="51"/>
      <c r="LJB163" s="51"/>
      <c r="LJC163" s="51"/>
      <c r="LJD163" s="51"/>
      <c r="LJE163" s="51"/>
      <c r="LJF163" s="51"/>
      <c r="LJG163" s="51"/>
      <c r="LJH163" s="51"/>
      <c r="LJI163" s="51"/>
      <c r="LJJ163" s="51"/>
      <c r="LJK163" s="51"/>
      <c r="LJL163" s="51"/>
      <c r="LJM163" s="51"/>
      <c r="LJN163" s="51"/>
      <c r="LJO163" s="51"/>
      <c r="LJP163" s="51"/>
      <c r="LJQ163" s="51"/>
      <c r="LJR163" s="51"/>
      <c r="LJS163" s="51"/>
      <c r="LJT163" s="51"/>
      <c r="LJU163" s="51"/>
      <c r="LJV163" s="51"/>
      <c r="LJW163" s="51"/>
      <c r="LJX163" s="51"/>
      <c r="LJY163" s="51"/>
      <c r="LJZ163" s="51"/>
      <c r="LKA163" s="51"/>
      <c r="LKB163" s="51"/>
      <c r="LKC163" s="51"/>
      <c r="LKD163" s="51"/>
      <c r="LKE163" s="51"/>
      <c r="LKF163" s="51"/>
      <c r="LKG163" s="51"/>
      <c r="LKH163" s="51"/>
      <c r="LKI163" s="51"/>
      <c r="LKJ163" s="51"/>
      <c r="LKK163" s="51"/>
      <c r="LKL163" s="51"/>
      <c r="LKM163" s="51"/>
      <c r="LKN163" s="51"/>
      <c r="LKO163" s="51"/>
      <c r="LKP163" s="51"/>
      <c r="LKQ163" s="51"/>
      <c r="LKR163" s="51"/>
      <c r="LKS163" s="51"/>
      <c r="LKT163" s="51"/>
      <c r="LKU163" s="51"/>
      <c r="LKV163" s="51"/>
      <c r="LKW163" s="51"/>
      <c r="LKX163" s="51"/>
      <c r="LKY163" s="51"/>
      <c r="LKZ163" s="51"/>
      <c r="LLA163" s="51"/>
      <c r="LLB163" s="51"/>
      <c r="LLC163" s="51"/>
      <c r="LLD163" s="51"/>
      <c r="LLE163" s="51"/>
      <c r="LLF163" s="51"/>
      <c r="LLG163" s="51"/>
      <c r="LLH163" s="51"/>
      <c r="LLI163" s="51"/>
      <c r="LLJ163" s="51"/>
      <c r="LLK163" s="51"/>
      <c r="LLL163" s="51"/>
      <c r="LLM163" s="51"/>
      <c r="LLN163" s="51"/>
      <c r="LLO163" s="51"/>
      <c r="LLP163" s="51"/>
      <c r="LLQ163" s="51"/>
      <c r="LLR163" s="51"/>
      <c r="LLS163" s="51"/>
      <c r="LLT163" s="51"/>
      <c r="LLU163" s="51"/>
      <c r="LLV163" s="51"/>
      <c r="LLW163" s="51"/>
      <c r="LLX163" s="51"/>
      <c r="LLY163" s="51"/>
      <c r="LLZ163" s="51"/>
      <c r="LMA163" s="51"/>
      <c r="LMB163" s="51"/>
      <c r="LMC163" s="51"/>
      <c r="LMD163" s="51"/>
      <c r="LME163" s="51"/>
      <c r="LMF163" s="51"/>
      <c r="LMG163" s="51"/>
      <c r="LMH163" s="51"/>
      <c r="LMI163" s="51"/>
      <c r="LMJ163" s="51"/>
      <c r="LMK163" s="51"/>
      <c r="LML163" s="51"/>
      <c r="LMM163" s="51"/>
      <c r="LMN163" s="51"/>
      <c r="LMO163" s="51"/>
      <c r="LMP163" s="51"/>
      <c r="LMQ163" s="51"/>
      <c r="LMR163" s="51"/>
      <c r="LMS163" s="51"/>
      <c r="LMT163" s="51"/>
      <c r="LMU163" s="51"/>
      <c r="LMV163" s="51"/>
      <c r="LMW163" s="51"/>
      <c r="LMX163" s="51"/>
      <c r="LMY163" s="51"/>
      <c r="LMZ163" s="51"/>
      <c r="LNA163" s="51"/>
      <c r="LNB163" s="51"/>
      <c r="LNC163" s="51"/>
      <c r="LND163" s="51"/>
      <c r="LNE163" s="51"/>
      <c r="LNF163" s="51"/>
      <c r="LNG163" s="51"/>
      <c r="LNH163" s="51"/>
      <c r="LNI163" s="51"/>
      <c r="LNJ163" s="51"/>
      <c r="LNK163" s="51"/>
      <c r="LNL163" s="51"/>
      <c r="LNM163" s="51"/>
      <c r="LNN163" s="51"/>
      <c r="LNO163" s="51"/>
      <c r="LNP163" s="51"/>
      <c r="LNQ163" s="51"/>
      <c r="LNR163" s="51"/>
      <c r="LNS163" s="51"/>
      <c r="LNT163" s="51"/>
      <c r="LNU163" s="51"/>
      <c r="LNV163" s="51"/>
      <c r="LNW163" s="51"/>
      <c r="LNX163" s="51"/>
      <c r="LNY163" s="51"/>
      <c r="LNZ163" s="51"/>
      <c r="LOA163" s="51"/>
      <c r="LOB163" s="51"/>
      <c r="LOC163" s="51"/>
      <c r="LOD163" s="51"/>
      <c r="LOE163" s="51"/>
      <c r="LOF163" s="51"/>
      <c r="LOG163" s="51"/>
      <c r="LOH163" s="51"/>
      <c r="LOI163" s="51"/>
      <c r="LOJ163" s="51"/>
      <c r="LOK163" s="51"/>
      <c r="LOL163" s="51"/>
      <c r="LOM163" s="51"/>
      <c r="LON163" s="51"/>
      <c r="LOO163" s="51"/>
      <c r="LOP163" s="51"/>
      <c r="LOQ163" s="51"/>
      <c r="LOR163" s="51"/>
      <c r="LOS163" s="51"/>
      <c r="LOT163" s="51"/>
      <c r="LOU163" s="51"/>
      <c r="LOV163" s="51"/>
      <c r="LOW163" s="51"/>
      <c r="LOX163" s="51"/>
      <c r="LOY163" s="51"/>
      <c r="LOZ163" s="51"/>
      <c r="LPA163" s="51"/>
      <c r="LPB163" s="51"/>
      <c r="LPC163" s="51"/>
      <c r="LPD163" s="51"/>
      <c r="LPE163" s="51"/>
      <c r="LPF163" s="51"/>
      <c r="LPG163" s="51"/>
      <c r="LPH163" s="51"/>
      <c r="LPI163" s="51"/>
      <c r="LPJ163" s="51"/>
      <c r="LPK163" s="51"/>
      <c r="LPL163" s="51"/>
      <c r="LPM163" s="51"/>
      <c r="LPN163" s="51"/>
      <c r="LPO163" s="51"/>
      <c r="LPP163" s="51"/>
      <c r="LPQ163" s="51"/>
      <c r="LPR163" s="51"/>
      <c r="LPS163" s="51"/>
      <c r="LPT163" s="51"/>
      <c r="LPU163" s="51"/>
      <c r="LPV163" s="51"/>
      <c r="LPW163" s="51"/>
      <c r="LPX163" s="51"/>
      <c r="LPY163" s="51"/>
      <c r="LPZ163" s="51"/>
      <c r="LQA163" s="51"/>
      <c r="LQB163" s="51"/>
      <c r="LQC163" s="51"/>
      <c r="LQD163" s="51"/>
      <c r="LQE163" s="51"/>
      <c r="LQF163" s="51"/>
      <c r="LQG163" s="51"/>
      <c r="LQH163" s="51"/>
      <c r="LQI163" s="51"/>
      <c r="LQJ163" s="51"/>
      <c r="LQK163" s="51"/>
      <c r="LQL163" s="51"/>
      <c r="LQM163" s="51"/>
      <c r="LQN163" s="51"/>
      <c r="LQO163" s="51"/>
      <c r="LQP163" s="51"/>
      <c r="LQQ163" s="51"/>
      <c r="LQR163" s="51"/>
      <c r="LQS163" s="51"/>
      <c r="LQT163" s="51"/>
      <c r="LQU163" s="51"/>
      <c r="LQV163" s="51"/>
      <c r="LQW163" s="51"/>
      <c r="LQX163" s="51"/>
      <c r="LQY163" s="51"/>
      <c r="LQZ163" s="51"/>
      <c r="LRA163" s="51"/>
      <c r="LRB163" s="51"/>
      <c r="LRC163" s="51"/>
      <c r="LRD163" s="51"/>
      <c r="LRE163" s="51"/>
      <c r="LRF163" s="51"/>
      <c r="LRG163" s="51"/>
      <c r="LRH163" s="51"/>
      <c r="LRI163" s="51"/>
      <c r="LRJ163" s="51"/>
      <c r="LRK163" s="51"/>
      <c r="LRL163" s="51"/>
      <c r="LRM163" s="51"/>
      <c r="LRN163" s="51"/>
      <c r="LRO163" s="51"/>
      <c r="LRP163" s="51"/>
      <c r="LRQ163" s="51"/>
      <c r="LRR163" s="51"/>
      <c r="LRS163" s="51"/>
      <c r="LRT163" s="51"/>
      <c r="LRU163" s="51"/>
      <c r="LRV163" s="51"/>
      <c r="LRW163" s="51"/>
      <c r="LRX163" s="51"/>
      <c r="LRY163" s="51"/>
      <c r="LRZ163" s="51"/>
      <c r="LSA163" s="51"/>
      <c r="LSB163" s="51"/>
      <c r="LSC163" s="51"/>
      <c r="LSD163" s="51"/>
      <c r="LSE163" s="51"/>
      <c r="LSF163" s="51"/>
      <c r="LSG163" s="51"/>
      <c r="LSH163" s="51"/>
      <c r="LSI163" s="51"/>
      <c r="LSJ163" s="51"/>
      <c r="LSK163" s="51"/>
      <c r="LSL163" s="51"/>
      <c r="LSM163" s="51"/>
      <c r="LSN163" s="51"/>
      <c r="LSO163" s="51"/>
      <c r="LSP163" s="51"/>
      <c r="LSQ163" s="51"/>
      <c r="LSR163" s="51"/>
      <c r="LSS163" s="51"/>
      <c r="LST163" s="51"/>
      <c r="LSU163" s="51"/>
      <c r="LSV163" s="51"/>
      <c r="LSW163" s="51"/>
      <c r="LSX163" s="51"/>
      <c r="LSY163" s="51"/>
      <c r="LSZ163" s="51"/>
      <c r="LTA163" s="51"/>
      <c r="LTB163" s="51"/>
      <c r="LTC163" s="51"/>
      <c r="LTD163" s="51"/>
      <c r="LTE163" s="51"/>
      <c r="LTF163" s="51"/>
      <c r="LTG163" s="51"/>
      <c r="LTH163" s="51"/>
      <c r="LTI163" s="51"/>
      <c r="LTJ163" s="51"/>
      <c r="LTK163" s="51"/>
      <c r="LTL163" s="51"/>
      <c r="LTM163" s="51"/>
      <c r="LTN163" s="51"/>
      <c r="LTO163" s="51"/>
      <c r="LTP163" s="51"/>
      <c r="LTQ163" s="51"/>
      <c r="LTR163" s="51"/>
      <c r="LTS163" s="51"/>
      <c r="LTT163" s="51"/>
      <c r="LTU163" s="51"/>
      <c r="LTV163" s="51"/>
      <c r="LTW163" s="51"/>
      <c r="LTX163" s="51"/>
      <c r="LTY163" s="51"/>
      <c r="LTZ163" s="51"/>
      <c r="LUA163" s="51"/>
      <c r="LUB163" s="51"/>
      <c r="LUC163" s="51"/>
      <c r="LUD163" s="51"/>
      <c r="LUE163" s="51"/>
      <c r="LUF163" s="51"/>
      <c r="LUG163" s="51"/>
      <c r="LUH163" s="51"/>
      <c r="LUI163" s="51"/>
      <c r="LUJ163" s="51"/>
      <c r="LUK163" s="51"/>
      <c r="LUL163" s="51"/>
      <c r="LUM163" s="51"/>
      <c r="LUN163" s="51"/>
      <c r="LUO163" s="51"/>
      <c r="LUP163" s="51"/>
      <c r="LUQ163" s="51"/>
      <c r="LUR163" s="51"/>
      <c r="LUS163" s="51"/>
      <c r="LUT163" s="51"/>
      <c r="LUU163" s="51"/>
      <c r="LUV163" s="51"/>
      <c r="LUW163" s="51"/>
      <c r="LUX163" s="51"/>
      <c r="LUY163" s="51"/>
      <c r="LUZ163" s="51"/>
      <c r="LVA163" s="51"/>
      <c r="LVB163" s="51"/>
      <c r="LVC163" s="51"/>
      <c r="LVD163" s="51"/>
      <c r="LVE163" s="51"/>
      <c r="LVF163" s="51"/>
      <c r="LVG163" s="51"/>
      <c r="LVH163" s="51"/>
      <c r="LVI163" s="51"/>
      <c r="LVJ163" s="51"/>
      <c r="LVK163" s="51"/>
      <c r="LVL163" s="51"/>
      <c r="LVM163" s="51"/>
      <c r="LVN163" s="51"/>
      <c r="LVO163" s="51"/>
      <c r="LVP163" s="51"/>
      <c r="LVQ163" s="51"/>
      <c r="LVR163" s="51"/>
      <c r="LVS163" s="51"/>
      <c r="LVT163" s="51"/>
      <c r="LVU163" s="51"/>
      <c r="LVV163" s="51"/>
      <c r="LVW163" s="51"/>
      <c r="LVX163" s="51"/>
      <c r="LVY163" s="51"/>
      <c r="LVZ163" s="51"/>
      <c r="LWA163" s="51"/>
      <c r="LWB163" s="51"/>
      <c r="LWC163" s="51"/>
      <c r="LWD163" s="51"/>
      <c r="LWE163" s="51"/>
      <c r="LWF163" s="51"/>
      <c r="LWG163" s="51"/>
      <c r="LWH163" s="51"/>
      <c r="LWI163" s="51"/>
      <c r="LWJ163" s="51"/>
      <c r="LWK163" s="51"/>
      <c r="LWL163" s="51"/>
      <c r="LWM163" s="51"/>
      <c r="LWN163" s="51"/>
      <c r="LWO163" s="51"/>
      <c r="LWP163" s="51"/>
      <c r="LWQ163" s="51"/>
      <c r="LWR163" s="51"/>
      <c r="LWS163" s="51"/>
      <c r="LWT163" s="51"/>
      <c r="LWU163" s="51"/>
      <c r="LWV163" s="51"/>
      <c r="LWW163" s="51"/>
      <c r="LWX163" s="51"/>
      <c r="LWY163" s="51"/>
      <c r="LWZ163" s="51"/>
      <c r="LXA163" s="51"/>
      <c r="LXB163" s="51"/>
      <c r="LXC163" s="51"/>
      <c r="LXD163" s="51"/>
      <c r="LXE163" s="51"/>
      <c r="LXF163" s="51"/>
      <c r="LXG163" s="51"/>
      <c r="LXH163" s="51"/>
      <c r="LXI163" s="51"/>
      <c r="LXJ163" s="51"/>
      <c r="LXK163" s="51"/>
      <c r="LXL163" s="51"/>
      <c r="LXM163" s="51"/>
      <c r="LXN163" s="51"/>
      <c r="LXO163" s="51"/>
      <c r="LXP163" s="51"/>
      <c r="LXQ163" s="51"/>
      <c r="LXR163" s="51"/>
      <c r="LXS163" s="51"/>
      <c r="LXT163" s="51"/>
      <c r="LXU163" s="51"/>
      <c r="LXV163" s="51"/>
      <c r="LXW163" s="51"/>
      <c r="LXX163" s="51"/>
      <c r="LXY163" s="51"/>
      <c r="LXZ163" s="51"/>
      <c r="LYA163" s="51"/>
      <c r="LYB163" s="51"/>
      <c r="LYC163" s="51"/>
      <c r="LYD163" s="51"/>
      <c r="LYE163" s="51"/>
      <c r="LYF163" s="51"/>
      <c r="LYG163" s="51"/>
      <c r="LYH163" s="51"/>
      <c r="LYI163" s="51"/>
      <c r="LYJ163" s="51"/>
      <c r="LYK163" s="51"/>
      <c r="LYL163" s="51"/>
      <c r="LYM163" s="51"/>
      <c r="LYN163" s="51"/>
      <c r="LYO163" s="51"/>
      <c r="LYP163" s="51"/>
      <c r="LYQ163" s="51"/>
      <c r="LYR163" s="51"/>
      <c r="LYS163" s="51"/>
      <c r="LYT163" s="51"/>
      <c r="LYU163" s="51"/>
      <c r="LYV163" s="51"/>
      <c r="LYW163" s="51"/>
      <c r="LYX163" s="51"/>
      <c r="LYY163" s="51"/>
      <c r="LYZ163" s="51"/>
      <c r="LZA163" s="51"/>
      <c r="LZB163" s="51"/>
      <c r="LZC163" s="51"/>
      <c r="LZD163" s="51"/>
      <c r="LZE163" s="51"/>
      <c r="LZF163" s="51"/>
      <c r="LZG163" s="51"/>
      <c r="LZH163" s="51"/>
      <c r="LZI163" s="51"/>
      <c r="LZJ163" s="51"/>
      <c r="LZK163" s="51"/>
      <c r="LZL163" s="51"/>
      <c r="LZM163" s="51"/>
      <c r="LZN163" s="51"/>
      <c r="LZO163" s="51"/>
      <c r="LZP163" s="51"/>
      <c r="LZQ163" s="51"/>
      <c r="LZR163" s="51"/>
      <c r="LZS163" s="51"/>
      <c r="LZT163" s="51"/>
      <c r="LZU163" s="51"/>
      <c r="LZV163" s="51"/>
      <c r="LZW163" s="51"/>
      <c r="LZX163" s="51"/>
      <c r="LZY163" s="51"/>
      <c r="LZZ163" s="51"/>
      <c r="MAA163" s="51"/>
      <c r="MAB163" s="51"/>
      <c r="MAC163" s="51"/>
      <c r="MAD163" s="51"/>
      <c r="MAE163" s="51"/>
      <c r="MAF163" s="51"/>
      <c r="MAG163" s="51"/>
      <c r="MAH163" s="51"/>
      <c r="MAI163" s="51"/>
      <c r="MAJ163" s="51"/>
      <c r="MAK163" s="51"/>
      <c r="MAL163" s="51"/>
      <c r="MAM163" s="51"/>
      <c r="MAN163" s="51"/>
      <c r="MAO163" s="51"/>
      <c r="MAP163" s="51"/>
      <c r="MAQ163" s="51"/>
      <c r="MAR163" s="51"/>
      <c r="MAS163" s="51"/>
      <c r="MAT163" s="51"/>
      <c r="MAU163" s="51"/>
      <c r="MAV163" s="51"/>
      <c r="MAW163" s="51"/>
      <c r="MAX163" s="51"/>
      <c r="MAY163" s="51"/>
      <c r="MAZ163" s="51"/>
      <c r="MBA163" s="51"/>
      <c r="MBB163" s="51"/>
      <c r="MBC163" s="51"/>
      <c r="MBD163" s="51"/>
      <c r="MBE163" s="51"/>
      <c r="MBF163" s="51"/>
      <c r="MBG163" s="51"/>
      <c r="MBH163" s="51"/>
      <c r="MBI163" s="51"/>
      <c r="MBJ163" s="51"/>
      <c r="MBK163" s="51"/>
      <c r="MBL163" s="51"/>
      <c r="MBM163" s="51"/>
      <c r="MBN163" s="51"/>
      <c r="MBO163" s="51"/>
      <c r="MBP163" s="51"/>
      <c r="MBQ163" s="51"/>
      <c r="MBR163" s="51"/>
      <c r="MBS163" s="51"/>
      <c r="MBT163" s="51"/>
      <c r="MBU163" s="51"/>
      <c r="MBV163" s="51"/>
      <c r="MBW163" s="51"/>
      <c r="MBX163" s="51"/>
      <c r="MBY163" s="51"/>
      <c r="MBZ163" s="51"/>
      <c r="MCA163" s="51"/>
      <c r="MCB163" s="51"/>
      <c r="MCC163" s="51"/>
      <c r="MCD163" s="51"/>
      <c r="MCE163" s="51"/>
      <c r="MCF163" s="51"/>
      <c r="MCG163" s="51"/>
      <c r="MCH163" s="51"/>
      <c r="MCI163" s="51"/>
      <c r="MCJ163" s="51"/>
      <c r="MCK163" s="51"/>
      <c r="MCL163" s="51"/>
      <c r="MCM163" s="51"/>
      <c r="MCN163" s="51"/>
      <c r="MCO163" s="51"/>
      <c r="MCP163" s="51"/>
      <c r="MCQ163" s="51"/>
      <c r="MCR163" s="51"/>
      <c r="MCS163" s="51"/>
      <c r="MCT163" s="51"/>
      <c r="MCU163" s="51"/>
      <c r="MCV163" s="51"/>
      <c r="MCW163" s="51"/>
      <c r="MCX163" s="51"/>
      <c r="MCY163" s="51"/>
      <c r="MCZ163" s="51"/>
      <c r="MDA163" s="51"/>
      <c r="MDB163" s="51"/>
      <c r="MDC163" s="51"/>
      <c r="MDD163" s="51"/>
      <c r="MDE163" s="51"/>
      <c r="MDF163" s="51"/>
      <c r="MDG163" s="51"/>
      <c r="MDH163" s="51"/>
      <c r="MDI163" s="51"/>
      <c r="MDJ163" s="51"/>
      <c r="MDK163" s="51"/>
      <c r="MDL163" s="51"/>
      <c r="MDM163" s="51"/>
      <c r="MDN163" s="51"/>
      <c r="MDO163" s="51"/>
      <c r="MDP163" s="51"/>
      <c r="MDQ163" s="51"/>
      <c r="MDR163" s="51"/>
      <c r="MDS163" s="51"/>
      <c r="MDT163" s="51"/>
      <c r="MDU163" s="51"/>
      <c r="MDV163" s="51"/>
      <c r="MDW163" s="51"/>
      <c r="MDX163" s="51"/>
      <c r="MDY163" s="51"/>
      <c r="MDZ163" s="51"/>
      <c r="MEA163" s="51"/>
      <c r="MEB163" s="51"/>
      <c r="MEC163" s="51"/>
      <c r="MED163" s="51"/>
      <c r="MEE163" s="51"/>
      <c r="MEF163" s="51"/>
      <c r="MEG163" s="51"/>
      <c r="MEH163" s="51"/>
      <c r="MEI163" s="51"/>
      <c r="MEJ163" s="51"/>
      <c r="MEK163" s="51"/>
      <c r="MEL163" s="51"/>
      <c r="MEM163" s="51"/>
      <c r="MEN163" s="51"/>
      <c r="MEO163" s="51"/>
      <c r="MEP163" s="51"/>
      <c r="MEQ163" s="51"/>
      <c r="MER163" s="51"/>
      <c r="MES163" s="51"/>
      <c r="MET163" s="51"/>
      <c r="MEU163" s="51"/>
      <c r="MEV163" s="51"/>
      <c r="MEW163" s="51"/>
      <c r="MEX163" s="51"/>
      <c r="MEY163" s="51"/>
      <c r="MEZ163" s="51"/>
      <c r="MFA163" s="51"/>
      <c r="MFB163" s="51"/>
      <c r="MFC163" s="51"/>
      <c r="MFD163" s="51"/>
      <c r="MFE163" s="51"/>
      <c r="MFF163" s="51"/>
      <c r="MFG163" s="51"/>
      <c r="MFH163" s="51"/>
      <c r="MFI163" s="51"/>
      <c r="MFJ163" s="51"/>
      <c r="MFK163" s="51"/>
      <c r="MFL163" s="51"/>
      <c r="MFM163" s="51"/>
      <c r="MFN163" s="51"/>
      <c r="MFO163" s="51"/>
      <c r="MFP163" s="51"/>
      <c r="MFQ163" s="51"/>
      <c r="MFR163" s="51"/>
      <c r="MFS163" s="51"/>
      <c r="MFT163" s="51"/>
      <c r="MFU163" s="51"/>
      <c r="MFV163" s="51"/>
      <c r="MFW163" s="51"/>
      <c r="MFX163" s="51"/>
      <c r="MFY163" s="51"/>
      <c r="MFZ163" s="51"/>
      <c r="MGA163" s="51"/>
      <c r="MGB163" s="51"/>
      <c r="MGC163" s="51"/>
      <c r="MGD163" s="51"/>
      <c r="MGE163" s="51"/>
      <c r="MGF163" s="51"/>
      <c r="MGG163" s="51"/>
      <c r="MGH163" s="51"/>
      <c r="MGI163" s="51"/>
      <c r="MGJ163" s="51"/>
      <c r="MGK163" s="51"/>
      <c r="MGL163" s="51"/>
      <c r="MGM163" s="51"/>
      <c r="MGN163" s="51"/>
      <c r="MGO163" s="51"/>
      <c r="MGP163" s="51"/>
      <c r="MGQ163" s="51"/>
      <c r="MGR163" s="51"/>
      <c r="MGS163" s="51"/>
      <c r="MGT163" s="51"/>
      <c r="MGU163" s="51"/>
      <c r="MGV163" s="51"/>
      <c r="MGW163" s="51"/>
      <c r="MGX163" s="51"/>
      <c r="MGY163" s="51"/>
      <c r="MGZ163" s="51"/>
      <c r="MHA163" s="51"/>
      <c r="MHB163" s="51"/>
      <c r="MHC163" s="51"/>
      <c r="MHD163" s="51"/>
      <c r="MHE163" s="51"/>
      <c r="MHF163" s="51"/>
      <c r="MHG163" s="51"/>
      <c r="MHH163" s="51"/>
      <c r="MHI163" s="51"/>
      <c r="MHJ163" s="51"/>
      <c r="MHK163" s="51"/>
      <c r="MHL163" s="51"/>
      <c r="MHM163" s="51"/>
      <c r="MHN163" s="51"/>
      <c r="MHO163" s="51"/>
      <c r="MHP163" s="51"/>
      <c r="MHQ163" s="51"/>
      <c r="MHR163" s="51"/>
      <c r="MHS163" s="51"/>
      <c r="MHT163" s="51"/>
      <c r="MHU163" s="51"/>
      <c r="MHV163" s="51"/>
      <c r="MHW163" s="51"/>
      <c r="MHX163" s="51"/>
      <c r="MHY163" s="51"/>
      <c r="MHZ163" s="51"/>
      <c r="MIA163" s="51"/>
      <c r="MIB163" s="51"/>
      <c r="MIC163" s="51"/>
      <c r="MID163" s="51"/>
      <c r="MIE163" s="51"/>
      <c r="MIF163" s="51"/>
      <c r="MIG163" s="51"/>
      <c r="MIH163" s="51"/>
      <c r="MII163" s="51"/>
      <c r="MIJ163" s="51"/>
      <c r="MIK163" s="51"/>
      <c r="MIL163" s="51"/>
      <c r="MIM163" s="51"/>
      <c r="MIN163" s="51"/>
      <c r="MIO163" s="51"/>
      <c r="MIP163" s="51"/>
      <c r="MIQ163" s="51"/>
      <c r="MIR163" s="51"/>
      <c r="MIS163" s="51"/>
      <c r="MIT163" s="51"/>
      <c r="MIU163" s="51"/>
      <c r="MIV163" s="51"/>
      <c r="MIW163" s="51"/>
      <c r="MIX163" s="51"/>
      <c r="MIY163" s="51"/>
      <c r="MIZ163" s="51"/>
      <c r="MJA163" s="51"/>
      <c r="MJB163" s="51"/>
      <c r="MJC163" s="51"/>
      <c r="MJD163" s="51"/>
      <c r="MJE163" s="51"/>
      <c r="MJF163" s="51"/>
      <c r="MJG163" s="51"/>
      <c r="MJH163" s="51"/>
      <c r="MJI163" s="51"/>
      <c r="MJJ163" s="51"/>
      <c r="MJK163" s="51"/>
      <c r="MJL163" s="51"/>
      <c r="MJM163" s="51"/>
      <c r="MJN163" s="51"/>
      <c r="MJO163" s="51"/>
      <c r="MJP163" s="51"/>
      <c r="MJQ163" s="51"/>
      <c r="MJR163" s="51"/>
      <c r="MJS163" s="51"/>
      <c r="MJT163" s="51"/>
      <c r="MJU163" s="51"/>
      <c r="MJV163" s="51"/>
      <c r="MJW163" s="51"/>
      <c r="MJX163" s="51"/>
      <c r="MJY163" s="51"/>
      <c r="MJZ163" s="51"/>
      <c r="MKA163" s="51"/>
      <c r="MKB163" s="51"/>
      <c r="MKC163" s="51"/>
      <c r="MKD163" s="51"/>
      <c r="MKE163" s="51"/>
      <c r="MKF163" s="51"/>
      <c r="MKG163" s="51"/>
      <c r="MKH163" s="51"/>
      <c r="MKI163" s="51"/>
      <c r="MKJ163" s="51"/>
      <c r="MKK163" s="51"/>
      <c r="MKL163" s="51"/>
      <c r="MKM163" s="51"/>
      <c r="MKN163" s="51"/>
      <c r="MKO163" s="51"/>
      <c r="MKP163" s="51"/>
      <c r="MKQ163" s="51"/>
      <c r="MKR163" s="51"/>
      <c r="MKS163" s="51"/>
      <c r="MKT163" s="51"/>
      <c r="MKU163" s="51"/>
      <c r="MKV163" s="51"/>
      <c r="MKW163" s="51"/>
      <c r="MKX163" s="51"/>
      <c r="MKY163" s="51"/>
      <c r="MKZ163" s="51"/>
      <c r="MLA163" s="51"/>
      <c r="MLB163" s="51"/>
      <c r="MLC163" s="51"/>
      <c r="MLD163" s="51"/>
      <c r="MLE163" s="51"/>
      <c r="MLF163" s="51"/>
      <c r="MLG163" s="51"/>
      <c r="MLH163" s="51"/>
      <c r="MLI163" s="51"/>
      <c r="MLJ163" s="51"/>
      <c r="MLK163" s="51"/>
      <c r="MLL163" s="51"/>
      <c r="MLM163" s="51"/>
      <c r="MLN163" s="51"/>
      <c r="MLO163" s="51"/>
      <c r="MLP163" s="51"/>
      <c r="MLQ163" s="51"/>
      <c r="MLR163" s="51"/>
      <c r="MLS163" s="51"/>
      <c r="MLT163" s="51"/>
      <c r="MLU163" s="51"/>
      <c r="MLV163" s="51"/>
      <c r="MLW163" s="51"/>
      <c r="MLX163" s="51"/>
      <c r="MLY163" s="51"/>
      <c r="MLZ163" s="51"/>
      <c r="MMA163" s="51"/>
      <c r="MMB163" s="51"/>
      <c r="MMC163" s="51"/>
      <c r="MMD163" s="51"/>
      <c r="MME163" s="51"/>
      <c r="MMF163" s="51"/>
      <c r="MMG163" s="51"/>
      <c r="MMH163" s="51"/>
      <c r="MMI163" s="51"/>
      <c r="MMJ163" s="51"/>
      <c r="MMK163" s="51"/>
      <c r="MML163" s="51"/>
      <c r="MMM163" s="51"/>
      <c r="MMN163" s="51"/>
      <c r="MMO163" s="51"/>
      <c r="MMP163" s="51"/>
      <c r="MMQ163" s="51"/>
      <c r="MMR163" s="51"/>
      <c r="MMS163" s="51"/>
      <c r="MMT163" s="51"/>
      <c r="MMU163" s="51"/>
      <c r="MMV163" s="51"/>
      <c r="MMW163" s="51"/>
      <c r="MMX163" s="51"/>
      <c r="MMY163" s="51"/>
      <c r="MMZ163" s="51"/>
      <c r="MNA163" s="51"/>
      <c r="MNB163" s="51"/>
      <c r="MNC163" s="51"/>
      <c r="MND163" s="51"/>
      <c r="MNE163" s="51"/>
      <c r="MNF163" s="51"/>
      <c r="MNG163" s="51"/>
      <c r="MNH163" s="51"/>
      <c r="MNI163" s="51"/>
      <c r="MNJ163" s="51"/>
      <c r="MNK163" s="51"/>
      <c r="MNL163" s="51"/>
      <c r="MNM163" s="51"/>
      <c r="MNN163" s="51"/>
      <c r="MNO163" s="51"/>
      <c r="MNP163" s="51"/>
      <c r="MNQ163" s="51"/>
      <c r="MNR163" s="51"/>
      <c r="MNS163" s="51"/>
      <c r="MNT163" s="51"/>
      <c r="MNU163" s="51"/>
      <c r="MNV163" s="51"/>
      <c r="MNW163" s="51"/>
      <c r="MNX163" s="51"/>
      <c r="MNY163" s="51"/>
      <c r="MNZ163" s="51"/>
      <c r="MOA163" s="51"/>
      <c r="MOB163" s="51"/>
      <c r="MOC163" s="51"/>
      <c r="MOD163" s="51"/>
      <c r="MOE163" s="51"/>
      <c r="MOF163" s="51"/>
      <c r="MOG163" s="51"/>
      <c r="MOH163" s="51"/>
      <c r="MOI163" s="51"/>
      <c r="MOJ163" s="51"/>
      <c r="MOK163" s="51"/>
      <c r="MOL163" s="51"/>
      <c r="MOM163" s="51"/>
      <c r="MON163" s="51"/>
      <c r="MOO163" s="51"/>
      <c r="MOP163" s="51"/>
      <c r="MOQ163" s="51"/>
      <c r="MOR163" s="51"/>
      <c r="MOS163" s="51"/>
      <c r="MOT163" s="51"/>
      <c r="MOU163" s="51"/>
      <c r="MOV163" s="51"/>
      <c r="MOW163" s="51"/>
      <c r="MOX163" s="51"/>
      <c r="MOY163" s="51"/>
      <c r="MOZ163" s="51"/>
      <c r="MPA163" s="51"/>
      <c r="MPB163" s="51"/>
      <c r="MPC163" s="51"/>
      <c r="MPD163" s="51"/>
      <c r="MPE163" s="51"/>
      <c r="MPF163" s="51"/>
      <c r="MPG163" s="51"/>
      <c r="MPH163" s="51"/>
      <c r="MPI163" s="51"/>
      <c r="MPJ163" s="51"/>
      <c r="MPK163" s="51"/>
      <c r="MPL163" s="51"/>
      <c r="MPM163" s="51"/>
      <c r="MPN163" s="51"/>
      <c r="MPO163" s="51"/>
      <c r="MPP163" s="51"/>
      <c r="MPQ163" s="51"/>
      <c r="MPR163" s="51"/>
      <c r="MPS163" s="51"/>
      <c r="MPT163" s="51"/>
      <c r="MPU163" s="51"/>
      <c r="MPV163" s="51"/>
      <c r="MPW163" s="51"/>
      <c r="MPX163" s="51"/>
      <c r="MPY163" s="51"/>
      <c r="MPZ163" s="51"/>
      <c r="MQA163" s="51"/>
      <c r="MQB163" s="51"/>
      <c r="MQC163" s="51"/>
      <c r="MQD163" s="51"/>
      <c r="MQE163" s="51"/>
      <c r="MQF163" s="51"/>
      <c r="MQG163" s="51"/>
      <c r="MQH163" s="51"/>
      <c r="MQI163" s="51"/>
      <c r="MQJ163" s="51"/>
      <c r="MQK163" s="51"/>
      <c r="MQL163" s="51"/>
      <c r="MQM163" s="51"/>
      <c r="MQN163" s="51"/>
      <c r="MQO163" s="51"/>
      <c r="MQP163" s="51"/>
      <c r="MQQ163" s="51"/>
      <c r="MQR163" s="51"/>
      <c r="MQS163" s="51"/>
      <c r="MQT163" s="51"/>
      <c r="MQU163" s="51"/>
      <c r="MQV163" s="51"/>
      <c r="MQW163" s="51"/>
      <c r="MQX163" s="51"/>
      <c r="MQY163" s="51"/>
      <c r="MQZ163" s="51"/>
      <c r="MRA163" s="51"/>
      <c r="MRB163" s="51"/>
      <c r="MRC163" s="51"/>
      <c r="MRD163" s="51"/>
      <c r="MRE163" s="51"/>
      <c r="MRF163" s="51"/>
      <c r="MRG163" s="51"/>
      <c r="MRH163" s="51"/>
      <c r="MRI163" s="51"/>
      <c r="MRJ163" s="51"/>
      <c r="MRK163" s="51"/>
      <c r="MRL163" s="51"/>
      <c r="MRM163" s="51"/>
      <c r="MRN163" s="51"/>
      <c r="MRO163" s="51"/>
      <c r="MRP163" s="51"/>
      <c r="MRQ163" s="51"/>
      <c r="MRR163" s="51"/>
      <c r="MRS163" s="51"/>
      <c r="MRT163" s="51"/>
      <c r="MRU163" s="51"/>
      <c r="MRV163" s="51"/>
      <c r="MRW163" s="51"/>
      <c r="MRX163" s="51"/>
      <c r="MRY163" s="51"/>
      <c r="MRZ163" s="51"/>
      <c r="MSA163" s="51"/>
      <c r="MSB163" s="51"/>
      <c r="MSC163" s="51"/>
      <c r="MSD163" s="51"/>
      <c r="MSE163" s="51"/>
      <c r="MSF163" s="51"/>
      <c r="MSG163" s="51"/>
      <c r="MSH163" s="51"/>
      <c r="MSI163" s="51"/>
      <c r="MSJ163" s="51"/>
      <c r="MSK163" s="51"/>
      <c r="MSL163" s="51"/>
      <c r="MSM163" s="51"/>
      <c r="MSN163" s="51"/>
      <c r="MSO163" s="51"/>
      <c r="MSP163" s="51"/>
      <c r="MSQ163" s="51"/>
      <c r="MSR163" s="51"/>
      <c r="MSS163" s="51"/>
      <c r="MST163" s="51"/>
      <c r="MSU163" s="51"/>
      <c r="MSV163" s="51"/>
      <c r="MSW163" s="51"/>
      <c r="MSX163" s="51"/>
      <c r="MSY163" s="51"/>
      <c r="MSZ163" s="51"/>
      <c r="MTA163" s="51"/>
      <c r="MTB163" s="51"/>
      <c r="MTC163" s="51"/>
      <c r="MTD163" s="51"/>
      <c r="MTE163" s="51"/>
      <c r="MTF163" s="51"/>
      <c r="MTG163" s="51"/>
      <c r="MTH163" s="51"/>
      <c r="MTI163" s="51"/>
      <c r="MTJ163" s="51"/>
      <c r="MTK163" s="51"/>
      <c r="MTL163" s="51"/>
      <c r="MTM163" s="51"/>
      <c r="MTN163" s="51"/>
      <c r="MTO163" s="51"/>
      <c r="MTP163" s="51"/>
      <c r="MTQ163" s="51"/>
      <c r="MTR163" s="51"/>
      <c r="MTS163" s="51"/>
      <c r="MTT163" s="51"/>
      <c r="MTU163" s="51"/>
      <c r="MTV163" s="51"/>
      <c r="MTW163" s="51"/>
      <c r="MTX163" s="51"/>
      <c r="MTY163" s="51"/>
      <c r="MTZ163" s="51"/>
      <c r="MUA163" s="51"/>
      <c r="MUB163" s="51"/>
      <c r="MUC163" s="51"/>
      <c r="MUD163" s="51"/>
      <c r="MUE163" s="51"/>
      <c r="MUF163" s="51"/>
      <c r="MUG163" s="51"/>
      <c r="MUH163" s="51"/>
      <c r="MUI163" s="51"/>
      <c r="MUJ163" s="51"/>
      <c r="MUK163" s="51"/>
      <c r="MUL163" s="51"/>
      <c r="MUM163" s="51"/>
      <c r="MUN163" s="51"/>
      <c r="MUO163" s="51"/>
      <c r="MUP163" s="51"/>
      <c r="MUQ163" s="51"/>
      <c r="MUR163" s="51"/>
      <c r="MUS163" s="51"/>
      <c r="MUT163" s="51"/>
      <c r="MUU163" s="51"/>
      <c r="MUV163" s="51"/>
      <c r="MUW163" s="51"/>
      <c r="MUX163" s="51"/>
      <c r="MUY163" s="51"/>
      <c r="MUZ163" s="51"/>
      <c r="MVA163" s="51"/>
      <c r="MVB163" s="51"/>
      <c r="MVC163" s="51"/>
      <c r="MVD163" s="51"/>
      <c r="MVE163" s="51"/>
      <c r="MVF163" s="51"/>
      <c r="MVG163" s="51"/>
      <c r="MVH163" s="51"/>
      <c r="MVI163" s="51"/>
      <c r="MVJ163" s="51"/>
      <c r="MVK163" s="51"/>
      <c r="MVL163" s="51"/>
      <c r="MVM163" s="51"/>
      <c r="MVN163" s="51"/>
      <c r="MVO163" s="51"/>
      <c r="MVP163" s="51"/>
      <c r="MVQ163" s="51"/>
      <c r="MVR163" s="51"/>
      <c r="MVS163" s="51"/>
      <c r="MVT163" s="51"/>
      <c r="MVU163" s="51"/>
      <c r="MVV163" s="51"/>
      <c r="MVW163" s="51"/>
      <c r="MVX163" s="51"/>
      <c r="MVY163" s="51"/>
      <c r="MVZ163" s="51"/>
      <c r="MWA163" s="51"/>
      <c r="MWB163" s="51"/>
      <c r="MWC163" s="51"/>
      <c r="MWD163" s="51"/>
      <c r="MWE163" s="51"/>
      <c r="MWF163" s="51"/>
      <c r="MWG163" s="51"/>
      <c r="MWH163" s="51"/>
      <c r="MWI163" s="51"/>
      <c r="MWJ163" s="51"/>
      <c r="MWK163" s="51"/>
      <c r="MWL163" s="51"/>
      <c r="MWM163" s="51"/>
      <c r="MWN163" s="51"/>
      <c r="MWO163" s="51"/>
      <c r="MWP163" s="51"/>
      <c r="MWQ163" s="51"/>
      <c r="MWR163" s="51"/>
      <c r="MWS163" s="51"/>
      <c r="MWT163" s="51"/>
      <c r="MWU163" s="51"/>
      <c r="MWV163" s="51"/>
      <c r="MWW163" s="51"/>
      <c r="MWX163" s="51"/>
      <c r="MWY163" s="51"/>
      <c r="MWZ163" s="51"/>
      <c r="MXA163" s="51"/>
      <c r="MXB163" s="51"/>
      <c r="MXC163" s="51"/>
      <c r="MXD163" s="51"/>
      <c r="MXE163" s="51"/>
      <c r="MXF163" s="51"/>
      <c r="MXG163" s="51"/>
      <c r="MXH163" s="51"/>
      <c r="MXI163" s="51"/>
      <c r="MXJ163" s="51"/>
      <c r="MXK163" s="51"/>
      <c r="MXL163" s="51"/>
      <c r="MXM163" s="51"/>
      <c r="MXN163" s="51"/>
      <c r="MXO163" s="51"/>
      <c r="MXP163" s="51"/>
      <c r="MXQ163" s="51"/>
      <c r="MXR163" s="51"/>
      <c r="MXS163" s="51"/>
      <c r="MXT163" s="51"/>
      <c r="MXU163" s="51"/>
      <c r="MXV163" s="51"/>
      <c r="MXW163" s="51"/>
      <c r="MXX163" s="51"/>
      <c r="MXY163" s="51"/>
      <c r="MXZ163" s="51"/>
      <c r="MYA163" s="51"/>
      <c r="MYB163" s="51"/>
      <c r="MYC163" s="51"/>
      <c r="MYD163" s="51"/>
      <c r="MYE163" s="51"/>
      <c r="MYF163" s="51"/>
      <c r="MYG163" s="51"/>
      <c r="MYH163" s="51"/>
      <c r="MYI163" s="51"/>
      <c r="MYJ163" s="51"/>
      <c r="MYK163" s="51"/>
      <c r="MYL163" s="51"/>
      <c r="MYM163" s="51"/>
      <c r="MYN163" s="51"/>
      <c r="MYO163" s="51"/>
      <c r="MYP163" s="51"/>
      <c r="MYQ163" s="51"/>
      <c r="MYR163" s="51"/>
      <c r="MYS163" s="51"/>
      <c r="MYT163" s="51"/>
      <c r="MYU163" s="51"/>
      <c r="MYV163" s="51"/>
      <c r="MYW163" s="51"/>
      <c r="MYX163" s="51"/>
      <c r="MYY163" s="51"/>
      <c r="MYZ163" s="51"/>
      <c r="MZA163" s="51"/>
      <c r="MZB163" s="51"/>
      <c r="MZC163" s="51"/>
      <c r="MZD163" s="51"/>
      <c r="MZE163" s="51"/>
      <c r="MZF163" s="51"/>
      <c r="MZG163" s="51"/>
      <c r="MZH163" s="51"/>
      <c r="MZI163" s="51"/>
      <c r="MZJ163" s="51"/>
      <c r="MZK163" s="51"/>
      <c r="MZL163" s="51"/>
      <c r="MZM163" s="51"/>
      <c r="MZN163" s="51"/>
      <c r="MZO163" s="51"/>
      <c r="MZP163" s="51"/>
      <c r="MZQ163" s="51"/>
      <c r="MZR163" s="51"/>
      <c r="MZS163" s="51"/>
      <c r="MZT163" s="51"/>
      <c r="MZU163" s="51"/>
      <c r="MZV163" s="51"/>
      <c r="MZW163" s="51"/>
      <c r="MZX163" s="51"/>
      <c r="MZY163" s="51"/>
      <c r="MZZ163" s="51"/>
      <c r="NAA163" s="51"/>
      <c r="NAB163" s="51"/>
      <c r="NAC163" s="51"/>
      <c r="NAD163" s="51"/>
      <c r="NAE163" s="51"/>
      <c r="NAF163" s="51"/>
      <c r="NAG163" s="51"/>
      <c r="NAH163" s="51"/>
      <c r="NAI163" s="51"/>
      <c r="NAJ163" s="51"/>
      <c r="NAK163" s="51"/>
      <c r="NAL163" s="51"/>
      <c r="NAM163" s="51"/>
      <c r="NAN163" s="51"/>
      <c r="NAO163" s="51"/>
      <c r="NAP163" s="51"/>
      <c r="NAQ163" s="51"/>
      <c r="NAR163" s="51"/>
      <c r="NAS163" s="51"/>
      <c r="NAT163" s="51"/>
      <c r="NAU163" s="51"/>
      <c r="NAV163" s="51"/>
      <c r="NAW163" s="51"/>
      <c r="NAX163" s="51"/>
      <c r="NAY163" s="51"/>
      <c r="NAZ163" s="51"/>
      <c r="NBA163" s="51"/>
      <c r="NBB163" s="51"/>
      <c r="NBC163" s="51"/>
      <c r="NBD163" s="51"/>
      <c r="NBE163" s="51"/>
      <c r="NBF163" s="51"/>
      <c r="NBG163" s="51"/>
      <c r="NBH163" s="51"/>
      <c r="NBI163" s="51"/>
      <c r="NBJ163" s="51"/>
      <c r="NBK163" s="51"/>
      <c r="NBL163" s="51"/>
      <c r="NBM163" s="51"/>
      <c r="NBN163" s="51"/>
      <c r="NBO163" s="51"/>
      <c r="NBP163" s="51"/>
      <c r="NBQ163" s="51"/>
      <c r="NBR163" s="51"/>
      <c r="NBS163" s="51"/>
      <c r="NBT163" s="51"/>
      <c r="NBU163" s="51"/>
      <c r="NBV163" s="51"/>
      <c r="NBW163" s="51"/>
      <c r="NBX163" s="51"/>
      <c r="NBY163" s="51"/>
      <c r="NBZ163" s="51"/>
      <c r="NCA163" s="51"/>
      <c r="NCB163" s="51"/>
      <c r="NCC163" s="51"/>
      <c r="NCD163" s="51"/>
      <c r="NCE163" s="51"/>
      <c r="NCF163" s="51"/>
      <c r="NCG163" s="51"/>
      <c r="NCH163" s="51"/>
      <c r="NCI163" s="51"/>
      <c r="NCJ163" s="51"/>
      <c r="NCK163" s="51"/>
      <c r="NCL163" s="51"/>
      <c r="NCM163" s="51"/>
      <c r="NCN163" s="51"/>
      <c r="NCO163" s="51"/>
      <c r="NCP163" s="51"/>
      <c r="NCQ163" s="51"/>
      <c r="NCR163" s="51"/>
      <c r="NCS163" s="51"/>
      <c r="NCT163" s="51"/>
      <c r="NCU163" s="51"/>
      <c r="NCV163" s="51"/>
      <c r="NCW163" s="51"/>
      <c r="NCX163" s="51"/>
      <c r="NCY163" s="51"/>
      <c r="NCZ163" s="51"/>
      <c r="NDA163" s="51"/>
      <c r="NDB163" s="51"/>
      <c r="NDC163" s="51"/>
      <c r="NDD163" s="51"/>
      <c r="NDE163" s="51"/>
      <c r="NDF163" s="51"/>
      <c r="NDG163" s="51"/>
      <c r="NDH163" s="51"/>
      <c r="NDI163" s="51"/>
      <c r="NDJ163" s="51"/>
      <c r="NDK163" s="51"/>
      <c r="NDL163" s="51"/>
      <c r="NDM163" s="51"/>
      <c r="NDN163" s="51"/>
      <c r="NDO163" s="51"/>
      <c r="NDP163" s="51"/>
      <c r="NDQ163" s="51"/>
      <c r="NDR163" s="51"/>
      <c r="NDS163" s="51"/>
      <c r="NDT163" s="51"/>
      <c r="NDU163" s="51"/>
      <c r="NDV163" s="51"/>
      <c r="NDW163" s="51"/>
      <c r="NDX163" s="51"/>
      <c r="NDY163" s="51"/>
      <c r="NDZ163" s="51"/>
      <c r="NEA163" s="51"/>
      <c r="NEB163" s="51"/>
      <c r="NEC163" s="51"/>
      <c r="NED163" s="51"/>
      <c r="NEE163" s="51"/>
      <c r="NEF163" s="51"/>
      <c r="NEG163" s="51"/>
      <c r="NEH163" s="51"/>
      <c r="NEI163" s="51"/>
      <c r="NEJ163" s="51"/>
      <c r="NEK163" s="51"/>
      <c r="NEL163" s="51"/>
      <c r="NEM163" s="51"/>
      <c r="NEN163" s="51"/>
      <c r="NEO163" s="51"/>
      <c r="NEP163" s="51"/>
      <c r="NEQ163" s="51"/>
      <c r="NER163" s="51"/>
      <c r="NES163" s="51"/>
      <c r="NET163" s="51"/>
      <c r="NEU163" s="51"/>
      <c r="NEV163" s="51"/>
      <c r="NEW163" s="51"/>
      <c r="NEX163" s="51"/>
      <c r="NEY163" s="51"/>
      <c r="NEZ163" s="51"/>
      <c r="NFA163" s="51"/>
      <c r="NFB163" s="51"/>
      <c r="NFC163" s="51"/>
      <c r="NFD163" s="51"/>
      <c r="NFE163" s="51"/>
      <c r="NFF163" s="51"/>
      <c r="NFG163" s="51"/>
      <c r="NFH163" s="51"/>
      <c r="NFI163" s="51"/>
      <c r="NFJ163" s="51"/>
      <c r="NFK163" s="51"/>
      <c r="NFL163" s="51"/>
      <c r="NFM163" s="51"/>
      <c r="NFN163" s="51"/>
      <c r="NFO163" s="51"/>
      <c r="NFP163" s="51"/>
      <c r="NFQ163" s="51"/>
      <c r="NFR163" s="51"/>
      <c r="NFS163" s="51"/>
      <c r="NFT163" s="51"/>
      <c r="NFU163" s="51"/>
      <c r="NFV163" s="51"/>
      <c r="NFW163" s="51"/>
      <c r="NFX163" s="51"/>
      <c r="NFY163" s="51"/>
      <c r="NFZ163" s="51"/>
      <c r="NGA163" s="51"/>
      <c r="NGB163" s="51"/>
      <c r="NGC163" s="51"/>
      <c r="NGD163" s="51"/>
      <c r="NGE163" s="51"/>
      <c r="NGF163" s="51"/>
      <c r="NGG163" s="51"/>
      <c r="NGH163" s="51"/>
      <c r="NGI163" s="51"/>
      <c r="NGJ163" s="51"/>
      <c r="NGK163" s="51"/>
      <c r="NGL163" s="51"/>
      <c r="NGM163" s="51"/>
      <c r="NGN163" s="51"/>
      <c r="NGO163" s="51"/>
      <c r="NGP163" s="51"/>
      <c r="NGQ163" s="51"/>
      <c r="NGR163" s="51"/>
      <c r="NGS163" s="51"/>
      <c r="NGT163" s="51"/>
      <c r="NGU163" s="51"/>
      <c r="NGV163" s="51"/>
      <c r="NGW163" s="51"/>
      <c r="NGX163" s="51"/>
      <c r="NGY163" s="51"/>
      <c r="NGZ163" s="51"/>
      <c r="NHA163" s="51"/>
      <c r="NHB163" s="51"/>
      <c r="NHC163" s="51"/>
      <c r="NHD163" s="51"/>
      <c r="NHE163" s="51"/>
      <c r="NHF163" s="51"/>
      <c r="NHG163" s="51"/>
      <c r="NHH163" s="51"/>
      <c r="NHI163" s="51"/>
      <c r="NHJ163" s="51"/>
      <c r="NHK163" s="51"/>
      <c r="NHL163" s="51"/>
      <c r="NHM163" s="51"/>
      <c r="NHN163" s="51"/>
      <c r="NHO163" s="51"/>
      <c r="NHP163" s="51"/>
      <c r="NHQ163" s="51"/>
      <c r="NHR163" s="51"/>
      <c r="NHS163" s="51"/>
      <c r="NHT163" s="51"/>
      <c r="NHU163" s="51"/>
      <c r="NHV163" s="51"/>
      <c r="NHW163" s="51"/>
      <c r="NHX163" s="51"/>
      <c r="NHY163" s="51"/>
      <c r="NHZ163" s="51"/>
      <c r="NIA163" s="51"/>
      <c r="NIB163" s="51"/>
      <c r="NIC163" s="51"/>
      <c r="NID163" s="51"/>
      <c r="NIE163" s="51"/>
      <c r="NIF163" s="51"/>
      <c r="NIG163" s="51"/>
      <c r="NIH163" s="51"/>
      <c r="NII163" s="51"/>
      <c r="NIJ163" s="51"/>
      <c r="NIK163" s="51"/>
      <c r="NIL163" s="51"/>
      <c r="NIM163" s="51"/>
      <c r="NIN163" s="51"/>
      <c r="NIO163" s="51"/>
      <c r="NIP163" s="51"/>
      <c r="NIQ163" s="51"/>
      <c r="NIR163" s="51"/>
      <c r="NIS163" s="51"/>
      <c r="NIT163" s="51"/>
      <c r="NIU163" s="51"/>
      <c r="NIV163" s="51"/>
      <c r="NIW163" s="51"/>
      <c r="NIX163" s="51"/>
      <c r="NIY163" s="51"/>
      <c r="NIZ163" s="51"/>
      <c r="NJA163" s="51"/>
      <c r="NJB163" s="51"/>
      <c r="NJC163" s="51"/>
      <c r="NJD163" s="51"/>
      <c r="NJE163" s="51"/>
      <c r="NJF163" s="51"/>
      <c r="NJG163" s="51"/>
      <c r="NJH163" s="51"/>
      <c r="NJI163" s="51"/>
      <c r="NJJ163" s="51"/>
      <c r="NJK163" s="51"/>
      <c r="NJL163" s="51"/>
      <c r="NJM163" s="51"/>
      <c r="NJN163" s="51"/>
      <c r="NJO163" s="51"/>
      <c r="NJP163" s="51"/>
      <c r="NJQ163" s="51"/>
      <c r="NJR163" s="51"/>
      <c r="NJS163" s="51"/>
      <c r="NJT163" s="51"/>
      <c r="NJU163" s="51"/>
      <c r="NJV163" s="51"/>
      <c r="NJW163" s="51"/>
      <c r="NJX163" s="51"/>
      <c r="NJY163" s="51"/>
      <c r="NJZ163" s="51"/>
      <c r="NKA163" s="51"/>
      <c r="NKB163" s="51"/>
      <c r="NKC163" s="51"/>
      <c r="NKD163" s="51"/>
      <c r="NKE163" s="51"/>
      <c r="NKF163" s="51"/>
      <c r="NKG163" s="51"/>
      <c r="NKH163" s="51"/>
      <c r="NKI163" s="51"/>
      <c r="NKJ163" s="51"/>
      <c r="NKK163" s="51"/>
      <c r="NKL163" s="51"/>
      <c r="NKM163" s="51"/>
      <c r="NKN163" s="51"/>
      <c r="NKO163" s="51"/>
      <c r="NKP163" s="51"/>
      <c r="NKQ163" s="51"/>
      <c r="NKR163" s="51"/>
      <c r="NKS163" s="51"/>
      <c r="NKT163" s="51"/>
      <c r="NKU163" s="51"/>
      <c r="NKV163" s="51"/>
      <c r="NKW163" s="51"/>
      <c r="NKX163" s="51"/>
      <c r="NKY163" s="51"/>
      <c r="NKZ163" s="51"/>
      <c r="NLA163" s="51"/>
      <c r="NLB163" s="51"/>
      <c r="NLC163" s="51"/>
      <c r="NLD163" s="51"/>
      <c r="NLE163" s="51"/>
      <c r="NLF163" s="51"/>
      <c r="NLG163" s="51"/>
      <c r="NLH163" s="51"/>
      <c r="NLI163" s="51"/>
      <c r="NLJ163" s="51"/>
      <c r="NLK163" s="51"/>
      <c r="NLL163" s="51"/>
      <c r="NLM163" s="51"/>
      <c r="NLN163" s="51"/>
      <c r="NLO163" s="51"/>
      <c r="NLP163" s="51"/>
      <c r="NLQ163" s="51"/>
      <c r="NLR163" s="51"/>
      <c r="NLS163" s="51"/>
      <c r="NLT163" s="51"/>
      <c r="NLU163" s="51"/>
      <c r="NLV163" s="51"/>
      <c r="NLW163" s="51"/>
      <c r="NLX163" s="51"/>
      <c r="NLY163" s="51"/>
      <c r="NLZ163" s="51"/>
      <c r="NMA163" s="51"/>
      <c r="NMB163" s="51"/>
      <c r="NMC163" s="51"/>
      <c r="NMD163" s="51"/>
      <c r="NME163" s="51"/>
      <c r="NMF163" s="51"/>
      <c r="NMG163" s="51"/>
      <c r="NMH163" s="51"/>
      <c r="NMI163" s="51"/>
      <c r="NMJ163" s="51"/>
      <c r="NMK163" s="51"/>
      <c r="NML163" s="51"/>
      <c r="NMM163" s="51"/>
      <c r="NMN163" s="51"/>
      <c r="NMO163" s="51"/>
      <c r="NMP163" s="51"/>
      <c r="NMQ163" s="51"/>
      <c r="NMR163" s="51"/>
      <c r="NMS163" s="51"/>
      <c r="NMT163" s="51"/>
      <c r="NMU163" s="51"/>
      <c r="NMV163" s="51"/>
      <c r="NMW163" s="51"/>
      <c r="NMX163" s="51"/>
      <c r="NMY163" s="51"/>
      <c r="NMZ163" s="51"/>
      <c r="NNA163" s="51"/>
      <c r="NNB163" s="51"/>
      <c r="NNC163" s="51"/>
      <c r="NND163" s="51"/>
      <c r="NNE163" s="51"/>
      <c r="NNF163" s="51"/>
      <c r="NNG163" s="51"/>
      <c r="NNH163" s="51"/>
      <c r="NNI163" s="51"/>
      <c r="NNJ163" s="51"/>
      <c r="NNK163" s="51"/>
      <c r="NNL163" s="51"/>
      <c r="NNM163" s="51"/>
      <c r="NNN163" s="51"/>
      <c r="NNO163" s="51"/>
      <c r="NNP163" s="51"/>
      <c r="NNQ163" s="51"/>
      <c r="NNR163" s="51"/>
      <c r="NNS163" s="51"/>
      <c r="NNT163" s="51"/>
      <c r="NNU163" s="51"/>
      <c r="NNV163" s="51"/>
      <c r="NNW163" s="51"/>
      <c r="NNX163" s="51"/>
      <c r="NNY163" s="51"/>
      <c r="NNZ163" s="51"/>
      <c r="NOA163" s="51"/>
      <c r="NOB163" s="51"/>
      <c r="NOC163" s="51"/>
      <c r="NOD163" s="51"/>
      <c r="NOE163" s="51"/>
      <c r="NOF163" s="51"/>
      <c r="NOG163" s="51"/>
      <c r="NOH163" s="51"/>
      <c r="NOI163" s="51"/>
      <c r="NOJ163" s="51"/>
      <c r="NOK163" s="51"/>
      <c r="NOL163" s="51"/>
      <c r="NOM163" s="51"/>
      <c r="NON163" s="51"/>
      <c r="NOO163" s="51"/>
      <c r="NOP163" s="51"/>
      <c r="NOQ163" s="51"/>
      <c r="NOR163" s="51"/>
      <c r="NOS163" s="51"/>
      <c r="NOT163" s="51"/>
      <c r="NOU163" s="51"/>
      <c r="NOV163" s="51"/>
      <c r="NOW163" s="51"/>
      <c r="NOX163" s="51"/>
      <c r="NOY163" s="51"/>
      <c r="NOZ163" s="51"/>
      <c r="NPA163" s="51"/>
      <c r="NPB163" s="51"/>
      <c r="NPC163" s="51"/>
      <c r="NPD163" s="51"/>
      <c r="NPE163" s="51"/>
      <c r="NPF163" s="51"/>
      <c r="NPG163" s="51"/>
      <c r="NPH163" s="51"/>
      <c r="NPI163" s="51"/>
      <c r="NPJ163" s="51"/>
      <c r="NPK163" s="51"/>
      <c r="NPL163" s="51"/>
      <c r="NPM163" s="51"/>
      <c r="NPN163" s="51"/>
      <c r="NPO163" s="51"/>
      <c r="NPP163" s="51"/>
      <c r="NPQ163" s="51"/>
      <c r="NPR163" s="51"/>
      <c r="NPS163" s="51"/>
      <c r="NPT163" s="51"/>
      <c r="NPU163" s="51"/>
      <c r="NPV163" s="51"/>
      <c r="NPW163" s="51"/>
      <c r="NPX163" s="51"/>
      <c r="NPY163" s="51"/>
      <c r="NPZ163" s="51"/>
      <c r="NQA163" s="51"/>
      <c r="NQB163" s="51"/>
      <c r="NQC163" s="51"/>
      <c r="NQD163" s="51"/>
      <c r="NQE163" s="51"/>
      <c r="NQF163" s="51"/>
      <c r="NQG163" s="51"/>
      <c r="NQH163" s="51"/>
      <c r="NQI163" s="51"/>
      <c r="NQJ163" s="51"/>
      <c r="NQK163" s="51"/>
      <c r="NQL163" s="51"/>
      <c r="NQM163" s="51"/>
      <c r="NQN163" s="51"/>
      <c r="NQO163" s="51"/>
      <c r="NQP163" s="51"/>
      <c r="NQQ163" s="51"/>
      <c r="NQR163" s="51"/>
      <c r="NQS163" s="51"/>
      <c r="NQT163" s="51"/>
      <c r="NQU163" s="51"/>
      <c r="NQV163" s="51"/>
      <c r="NQW163" s="51"/>
      <c r="NQX163" s="51"/>
      <c r="NQY163" s="51"/>
      <c r="NQZ163" s="51"/>
      <c r="NRA163" s="51"/>
      <c r="NRB163" s="51"/>
      <c r="NRC163" s="51"/>
      <c r="NRD163" s="51"/>
      <c r="NRE163" s="51"/>
      <c r="NRF163" s="51"/>
      <c r="NRG163" s="51"/>
      <c r="NRH163" s="51"/>
      <c r="NRI163" s="51"/>
      <c r="NRJ163" s="51"/>
      <c r="NRK163" s="51"/>
      <c r="NRL163" s="51"/>
      <c r="NRM163" s="51"/>
      <c r="NRN163" s="51"/>
      <c r="NRO163" s="51"/>
      <c r="NRP163" s="51"/>
      <c r="NRQ163" s="51"/>
      <c r="NRR163" s="51"/>
      <c r="NRS163" s="51"/>
      <c r="NRT163" s="51"/>
      <c r="NRU163" s="51"/>
      <c r="NRV163" s="51"/>
      <c r="NRW163" s="51"/>
      <c r="NRX163" s="51"/>
      <c r="NRY163" s="51"/>
      <c r="NRZ163" s="51"/>
      <c r="NSA163" s="51"/>
      <c r="NSB163" s="51"/>
      <c r="NSC163" s="51"/>
      <c r="NSD163" s="51"/>
      <c r="NSE163" s="51"/>
      <c r="NSF163" s="51"/>
      <c r="NSG163" s="51"/>
      <c r="NSH163" s="51"/>
      <c r="NSI163" s="51"/>
      <c r="NSJ163" s="51"/>
      <c r="NSK163" s="51"/>
      <c r="NSL163" s="51"/>
      <c r="NSM163" s="51"/>
      <c r="NSN163" s="51"/>
      <c r="NSO163" s="51"/>
      <c r="NSP163" s="51"/>
      <c r="NSQ163" s="51"/>
      <c r="NSR163" s="51"/>
      <c r="NSS163" s="51"/>
      <c r="NST163" s="51"/>
      <c r="NSU163" s="51"/>
      <c r="NSV163" s="51"/>
      <c r="NSW163" s="51"/>
      <c r="NSX163" s="51"/>
      <c r="NSY163" s="51"/>
      <c r="NSZ163" s="51"/>
      <c r="NTA163" s="51"/>
      <c r="NTB163" s="51"/>
      <c r="NTC163" s="51"/>
      <c r="NTD163" s="51"/>
      <c r="NTE163" s="51"/>
      <c r="NTF163" s="51"/>
      <c r="NTG163" s="51"/>
      <c r="NTH163" s="51"/>
      <c r="NTI163" s="51"/>
      <c r="NTJ163" s="51"/>
      <c r="NTK163" s="51"/>
      <c r="NTL163" s="51"/>
      <c r="NTM163" s="51"/>
      <c r="NTN163" s="51"/>
      <c r="NTO163" s="51"/>
      <c r="NTP163" s="51"/>
      <c r="NTQ163" s="51"/>
      <c r="NTR163" s="51"/>
      <c r="NTS163" s="51"/>
      <c r="NTT163" s="51"/>
      <c r="NTU163" s="51"/>
      <c r="NTV163" s="51"/>
      <c r="NTW163" s="51"/>
      <c r="NTX163" s="51"/>
      <c r="NTY163" s="51"/>
      <c r="NTZ163" s="51"/>
      <c r="NUA163" s="51"/>
      <c r="NUB163" s="51"/>
      <c r="NUC163" s="51"/>
      <c r="NUD163" s="51"/>
      <c r="NUE163" s="51"/>
      <c r="NUF163" s="51"/>
      <c r="NUG163" s="51"/>
      <c r="NUH163" s="51"/>
      <c r="NUI163" s="51"/>
      <c r="NUJ163" s="51"/>
      <c r="NUK163" s="51"/>
      <c r="NUL163" s="51"/>
      <c r="NUM163" s="51"/>
      <c r="NUN163" s="51"/>
      <c r="NUO163" s="51"/>
      <c r="NUP163" s="51"/>
      <c r="NUQ163" s="51"/>
      <c r="NUR163" s="51"/>
      <c r="NUS163" s="51"/>
      <c r="NUT163" s="51"/>
      <c r="NUU163" s="51"/>
      <c r="NUV163" s="51"/>
      <c r="NUW163" s="51"/>
      <c r="NUX163" s="51"/>
      <c r="NUY163" s="51"/>
      <c r="NUZ163" s="51"/>
      <c r="NVA163" s="51"/>
      <c r="NVB163" s="51"/>
      <c r="NVC163" s="51"/>
      <c r="NVD163" s="51"/>
      <c r="NVE163" s="51"/>
      <c r="NVF163" s="51"/>
      <c r="NVG163" s="51"/>
      <c r="NVH163" s="51"/>
      <c r="NVI163" s="51"/>
      <c r="NVJ163" s="51"/>
      <c r="NVK163" s="51"/>
      <c r="NVL163" s="51"/>
      <c r="NVM163" s="51"/>
      <c r="NVN163" s="51"/>
      <c r="NVO163" s="51"/>
      <c r="NVP163" s="51"/>
      <c r="NVQ163" s="51"/>
      <c r="NVR163" s="51"/>
      <c r="NVS163" s="51"/>
      <c r="NVT163" s="51"/>
      <c r="NVU163" s="51"/>
      <c r="NVV163" s="51"/>
      <c r="NVW163" s="51"/>
      <c r="NVX163" s="51"/>
      <c r="NVY163" s="51"/>
      <c r="NVZ163" s="51"/>
      <c r="NWA163" s="51"/>
      <c r="NWB163" s="51"/>
      <c r="NWC163" s="51"/>
      <c r="NWD163" s="51"/>
      <c r="NWE163" s="51"/>
      <c r="NWF163" s="51"/>
      <c r="NWG163" s="51"/>
      <c r="NWH163" s="51"/>
      <c r="NWI163" s="51"/>
      <c r="NWJ163" s="51"/>
      <c r="NWK163" s="51"/>
      <c r="NWL163" s="51"/>
      <c r="NWM163" s="51"/>
      <c r="NWN163" s="51"/>
      <c r="NWO163" s="51"/>
      <c r="NWP163" s="51"/>
      <c r="NWQ163" s="51"/>
      <c r="NWR163" s="51"/>
      <c r="NWS163" s="51"/>
      <c r="NWT163" s="51"/>
      <c r="NWU163" s="51"/>
      <c r="NWV163" s="51"/>
      <c r="NWW163" s="51"/>
      <c r="NWX163" s="51"/>
      <c r="NWY163" s="51"/>
      <c r="NWZ163" s="51"/>
      <c r="NXA163" s="51"/>
      <c r="NXB163" s="51"/>
      <c r="NXC163" s="51"/>
      <c r="NXD163" s="51"/>
      <c r="NXE163" s="51"/>
      <c r="NXF163" s="51"/>
      <c r="NXG163" s="51"/>
      <c r="NXH163" s="51"/>
      <c r="NXI163" s="51"/>
      <c r="NXJ163" s="51"/>
      <c r="NXK163" s="51"/>
      <c r="NXL163" s="51"/>
      <c r="NXM163" s="51"/>
      <c r="NXN163" s="51"/>
      <c r="NXO163" s="51"/>
      <c r="NXP163" s="51"/>
      <c r="NXQ163" s="51"/>
      <c r="NXR163" s="51"/>
      <c r="NXS163" s="51"/>
      <c r="NXT163" s="51"/>
      <c r="NXU163" s="51"/>
      <c r="NXV163" s="51"/>
      <c r="NXW163" s="51"/>
      <c r="NXX163" s="51"/>
      <c r="NXY163" s="51"/>
      <c r="NXZ163" s="51"/>
      <c r="NYA163" s="51"/>
      <c r="NYB163" s="51"/>
      <c r="NYC163" s="51"/>
      <c r="NYD163" s="51"/>
      <c r="NYE163" s="51"/>
      <c r="NYF163" s="51"/>
      <c r="NYG163" s="51"/>
      <c r="NYH163" s="51"/>
      <c r="NYI163" s="51"/>
      <c r="NYJ163" s="51"/>
      <c r="NYK163" s="51"/>
      <c r="NYL163" s="51"/>
      <c r="NYM163" s="51"/>
      <c r="NYN163" s="51"/>
      <c r="NYO163" s="51"/>
      <c r="NYP163" s="51"/>
      <c r="NYQ163" s="51"/>
      <c r="NYR163" s="51"/>
      <c r="NYS163" s="51"/>
      <c r="NYT163" s="51"/>
      <c r="NYU163" s="51"/>
      <c r="NYV163" s="51"/>
      <c r="NYW163" s="51"/>
      <c r="NYX163" s="51"/>
      <c r="NYY163" s="51"/>
      <c r="NYZ163" s="51"/>
      <c r="NZA163" s="51"/>
      <c r="NZB163" s="51"/>
      <c r="NZC163" s="51"/>
      <c r="NZD163" s="51"/>
      <c r="NZE163" s="51"/>
      <c r="NZF163" s="51"/>
      <c r="NZG163" s="51"/>
      <c r="NZH163" s="51"/>
      <c r="NZI163" s="51"/>
      <c r="NZJ163" s="51"/>
      <c r="NZK163" s="51"/>
      <c r="NZL163" s="51"/>
      <c r="NZM163" s="51"/>
      <c r="NZN163" s="51"/>
      <c r="NZO163" s="51"/>
      <c r="NZP163" s="51"/>
      <c r="NZQ163" s="51"/>
      <c r="NZR163" s="51"/>
      <c r="NZS163" s="51"/>
      <c r="NZT163" s="51"/>
      <c r="NZU163" s="51"/>
      <c r="NZV163" s="51"/>
      <c r="NZW163" s="51"/>
      <c r="NZX163" s="51"/>
      <c r="NZY163" s="51"/>
      <c r="NZZ163" s="51"/>
      <c r="OAA163" s="51"/>
      <c r="OAB163" s="51"/>
      <c r="OAC163" s="51"/>
      <c r="OAD163" s="51"/>
      <c r="OAE163" s="51"/>
      <c r="OAF163" s="51"/>
      <c r="OAG163" s="51"/>
      <c r="OAH163" s="51"/>
      <c r="OAI163" s="51"/>
      <c r="OAJ163" s="51"/>
      <c r="OAK163" s="51"/>
      <c r="OAL163" s="51"/>
      <c r="OAM163" s="51"/>
      <c r="OAN163" s="51"/>
      <c r="OAO163" s="51"/>
      <c r="OAP163" s="51"/>
      <c r="OAQ163" s="51"/>
      <c r="OAR163" s="51"/>
      <c r="OAS163" s="51"/>
      <c r="OAT163" s="51"/>
      <c r="OAU163" s="51"/>
      <c r="OAV163" s="51"/>
      <c r="OAW163" s="51"/>
      <c r="OAX163" s="51"/>
      <c r="OAY163" s="51"/>
      <c r="OAZ163" s="51"/>
      <c r="OBA163" s="51"/>
      <c r="OBB163" s="51"/>
      <c r="OBC163" s="51"/>
      <c r="OBD163" s="51"/>
      <c r="OBE163" s="51"/>
      <c r="OBF163" s="51"/>
      <c r="OBG163" s="51"/>
      <c r="OBH163" s="51"/>
      <c r="OBI163" s="51"/>
      <c r="OBJ163" s="51"/>
      <c r="OBK163" s="51"/>
      <c r="OBL163" s="51"/>
      <c r="OBM163" s="51"/>
      <c r="OBN163" s="51"/>
      <c r="OBO163" s="51"/>
      <c r="OBP163" s="51"/>
      <c r="OBQ163" s="51"/>
      <c r="OBR163" s="51"/>
      <c r="OBS163" s="51"/>
      <c r="OBT163" s="51"/>
      <c r="OBU163" s="51"/>
      <c r="OBV163" s="51"/>
      <c r="OBW163" s="51"/>
      <c r="OBX163" s="51"/>
      <c r="OBY163" s="51"/>
      <c r="OBZ163" s="51"/>
      <c r="OCA163" s="51"/>
      <c r="OCB163" s="51"/>
      <c r="OCC163" s="51"/>
      <c r="OCD163" s="51"/>
      <c r="OCE163" s="51"/>
      <c r="OCF163" s="51"/>
      <c r="OCG163" s="51"/>
      <c r="OCH163" s="51"/>
      <c r="OCI163" s="51"/>
      <c r="OCJ163" s="51"/>
      <c r="OCK163" s="51"/>
      <c r="OCL163" s="51"/>
      <c r="OCM163" s="51"/>
      <c r="OCN163" s="51"/>
      <c r="OCO163" s="51"/>
      <c r="OCP163" s="51"/>
      <c r="OCQ163" s="51"/>
      <c r="OCR163" s="51"/>
      <c r="OCS163" s="51"/>
      <c r="OCT163" s="51"/>
      <c r="OCU163" s="51"/>
      <c r="OCV163" s="51"/>
      <c r="OCW163" s="51"/>
      <c r="OCX163" s="51"/>
      <c r="OCY163" s="51"/>
      <c r="OCZ163" s="51"/>
      <c r="ODA163" s="51"/>
      <c r="ODB163" s="51"/>
      <c r="ODC163" s="51"/>
      <c r="ODD163" s="51"/>
      <c r="ODE163" s="51"/>
      <c r="ODF163" s="51"/>
      <c r="ODG163" s="51"/>
      <c r="ODH163" s="51"/>
      <c r="ODI163" s="51"/>
      <c r="ODJ163" s="51"/>
      <c r="ODK163" s="51"/>
      <c r="ODL163" s="51"/>
      <c r="ODM163" s="51"/>
      <c r="ODN163" s="51"/>
      <c r="ODO163" s="51"/>
      <c r="ODP163" s="51"/>
      <c r="ODQ163" s="51"/>
      <c r="ODR163" s="51"/>
      <c r="ODS163" s="51"/>
      <c r="ODT163" s="51"/>
      <c r="ODU163" s="51"/>
      <c r="ODV163" s="51"/>
      <c r="ODW163" s="51"/>
      <c r="ODX163" s="51"/>
      <c r="ODY163" s="51"/>
      <c r="ODZ163" s="51"/>
      <c r="OEA163" s="51"/>
      <c r="OEB163" s="51"/>
      <c r="OEC163" s="51"/>
      <c r="OED163" s="51"/>
      <c r="OEE163" s="51"/>
      <c r="OEF163" s="51"/>
      <c r="OEG163" s="51"/>
      <c r="OEH163" s="51"/>
      <c r="OEI163" s="51"/>
      <c r="OEJ163" s="51"/>
      <c r="OEK163" s="51"/>
      <c r="OEL163" s="51"/>
      <c r="OEM163" s="51"/>
      <c r="OEN163" s="51"/>
      <c r="OEO163" s="51"/>
      <c r="OEP163" s="51"/>
      <c r="OEQ163" s="51"/>
      <c r="OER163" s="51"/>
      <c r="OES163" s="51"/>
      <c r="OET163" s="51"/>
      <c r="OEU163" s="51"/>
      <c r="OEV163" s="51"/>
      <c r="OEW163" s="51"/>
      <c r="OEX163" s="51"/>
      <c r="OEY163" s="51"/>
      <c r="OEZ163" s="51"/>
      <c r="OFA163" s="51"/>
      <c r="OFB163" s="51"/>
      <c r="OFC163" s="51"/>
      <c r="OFD163" s="51"/>
      <c r="OFE163" s="51"/>
      <c r="OFF163" s="51"/>
      <c r="OFG163" s="51"/>
      <c r="OFH163" s="51"/>
      <c r="OFI163" s="51"/>
      <c r="OFJ163" s="51"/>
      <c r="OFK163" s="51"/>
      <c r="OFL163" s="51"/>
      <c r="OFM163" s="51"/>
      <c r="OFN163" s="51"/>
      <c r="OFO163" s="51"/>
      <c r="OFP163" s="51"/>
      <c r="OFQ163" s="51"/>
      <c r="OFR163" s="51"/>
      <c r="OFS163" s="51"/>
      <c r="OFT163" s="51"/>
      <c r="OFU163" s="51"/>
      <c r="OFV163" s="51"/>
      <c r="OFW163" s="51"/>
      <c r="OFX163" s="51"/>
      <c r="OFY163" s="51"/>
      <c r="OFZ163" s="51"/>
      <c r="OGA163" s="51"/>
      <c r="OGB163" s="51"/>
      <c r="OGC163" s="51"/>
      <c r="OGD163" s="51"/>
      <c r="OGE163" s="51"/>
      <c r="OGF163" s="51"/>
      <c r="OGG163" s="51"/>
      <c r="OGH163" s="51"/>
      <c r="OGI163" s="51"/>
      <c r="OGJ163" s="51"/>
      <c r="OGK163" s="51"/>
      <c r="OGL163" s="51"/>
      <c r="OGM163" s="51"/>
      <c r="OGN163" s="51"/>
      <c r="OGO163" s="51"/>
      <c r="OGP163" s="51"/>
      <c r="OGQ163" s="51"/>
      <c r="OGR163" s="51"/>
      <c r="OGS163" s="51"/>
      <c r="OGT163" s="51"/>
      <c r="OGU163" s="51"/>
      <c r="OGV163" s="51"/>
      <c r="OGW163" s="51"/>
      <c r="OGX163" s="51"/>
      <c r="OGY163" s="51"/>
      <c r="OGZ163" s="51"/>
      <c r="OHA163" s="51"/>
      <c r="OHB163" s="51"/>
      <c r="OHC163" s="51"/>
      <c r="OHD163" s="51"/>
      <c r="OHE163" s="51"/>
      <c r="OHF163" s="51"/>
      <c r="OHG163" s="51"/>
      <c r="OHH163" s="51"/>
      <c r="OHI163" s="51"/>
      <c r="OHJ163" s="51"/>
      <c r="OHK163" s="51"/>
      <c r="OHL163" s="51"/>
      <c r="OHM163" s="51"/>
      <c r="OHN163" s="51"/>
      <c r="OHO163" s="51"/>
      <c r="OHP163" s="51"/>
      <c r="OHQ163" s="51"/>
      <c r="OHR163" s="51"/>
      <c r="OHS163" s="51"/>
      <c r="OHT163" s="51"/>
      <c r="OHU163" s="51"/>
      <c r="OHV163" s="51"/>
      <c r="OHW163" s="51"/>
      <c r="OHX163" s="51"/>
      <c r="OHY163" s="51"/>
      <c r="OHZ163" s="51"/>
      <c r="OIA163" s="51"/>
      <c r="OIB163" s="51"/>
      <c r="OIC163" s="51"/>
      <c r="OID163" s="51"/>
      <c r="OIE163" s="51"/>
      <c r="OIF163" s="51"/>
      <c r="OIG163" s="51"/>
      <c r="OIH163" s="51"/>
      <c r="OII163" s="51"/>
      <c r="OIJ163" s="51"/>
      <c r="OIK163" s="51"/>
      <c r="OIL163" s="51"/>
      <c r="OIM163" s="51"/>
      <c r="OIN163" s="51"/>
      <c r="OIO163" s="51"/>
      <c r="OIP163" s="51"/>
      <c r="OIQ163" s="51"/>
      <c r="OIR163" s="51"/>
      <c r="OIS163" s="51"/>
      <c r="OIT163" s="51"/>
      <c r="OIU163" s="51"/>
      <c r="OIV163" s="51"/>
      <c r="OIW163" s="51"/>
      <c r="OIX163" s="51"/>
      <c r="OIY163" s="51"/>
      <c r="OIZ163" s="51"/>
      <c r="OJA163" s="51"/>
      <c r="OJB163" s="51"/>
      <c r="OJC163" s="51"/>
      <c r="OJD163" s="51"/>
      <c r="OJE163" s="51"/>
      <c r="OJF163" s="51"/>
      <c r="OJG163" s="51"/>
      <c r="OJH163" s="51"/>
      <c r="OJI163" s="51"/>
      <c r="OJJ163" s="51"/>
      <c r="OJK163" s="51"/>
      <c r="OJL163" s="51"/>
      <c r="OJM163" s="51"/>
      <c r="OJN163" s="51"/>
      <c r="OJO163" s="51"/>
      <c r="OJP163" s="51"/>
      <c r="OJQ163" s="51"/>
      <c r="OJR163" s="51"/>
      <c r="OJS163" s="51"/>
      <c r="OJT163" s="51"/>
      <c r="OJU163" s="51"/>
      <c r="OJV163" s="51"/>
      <c r="OJW163" s="51"/>
      <c r="OJX163" s="51"/>
      <c r="OJY163" s="51"/>
      <c r="OJZ163" s="51"/>
      <c r="OKA163" s="51"/>
      <c r="OKB163" s="51"/>
      <c r="OKC163" s="51"/>
      <c r="OKD163" s="51"/>
      <c r="OKE163" s="51"/>
      <c r="OKF163" s="51"/>
      <c r="OKG163" s="51"/>
      <c r="OKH163" s="51"/>
      <c r="OKI163" s="51"/>
      <c r="OKJ163" s="51"/>
      <c r="OKK163" s="51"/>
      <c r="OKL163" s="51"/>
      <c r="OKM163" s="51"/>
      <c r="OKN163" s="51"/>
      <c r="OKO163" s="51"/>
      <c r="OKP163" s="51"/>
      <c r="OKQ163" s="51"/>
      <c r="OKR163" s="51"/>
      <c r="OKS163" s="51"/>
      <c r="OKT163" s="51"/>
      <c r="OKU163" s="51"/>
      <c r="OKV163" s="51"/>
      <c r="OKW163" s="51"/>
      <c r="OKX163" s="51"/>
      <c r="OKY163" s="51"/>
      <c r="OKZ163" s="51"/>
      <c r="OLA163" s="51"/>
      <c r="OLB163" s="51"/>
      <c r="OLC163" s="51"/>
      <c r="OLD163" s="51"/>
      <c r="OLE163" s="51"/>
      <c r="OLF163" s="51"/>
      <c r="OLG163" s="51"/>
      <c r="OLH163" s="51"/>
      <c r="OLI163" s="51"/>
      <c r="OLJ163" s="51"/>
      <c r="OLK163" s="51"/>
      <c r="OLL163" s="51"/>
      <c r="OLM163" s="51"/>
      <c r="OLN163" s="51"/>
      <c r="OLO163" s="51"/>
      <c r="OLP163" s="51"/>
      <c r="OLQ163" s="51"/>
      <c r="OLR163" s="51"/>
      <c r="OLS163" s="51"/>
      <c r="OLT163" s="51"/>
      <c r="OLU163" s="51"/>
      <c r="OLV163" s="51"/>
      <c r="OLW163" s="51"/>
      <c r="OLX163" s="51"/>
      <c r="OLY163" s="51"/>
      <c r="OLZ163" s="51"/>
      <c r="OMA163" s="51"/>
      <c r="OMB163" s="51"/>
      <c r="OMC163" s="51"/>
      <c r="OMD163" s="51"/>
      <c r="OME163" s="51"/>
      <c r="OMF163" s="51"/>
      <c r="OMG163" s="51"/>
      <c r="OMH163" s="51"/>
      <c r="OMI163" s="51"/>
      <c r="OMJ163" s="51"/>
      <c r="OMK163" s="51"/>
      <c r="OML163" s="51"/>
      <c r="OMM163" s="51"/>
      <c r="OMN163" s="51"/>
      <c r="OMO163" s="51"/>
      <c r="OMP163" s="51"/>
      <c r="OMQ163" s="51"/>
      <c r="OMR163" s="51"/>
      <c r="OMS163" s="51"/>
      <c r="OMT163" s="51"/>
      <c r="OMU163" s="51"/>
      <c r="OMV163" s="51"/>
      <c r="OMW163" s="51"/>
      <c r="OMX163" s="51"/>
      <c r="OMY163" s="51"/>
      <c r="OMZ163" s="51"/>
      <c r="ONA163" s="51"/>
      <c r="ONB163" s="51"/>
      <c r="ONC163" s="51"/>
      <c r="OND163" s="51"/>
      <c r="ONE163" s="51"/>
      <c r="ONF163" s="51"/>
      <c r="ONG163" s="51"/>
      <c r="ONH163" s="51"/>
      <c r="ONI163" s="51"/>
      <c r="ONJ163" s="51"/>
      <c r="ONK163" s="51"/>
      <c r="ONL163" s="51"/>
      <c r="ONM163" s="51"/>
      <c r="ONN163" s="51"/>
      <c r="ONO163" s="51"/>
      <c r="ONP163" s="51"/>
      <c r="ONQ163" s="51"/>
      <c r="ONR163" s="51"/>
      <c r="ONS163" s="51"/>
      <c r="ONT163" s="51"/>
      <c r="ONU163" s="51"/>
      <c r="ONV163" s="51"/>
      <c r="ONW163" s="51"/>
      <c r="ONX163" s="51"/>
      <c r="ONY163" s="51"/>
      <c r="ONZ163" s="51"/>
      <c r="OOA163" s="51"/>
      <c r="OOB163" s="51"/>
      <c r="OOC163" s="51"/>
      <c r="OOD163" s="51"/>
      <c r="OOE163" s="51"/>
      <c r="OOF163" s="51"/>
      <c r="OOG163" s="51"/>
      <c r="OOH163" s="51"/>
      <c r="OOI163" s="51"/>
      <c r="OOJ163" s="51"/>
      <c r="OOK163" s="51"/>
      <c r="OOL163" s="51"/>
      <c r="OOM163" s="51"/>
      <c r="OON163" s="51"/>
      <c r="OOO163" s="51"/>
      <c r="OOP163" s="51"/>
      <c r="OOQ163" s="51"/>
      <c r="OOR163" s="51"/>
      <c r="OOS163" s="51"/>
      <c r="OOT163" s="51"/>
      <c r="OOU163" s="51"/>
      <c r="OOV163" s="51"/>
      <c r="OOW163" s="51"/>
      <c r="OOX163" s="51"/>
      <c r="OOY163" s="51"/>
      <c r="OOZ163" s="51"/>
      <c r="OPA163" s="51"/>
      <c r="OPB163" s="51"/>
      <c r="OPC163" s="51"/>
      <c r="OPD163" s="51"/>
      <c r="OPE163" s="51"/>
      <c r="OPF163" s="51"/>
      <c r="OPG163" s="51"/>
      <c r="OPH163" s="51"/>
      <c r="OPI163" s="51"/>
      <c r="OPJ163" s="51"/>
      <c r="OPK163" s="51"/>
      <c r="OPL163" s="51"/>
      <c r="OPM163" s="51"/>
      <c r="OPN163" s="51"/>
      <c r="OPO163" s="51"/>
      <c r="OPP163" s="51"/>
      <c r="OPQ163" s="51"/>
      <c r="OPR163" s="51"/>
      <c r="OPS163" s="51"/>
      <c r="OPT163" s="51"/>
      <c r="OPU163" s="51"/>
      <c r="OPV163" s="51"/>
      <c r="OPW163" s="51"/>
      <c r="OPX163" s="51"/>
      <c r="OPY163" s="51"/>
      <c r="OPZ163" s="51"/>
      <c r="OQA163" s="51"/>
      <c r="OQB163" s="51"/>
      <c r="OQC163" s="51"/>
      <c r="OQD163" s="51"/>
      <c r="OQE163" s="51"/>
      <c r="OQF163" s="51"/>
      <c r="OQG163" s="51"/>
      <c r="OQH163" s="51"/>
      <c r="OQI163" s="51"/>
      <c r="OQJ163" s="51"/>
      <c r="OQK163" s="51"/>
      <c r="OQL163" s="51"/>
      <c r="OQM163" s="51"/>
      <c r="OQN163" s="51"/>
      <c r="OQO163" s="51"/>
      <c r="OQP163" s="51"/>
      <c r="OQQ163" s="51"/>
      <c r="OQR163" s="51"/>
      <c r="OQS163" s="51"/>
      <c r="OQT163" s="51"/>
      <c r="OQU163" s="51"/>
      <c r="OQV163" s="51"/>
      <c r="OQW163" s="51"/>
      <c r="OQX163" s="51"/>
      <c r="OQY163" s="51"/>
      <c r="OQZ163" s="51"/>
      <c r="ORA163" s="51"/>
      <c r="ORB163" s="51"/>
      <c r="ORC163" s="51"/>
      <c r="ORD163" s="51"/>
      <c r="ORE163" s="51"/>
      <c r="ORF163" s="51"/>
      <c r="ORG163" s="51"/>
      <c r="ORH163" s="51"/>
      <c r="ORI163" s="51"/>
      <c r="ORJ163" s="51"/>
      <c r="ORK163" s="51"/>
      <c r="ORL163" s="51"/>
      <c r="ORM163" s="51"/>
      <c r="ORN163" s="51"/>
      <c r="ORO163" s="51"/>
      <c r="ORP163" s="51"/>
      <c r="ORQ163" s="51"/>
      <c r="ORR163" s="51"/>
      <c r="ORS163" s="51"/>
      <c r="ORT163" s="51"/>
      <c r="ORU163" s="51"/>
      <c r="ORV163" s="51"/>
      <c r="ORW163" s="51"/>
      <c r="ORX163" s="51"/>
      <c r="ORY163" s="51"/>
      <c r="ORZ163" s="51"/>
      <c r="OSA163" s="51"/>
      <c r="OSB163" s="51"/>
      <c r="OSC163" s="51"/>
      <c r="OSD163" s="51"/>
      <c r="OSE163" s="51"/>
      <c r="OSF163" s="51"/>
      <c r="OSG163" s="51"/>
      <c r="OSH163" s="51"/>
      <c r="OSI163" s="51"/>
      <c r="OSJ163" s="51"/>
      <c r="OSK163" s="51"/>
      <c r="OSL163" s="51"/>
      <c r="OSM163" s="51"/>
      <c r="OSN163" s="51"/>
      <c r="OSO163" s="51"/>
      <c r="OSP163" s="51"/>
      <c r="OSQ163" s="51"/>
      <c r="OSR163" s="51"/>
      <c r="OSS163" s="51"/>
      <c r="OST163" s="51"/>
      <c r="OSU163" s="51"/>
      <c r="OSV163" s="51"/>
      <c r="OSW163" s="51"/>
      <c r="OSX163" s="51"/>
      <c r="OSY163" s="51"/>
      <c r="OSZ163" s="51"/>
      <c r="OTA163" s="51"/>
      <c r="OTB163" s="51"/>
      <c r="OTC163" s="51"/>
      <c r="OTD163" s="51"/>
      <c r="OTE163" s="51"/>
      <c r="OTF163" s="51"/>
      <c r="OTG163" s="51"/>
      <c r="OTH163" s="51"/>
      <c r="OTI163" s="51"/>
      <c r="OTJ163" s="51"/>
      <c r="OTK163" s="51"/>
      <c r="OTL163" s="51"/>
      <c r="OTM163" s="51"/>
      <c r="OTN163" s="51"/>
      <c r="OTO163" s="51"/>
      <c r="OTP163" s="51"/>
      <c r="OTQ163" s="51"/>
      <c r="OTR163" s="51"/>
      <c r="OTS163" s="51"/>
      <c r="OTT163" s="51"/>
      <c r="OTU163" s="51"/>
      <c r="OTV163" s="51"/>
      <c r="OTW163" s="51"/>
      <c r="OTX163" s="51"/>
      <c r="OTY163" s="51"/>
      <c r="OTZ163" s="51"/>
      <c r="OUA163" s="51"/>
      <c r="OUB163" s="51"/>
      <c r="OUC163" s="51"/>
      <c r="OUD163" s="51"/>
      <c r="OUE163" s="51"/>
      <c r="OUF163" s="51"/>
      <c r="OUG163" s="51"/>
      <c r="OUH163" s="51"/>
      <c r="OUI163" s="51"/>
      <c r="OUJ163" s="51"/>
      <c r="OUK163" s="51"/>
      <c r="OUL163" s="51"/>
      <c r="OUM163" s="51"/>
      <c r="OUN163" s="51"/>
      <c r="OUO163" s="51"/>
      <c r="OUP163" s="51"/>
      <c r="OUQ163" s="51"/>
      <c r="OUR163" s="51"/>
      <c r="OUS163" s="51"/>
      <c r="OUT163" s="51"/>
      <c r="OUU163" s="51"/>
      <c r="OUV163" s="51"/>
      <c r="OUW163" s="51"/>
      <c r="OUX163" s="51"/>
      <c r="OUY163" s="51"/>
      <c r="OUZ163" s="51"/>
      <c r="OVA163" s="51"/>
      <c r="OVB163" s="51"/>
      <c r="OVC163" s="51"/>
      <c r="OVD163" s="51"/>
      <c r="OVE163" s="51"/>
      <c r="OVF163" s="51"/>
      <c r="OVG163" s="51"/>
      <c r="OVH163" s="51"/>
      <c r="OVI163" s="51"/>
      <c r="OVJ163" s="51"/>
      <c r="OVK163" s="51"/>
      <c r="OVL163" s="51"/>
      <c r="OVM163" s="51"/>
      <c r="OVN163" s="51"/>
      <c r="OVO163" s="51"/>
      <c r="OVP163" s="51"/>
      <c r="OVQ163" s="51"/>
      <c r="OVR163" s="51"/>
      <c r="OVS163" s="51"/>
      <c r="OVT163" s="51"/>
      <c r="OVU163" s="51"/>
      <c r="OVV163" s="51"/>
      <c r="OVW163" s="51"/>
      <c r="OVX163" s="51"/>
      <c r="OVY163" s="51"/>
      <c r="OVZ163" s="51"/>
      <c r="OWA163" s="51"/>
      <c r="OWB163" s="51"/>
      <c r="OWC163" s="51"/>
      <c r="OWD163" s="51"/>
      <c r="OWE163" s="51"/>
      <c r="OWF163" s="51"/>
      <c r="OWG163" s="51"/>
      <c r="OWH163" s="51"/>
      <c r="OWI163" s="51"/>
      <c r="OWJ163" s="51"/>
      <c r="OWK163" s="51"/>
      <c r="OWL163" s="51"/>
      <c r="OWM163" s="51"/>
      <c r="OWN163" s="51"/>
      <c r="OWO163" s="51"/>
      <c r="OWP163" s="51"/>
      <c r="OWQ163" s="51"/>
      <c r="OWR163" s="51"/>
      <c r="OWS163" s="51"/>
      <c r="OWT163" s="51"/>
      <c r="OWU163" s="51"/>
      <c r="OWV163" s="51"/>
      <c r="OWW163" s="51"/>
      <c r="OWX163" s="51"/>
      <c r="OWY163" s="51"/>
      <c r="OWZ163" s="51"/>
      <c r="OXA163" s="51"/>
      <c r="OXB163" s="51"/>
      <c r="OXC163" s="51"/>
      <c r="OXD163" s="51"/>
      <c r="OXE163" s="51"/>
      <c r="OXF163" s="51"/>
      <c r="OXG163" s="51"/>
      <c r="OXH163" s="51"/>
      <c r="OXI163" s="51"/>
      <c r="OXJ163" s="51"/>
      <c r="OXK163" s="51"/>
      <c r="OXL163" s="51"/>
      <c r="OXM163" s="51"/>
      <c r="OXN163" s="51"/>
      <c r="OXO163" s="51"/>
      <c r="OXP163" s="51"/>
      <c r="OXQ163" s="51"/>
      <c r="OXR163" s="51"/>
      <c r="OXS163" s="51"/>
      <c r="OXT163" s="51"/>
      <c r="OXU163" s="51"/>
      <c r="OXV163" s="51"/>
      <c r="OXW163" s="51"/>
      <c r="OXX163" s="51"/>
      <c r="OXY163" s="51"/>
      <c r="OXZ163" s="51"/>
      <c r="OYA163" s="51"/>
      <c r="OYB163" s="51"/>
      <c r="OYC163" s="51"/>
      <c r="OYD163" s="51"/>
      <c r="OYE163" s="51"/>
      <c r="OYF163" s="51"/>
      <c r="OYG163" s="51"/>
      <c r="OYH163" s="51"/>
      <c r="OYI163" s="51"/>
      <c r="OYJ163" s="51"/>
      <c r="OYK163" s="51"/>
      <c r="OYL163" s="51"/>
      <c r="OYM163" s="51"/>
      <c r="OYN163" s="51"/>
      <c r="OYO163" s="51"/>
      <c r="OYP163" s="51"/>
      <c r="OYQ163" s="51"/>
      <c r="OYR163" s="51"/>
      <c r="OYS163" s="51"/>
      <c r="OYT163" s="51"/>
      <c r="OYU163" s="51"/>
      <c r="OYV163" s="51"/>
      <c r="OYW163" s="51"/>
      <c r="OYX163" s="51"/>
      <c r="OYY163" s="51"/>
      <c r="OYZ163" s="51"/>
      <c r="OZA163" s="51"/>
      <c r="OZB163" s="51"/>
      <c r="OZC163" s="51"/>
      <c r="OZD163" s="51"/>
      <c r="OZE163" s="51"/>
      <c r="OZF163" s="51"/>
      <c r="OZG163" s="51"/>
      <c r="OZH163" s="51"/>
      <c r="OZI163" s="51"/>
      <c r="OZJ163" s="51"/>
      <c r="OZK163" s="51"/>
      <c r="OZL163" s="51"/>
      <c r="OZM163" s="51"/>
      <c r="OZN163" s="51"/>
      <c r="OZO163" s="51"/>
      <c r="OZP163" s="51"/>
      <c r="OZQ163" s="51"/>
      <c r="OZR163" s="51"/>
      <c r="OZS163" s="51"/>
      <c r="OZT163" s="51"/>
      <c r="OZU163" s="51"/>
      <c r="OZV163" s="51"/>
      <c r="OZW163" s="51"/>
      <c r="OZX163" s="51"/>
      <c r="OZY163" s="51"/>
      <c r="OZZ163" s="51"/>
      <c r="PAA163" s="51"/>
      <c r="PAB163" s="51"/>
      <c r="PAC163" s="51"/>
      <c r="PAD163" s="51"/>
      <c r="PAE163" s="51"/>
      <c r="PAF163" s="51"/>
      <c r="PAG163" s="51"/>
      <c r="PAH163" s="51"/>
      <c r="PAI163" s="51"/>
      <c r="PAJ163" s="51"/>
      <c r="PAK163" s="51"/>
      <c r="PAL163" s="51"/>
      <c r="PAM163" s="51"/>
      <c r="PAN163" s="51"/>
      <c r="PAO163" s="51"/>
      <c r="PAP163" s="51"/>
      <c r="PAQ163" s="51"/>
      <c r="PAR163" s="51"/>
      <c r="PAS163" s="51"/>
      <c r="PAT163" s="51"/>
      <c r="PAU163" s="51"/>
      <c r="PAV163" s="51"/>
      <c r="PAW163" s="51"/>
      <c r="PAX163" s="51"/>
      <c r="PAY163" s="51"/>
      <c r="PAZ163" s="51"/>
      <c r="PBA163" s="51"/>
      <c r="PBB163" s="51"/>
      <c r="PBC163" s="51"/>
      <c r="PBD163" s="51"/>
      <c r="PBE163" s="51"/>
      <c r="PBF163" s="51"/>
      <c r="PBG163" s="51"/>
      <c r="PBH163" s="51"/>
      <c r="PBI163" s="51"/>
      <c r="PBJ163" s="51"/>
      <c r="PBK163" s="51"/>
      <c r="PBL163" s="51"/>
      <c r="PBM163" s="51"/>
      <c r="PBN163" s="51"/>
      <c r="PBO163" s="51"/>
      <c r="PBP163" s="51"/>
      <c r="PBQ163" s="51"/>
      <c r="PBR163" s="51"/>
      <c r="PBS163" s="51"/>
      <c r="PBT163" s="51"/>
      <c r="PBU163" s="51"/>
      <c r="PBV163" s="51"/>
      <c r="PBW163" s="51"/>
      <c r="PBX163" s="51"/>
      <c r="PBY163" s="51"/>
      <c r="PBZ163" s="51"/>
      <c r="PCA163" s="51"/>
      <c r="PCB163" s="51"/>
      <c r="PCC163" s="51"/>
      <c r="PCD163" s="51"/>
      <c r="PCE163" s="51"/>
      <c r="PCF163" s="51"/>
      <c r="PCG163" s="51"/>
      <c r="PCH163" s="51"/>
      <c r="PCI163" s="51"/>
      <c r="PCJ163" s="51"/>
      <c r="PCK163" s="51"/>
      <c r="PCL163" s="51"/>
      <c r="PCM163" s="51"/>
      <c r="PCN163" s="51"/>
      <c r="PCO163" s="51"/>
      <c r="PCP163" s="51"/>
      <c r="PCQ163" s="51"/>
      <c r="PCR163" s="51"/>
      <c r="PCS163" s="51"/>
      <c r="PCT163" s="51"/>
      <c r="PCU163" s="51"/>
      <c r="PCV163" s="51"/>
      <c r="PCW163" s="51"/>
      <c r="PCX163" s="51"/>
      <c r="PCY163" s="51"/>
      <c r="PCZ163" s="51"/>
      <c r="PDA163" s="51"/>
      <c r="PDB163" s="51"/>
      <c r="PDC163" s="51"/>
      <c r="PDD163" s="51"/>
      <c r="PDE163" s="51"/>
      <c r="PDF163" s="51"/>
      <c r="PDG163" s="51"/>
      <c r="PDH163" s="51"/>
      <c r="PDI163" s="51"/>
      <c r="PDJ163" s="51"/>
      <c r="PDK163" s="51"/>
      <c r="PDL163" s="51"/>
      <c r="PDM163" s="51"/>
      <c r="PDN163" s="51"/>
      <c r="PDO163" s="51"/>
      <c r="PDP163" s="51"/>
      <c r="PDQ163" s="51"/>
      <c r="PDR163" s="51"/>
      <c r="PDS163" s="51"/>
      <c r="PDT163" s="51"/>
      <c r="PDU163" s="51"/>
      <c r="PDV163" s="51"/>
      <c r="PDW163" s="51"/>
      <c r="PDX163" s="51"/>
      <c r="PDY163" s="51"/>
      <c r="PDZ163" s="51"/>
      <c r="PEA163" s="51"/>
      <c r="PEB163" s="51"/>
      <c r="PEC163" s="51"/>
      <c r="PED163" s="51"/>
      <c r="PEE163" s="51"/>
      <c r="PEF163" s="51"/>
      <c r="PEG163" s="51"/>
      <c r="PEH163" s="51"/>
      <c r="PEI163" s="51"/>
      <c r="PEJ163" s="51"/>
      <c r="PEK163" s="51"/>
      <c r="PEL163" s="51"/>
      <c r="PEM163" s="51"/>
      <c r="PEN163" s="51"/>
      <c r="PEO163" s="51"/>
      <c r="PEP163" s="51"/>
      <c r="PEQ163" s="51"/>
      <c r="PER163" s="51"/>
      <c r="PES163" s="51"/>
      <c r="PET163" s="51"/>
      <c r="PEU163" s="51"/>
      <c r="PEV163" s="51"/>
      <c r="PEW163" s="51"/>
      <c r="PEX163" s="51"/>
      <c r="PEY163" s="51"/>
      <c r="PEZ163" s="51"/>
      <c r="PFA163" s="51"/>
      <c r="PFB163" s="51"/>
      <c r="PFC163" s="51"/>
      <c r="PFD163" s="51"/>
      <c r="PFE163" s="51"/>
      <c r="PFF163" s="51"/>
      <c r="PFG163" s="51"/>
      <c r="PFH163" s="51"/>
      <c r="PFI163" s="51"/>
      <c r="PFJ163" s="51"/>
      <c r="PFK163" s="51"/>
      <c r="PFL163" s="51"/>
      <c r="PFM163" s="51"/>
      <c r="PFN163" s="51"/>
      <c r="PFO163" s="51"/>
      <c r="PFP163" s="51"/>
      <c r="PFQ163" s="51"/>
      <c r="PFR163" s="51"/>
      <c r="PFS163" s="51"/>
      <c r="PFT163" s="51"/>
      <c r="PFU163" s="51"/>
      <c r="PFV163" s="51"/>
      <c r="PFW163" s="51"/>
      <c r="PFX163" s="51"/>
      <c r="PFY163" s="51"/>
      <c r="PFZ163" s="51"/>
      <c r="PGA163" s="51"/>
      <c r="PGB163" s="51"/>
      <c r="PGC163" s="51"/>
      <c r="PGD163" s="51"/>
      <c r="PGE163" s="51"/>
      <c r="PGF163" s="51"/>
      <c r="PGG163" s="51"/>
      <c r="PGH163" s="51"/>
      <c r="PGI163" s="51"/>
      <c r="PGJ163" s="51"/>
      <c r="PGK163" s="51"/>
      <c r="PGL163" s="51"/>
      <c r="PGM163" s="51"/>
      <c r="PGN163" s="51"/>
      <c r="PGO163" s="51"/>
      <c r="PGP163" s="51"/>
      <c r="PGQ163" s="51"/>
      <c r="PGR163" s="51"/>
      <c r="PGS163" s="51"/>
      <c r="PGT163" s="51"/>
      <c r="PGU163" s="51"/>
      <c r="PGV163" s="51"/>
      <c r="PGW163" s="51"/>
      <c r="PGX163" s="51"/>
      <c r="PGY163" s="51"/>
      <c r="PGZ163" s="51"/>
      <c r="PHA163" s="51"/>
      <c r="PHB163" s="51"/>
      <c r="PHC163" s="51"/>
      <c r="PHD163" s="51"/>
      <c r="PHE163" s="51"/>
      <c r="PHF163" s="51"/>
      <c r="PHG163" s="51"/>
      <c r="PHH163" s="51"/>
      <c r="PHI163" s="51"/>
      <c r="PHJ163" s="51"/>
      <c r="PHK163" s="51"/>
      <c r="PHL163" s="51"/>
      <c r="PHM163" s="51"/>
      <c r="PHN163" s="51"/>
      <c r="PHO163" s="51"/>
      <c r="PHP163" s="51"/>
      <c r="PHQ163" s="51"/>
      <c r="PHR163" s="51"/>
      <c r="PHS163" s="51"/>
      <c r="PHT163" s="51"/>
      <c r="PHU163" s="51"/>
      <c r="PHV163" s="51"/>
      <c r="PHW163" s="51"/>
      <c r="PHX163" s="51"/>
      <c r="PHY163" s="51"/>
      <c r="PHZ163" s="51"/>
      <c r="PIA163" s="51"/>
      <c r="PIB163" s="51"/>
      <c r="PIC163" s="51"/>
      <c r="PID163" s="51"/>
      <c r="PIE163" s="51"/>
      <c r="PIF163" s="51"/>
      <c r="PIG163" s="51"/>
      <c r="PIH163" s="51"/>
      <c r="PII163" s="51"/>
      <c r="PIJ163" s="51"/>
      <c r="PIK163" s="51"/>
      <c r="PIL163" s="51"/>
      <c r="PIM163" s="51"/>
      <c r="PIN163" s="51"/>
      <c r="PIO163" s="51"/>
      <c r="PIP163" s="51"/>
      <c r="PIQ163" s="51"/>
      <c r="PIR163" s="51"/>
      <c r="PIS163" s="51"/>
      <c r="PIT163" s="51"/>
      <c r="PIU163" s="51"/>
      <c r="PIV163" s="51"/>
      <c r="PIW163" s="51"/>
      <c r="PIX163" s="51"/>
      <c r="PIY163" s="51"/>
      <c r="PIZ163" s="51"/>
      <c r="PJA163" s="51"/>
      <c r="PJB163" s="51"/>
      <c r="PJC163" s="51"/>
      <c r="PJD163" s="51"/>
      <c r="PJE163" s="51"/>
      <c r="PJF163" s="51"/>
      <c r="PJG163" s="51"/>
      <c r="PJH163" s="51"/>
      <c r="PJI163" s="51"/>
      <c r="PJJ163" s="51"/>
      <c r="PJK163" s="51"/>
      <c r="PJL163" s="51"/>
      <c r="PJM163" s="51"/>
      <c r="PJN163" s="51"/>
      <c r="PJO163" s="51"/>
      <c r="PJP163" s="51"/>
      <c r="PJQ163" s="51"/>
      <c r="PJR163" s="51"/>
      <c r="PJS163" s="51"/>
      <c r="PJT163" s="51"/>
      <c r="PJU163" s="51"/>
      <c r="PJV163" s="51"/>
      <c r="PJW163" s="51"/>
      <c r="PJX163" s="51"/>
      <c r="PJY163" s="51"/>
      <c r="PJZ163" s="51"/>
      <c r="PKA163" s="51"/>
      <c r="PKB163" s="51"/>
      <c r="PKC163" s="51"/>
      <c r="PKD163" s="51"/>
      <c r="PKE163" s="51"/>
      <c r="PKF163" s="51"/>
      <c r="PKG163" s="51"/>
      <c r="PKH163" s="51"/>
      <c r="PKI163" s="51"/>
      <c r="PKJ163" s="51"/>
      <c r="PKK163" s="51"/>
      <c r="PKL163" s="51"/>
      <c r="PKM163" s="51"/>
      <c r="PKN163" s="51"/>
      <c r="PKO163" s="51"/>
      <c r="PKP163" s="51"/>
      <c r="PKQ163" s="51"/>
      <c r="PKR163" s="51"/>
      <c r="PKS163" s="51"/>
      <c r="PKT163" s="51"/>
      <c r="PKU163" s="51"/>
      <c r="PKV163" s="51"/>
      <c r="PKW163" s="51"/>
      <c r="PKX163" s="51"/>
      <c r="PKY163" s="51"/>
      <c r="PKZ163" s="51"/>
      <c r="PLA163" s="51"/>
      <c r="PLB163" s="51"/>
      <c r="PLC163" s="51"/>
      <c r="PLD163" s="51"/>
      <c r="PLE163" s="51"/>
      <c r="PLF163" s="51"/>
      <c r="PLG163" s="51"/>
      <c r="PLH163" s="51"/>
      <c r="PLI163" s="51"/>
      <c r="PLJ163" s="51"/>
      <c r="PLK163" s="51"/>
      <c r="PLL163" s="51"/>
      <c r="PLM163" s="51"/>
      <c r="PLN163" s="51"/>
      <c r="PLO163" s="51"/>
      <c r="PLP163" s="51"/>
      <c r="PLQ163" s="51"/>
      <c r="PLR163" s="51"/>
      <c r="PLS163" s="51"/>
      <c r="PLT163" s="51"/>
      <c r="PLU163" s="51"/>
      <c r="PLV163" s="51"/>
      <c r="PLW163" s="51"/>
      <c r="PLX163" s="51"/>
      <c r="PLY163" s="51"/>
      <c r="PLZ163" s="51"/>
      <c r="PMA163" s="51"/>
      <c r="PMB163" s="51"/>
      <c r="PMC163" s="51"/>
      <c r="PMD163" s="51"/>
      <c r="PME163" s="51"/>
      <c r="PMF163" s="51"/>
      <c r="PMG163" s="51"/>
      <c r="PMH163" s="51"/>
      <c r="PMI163" s="51"/>
      <c r="PMJ163" s="51"/>
      <c r="PMK163" s="51"/>
      <c r="PML163" s="51"/>
      <c r="PMM163" s="51"/>
      <c r="PMN163" s="51"/>
      <c r="PMO163" s="51"/>
      <c r="PMP163" s="51"/>
      <c r="PMQ163" s="51"/>
      <c r="PMR163" s="51"/>
      <c r="PMS163" s="51"/>
      <c r="PMT163" s="51"/>
      <c r="PMU163" s="51"/>
      <c r="PMV163" s="51"/>
      <c r="PMW163" s="51"/>
      <c r="PMX163" s="51"/>
      <c r="PMY163" s="51"/>
      <c r="PMZ163" s="51"/>
      <c r="PNA163" s="51"/>
      <c r="PNB163" s="51"/>
      <c r="PNC163" s="51"/>
      <c r="PND163" s="51"/>
      <c r="PNE163" s="51"/>
      <c r="PNF163" s="51"/>
      <c r="PNG163" s="51"/>
      <c r="PNH163" s="51"/>
      <c r="PNI163" s="51"/>
      <c r="PNJ163" s="51"/>
      <c r="PNK163" s="51"/>
      <c r="PNL163" s="51"/>
      <c r="PNM163" s="51"/>
      <c r="PNN163" s="51"/>
      <c r="PNO163" s="51"/>
      <c r="PNP163" s="51"/>
      <c r="PNQ163" s="51"/>
      <c r="PNR163" s="51"/>
      <c r="PNS163" s="51"/>
      <c r="PNT163" s="51"/>
      <c r="PNU163" s="51"/>
      <c r="PNV163" s="51"/>
      <c r="PNW163" s="51"/>
      <c r="PNX163" s="51"/>
      <c r="PNY163" s="51"/>
      <c r="PNZ163" s="51"/>
      <c r="POA163" s="51"/>
      <c r="POB163" s="51"/>
      <c r="POC163" s="51"/>
      <c r="POD163" s="51"/>
      <c r="POE163" s="51"/>
      <c r="POF163" s="51"/>
      <c r="POG163" s="51"/>
      <c r="POH163" s="51"/>
      <c r="POI163" s="51"/>
      <c r="POJ163" s="51"/>
      <c r="POK163" s="51"/>
      <c r="POL163" s="51"/>
      <c r="POM163" s="51"/>
      <c r="PON163" s="51"/>
      <c r="POO163" s="51"/>
      <c r="POP163" s="51"/>
      <c r="POQ163" s="51"/>
      <c r="POR163" s="51"/>
      <c r="POS163" s="51"/>
      <c r="POT163" s="51"/>
      <c r="POU163" s="51"/>
      <c r="POV163" s="51"/>
      <c r="POW163" s="51"/>
      <c r="POX163" s="51"/>
      <c r="POY163" s="51"/>
      <c r="POZ163" s="51"/>
      <c r="PPA163" s="51"/>
      <c r="PPB163" s="51"/>
      <c r="PPC163" s="51"/>
      <c r="PPD163" s="51"/>
      <c r="PPE163" s="51"/>
      <c r="PPF163" s="51"/>
      <c r="PPG163" s="51"/>
      <c r="PPH163" s="51"/>
      <c r="PPI163" s="51"/>
      <c r="PPJ163" s="51"/>
      <c r="PPK163" s="51"/>
      <c r="PPL163" s="51"/>
      <c r="PPM163" s="51"/>
      <c r="PPN163" s="51"/>
      <c r="PPO163" s="51"/>
      <c r="PPP163" s="51"/>
      <c r="PPQ163" s="51"/>
      <c r="PPR163" s="51"/>
      <c r="PPS163" s="51"/>
      <c r="PPT163" s="51"/>
      <c r="PPU163" s="51"/>
      <c r="PPV163" s="51"/>
      <c r="PPW163" s="51"/>
      <c r="PPX163" s="51"/>
      <c r="PPY163" s="51"/>
      <c r="PPZ163" s="51"/>
      <c r="PQA163" s="51"/>
      <c r="PQB163" s="51"/>
      <c r="PQC163" s="51"/>
      <c r="PQD163" s="51"/>
      <c r="PQE163" s="51"/>
      <c r="PQF163" s="51"/>
      <c r="PQG163" s="51"/>
      <c r="PQH163" s="51"/>
      <c r="PQI163" s="51"/>
      <c r="PQJ163" s="51"/>
      <c r="PQK163" s="51"/>
      <c r="PQL163" s="51"/>
      <c r="PQM163" s="51"/>
      <c r="PQN163" s="51"/>
      <c r="PQO163" s="51"/>
      <c r="PQP163" s="51"/>
      <c r="PQQ163" s="51"/>
      <c r="PQR163" s="51"/>
      <c r="PQS163" s="51"/>
      <c r="PQT163" s="51"/>
      <c r="PQU163" s="51"/>
      <c r="PQV163" s="51"/>
      <c r="PQW163" s="51"/>
      <c r="PQX163" s="51"/>
      <c r="PQY163" s="51"/>
      <c r="PQZ163" s="51"/>
      <c r="PRA163" s="51"/>
      <c r="PRB163" s="51"/>
      <c r="PRC163" s="51"/>
      <c r="PRD163" s="51"/>
      <c r="PRE163" s="51"/>
      <c r="PRF163" s="51"/>
      <c r="PRG163" s="51"/>
      <c r="PRH163" s="51"/>
      <c r="PRI163" s="51"/>
      <c r="PRJ163" s="51"/>
      <c r="PRK163" s="51"/>
      <c r="PRL163" s="51"/>
      <c r="PRM163" s="51"/>
      <c r="PRN163" s="51"/>
      <c r="PRO163" s="51"/>
      <c r="PRP163" s="51"/>
      <c r="PRQ163" s="51"/>
      <c r="PRR163" s="51"/>
      <c r="PRS163" s="51"/>
      <c r="PRT163" s="51"/>
      <c r="PRU163" s="51"/>
      <c r="PRV163" s="51"/>
      <c r="PRW163" s="51"/>
      <c r="PRX163" s="51"/>
      <c r="PRY163" s="51"/>
      <c r="PRZ163" s="51"/>
      <c r="PSA163" s="51"/>
      <c r="PSB163" s="51"/>
      <c r="PSC163" s="51"/>
      <c r="PSD163" s="51"/>
      <c r="PSE163" s="51"/>
      <c r="PSF163" s="51"/>
      <c r="PSG163" s="51"/>
      <c r="PSH163" s="51"/>
      <c r="PSI163" s="51"/>
      <c r="PSJ163" s="51"/>
      <c r="PSK163" s="51"/>
      <c r="PSL163" s="51"/>
      <c r="PSM163" s="51"/>
      <c r="PSN163" s="51"/>
      <c r="PSO163" s="51"/>
      <c r="PSP163" s="51"/>
      <c r="PSQ163" s="51"/>
      <c r="PSR163" s="51"/>
      <c r="PSS163" s="51"/>
      <c r="PST163" s="51"/>
      <c r="PSU163" s="51"/>
      <c r="PSV163" s="51"/>
      <c r="PSW163" s="51"/>
      <c r="PSX163" s="51"/>
      <c r="PSY163" s="51"/>
      <c r="PSZ163" s="51"/>
      <c r="PTA163" s="51"/>
      <c r="PTB163" s="51"/>
      <c r="PTC163" s="51"/>
      <c r="PTD163" s="51"/>
      <c r="PTE163" s="51"/>
      <c r="PTF163" s="51"/>
      <c r="PTG163" s="51"/>
      <c r="PTH163" s="51"/>
      <c r="PTI163" s="51"/>
      <c r="PTJ163" s="51"/>
      <c r="PTK163" s="51"/>
      <c r="PTL163" s="51"/>
      <c r="PTM163" s="51"/>
      <c r="PTN163" s="51"/>
      <c r="PTO163" s="51"/>
      <c r="PTP163" s="51"/>
      <c r="PTQ163" s="51"/>
      <c r="PTR163" s="51"/>
      <c r="PTS163" s="51"/>
      <c r="PTT163" s="51"/>
      <c r="PTU163" s="51"/>
      <c r="PTV163" s="51"/>
      <c r="PTW163" s="51"/>
      <c r="PTX163" s="51"/>
      <c r="PTY163" s="51"/>
      <c r="PTZ163" s="51"/>
      <c r="PUA163" s="51"/>
      <c r="PUB163" s="51"/>
      <c r="PUC163" s="51"/>
      <c r="PUD163" s="51"/>
      <c r="PUE163" s="51"/>
      <c r="PUF163" s="51"/>
      <c r="PUG163" s="51"/>
      <c r="PUH163" s="51"/>
      <c r="PUI163" s="51"/>
      <c r="PUJ163" s="51"/>
      <c r="PUK163" s="51"/>
      <c r="PUL163" s="51"/>
      <c r="PUM163" s="51"/>
      <c r="PUN163" s="51"/>
      <c r="PUO163" s="51"/>
      <c r="PUP163" s="51"/>
      <c r="PUQ163" s="51"/>
      <c r="PUR163" s="51"/>
      <c r="PUS163" s="51"/>
      <c r="PUT163" s="51"/>
      <c r="PUU163" s="51"/>
      <c r="PUV163" s="51"/>
      <c r="PUW163" s="51"/>
      <c r="PUX163" s="51"/>
      <c r="PUY163" s="51"/>
      <c r="PUZ163" s="51"/>
      <c r="PVA163" s="51"/>
      <c r="PVB163" s="51"/>
      <c r="PVC163" s="51"/>
      <c r="PVD163" s="51"/>
      <c r="PVE163" s="51"/>
      <c r="PVF163" s="51"/>
      <c r="PVG163" s="51"/>
      <c r="PVH163" s="51"/>
      <c r="PVI163" s="51"/>
      <c r="PVJ163" s="51"/>
      <c r="PVK163" s="51"/>
      <c r="PVL163" s="51"/>
      <c r="PVM163" s="51"/>
      <c r="PVN163" s="51"/>
      <c r="PVO163" s="51"/>
      <c r="PVP163" s="51"/>
      <c r="PVQ163" s="51"/>
      <c r="PVR163" s="51"/>
      <c r="PVS163" s="51"/>
      <c r="PVT163" s="51"/>
      <c r="PVU163" s="51"/>
      <c r="PVV163" s="51"/>
      <c r="PVW163" s="51"/>
      <c r="PVX163" s="51"/>
      <c r="PVY163" s="51"/>
      <c r="PVZ163" s="51"/>
      <c r="PWA163" s="51"/>
      <c r="PWB163" s="51"/>
      <c r="PWC163" s="51"/>
      <c r="PWD163" s="51"/>
      <c r="PWE163" s="51"/>
      <c r="PWF163" s="51"/>
      <c r="PWG163" s="51"/>
      <c r="PWH163" s="51"/>
      <c r="PWI163" s="51"/>
      <c r="PWJ163" s="51"/>
      <c r="PWK163" s="51"/>
      <c r="PWL163" s="51"/>
      <c r="PWM163" s="51"/>
      <c r="PWN163" s="51"/>
      <c r="PWO163" s="51"/>
      <c r="PWP163" s="51"/>
      <c r="PWQ163" s="51"/>
      <c r="PWR163" s="51"/>
      <c r="PWS163" s="51"/>
      <c r="PWT163" s="51"/>
      <c r="PWU163" s="51"/>
      <c r="PWV163" s="51"/>
      <c r="PWW163" s="51"/>
      <c r="PWX163" s="51"/>
      <c r="PWY163" s="51"/>
      <c r="PWZ163" s="51"/>
      <c r="PXA163" s="51"/>
      <c r="PXB163" s="51"/>
      <c r="PXC163" s="51"/>
      <c r="PXD163" s="51"/>
      <c r="PXE163" s="51"/>
      <c r="PXF163" s="51"/>
      <c r="PXG163" s="51"/>
      <c r="PXH163" s="51"/>
      <c r="PXI163" s="51"/>
      <c r="PXJ163" s="51"/>
      <c r="PXK163" s="51"/>
      <c r="PXL163" s="51"/>
      <c r="PXM163" s="51"/>
      <c r="PXN163" s="51"/>
      <c r="PXO163" s="51"/>
      <c r="PXP163" s="51"/>
      <c r="PXQ163" s="51"/>
      <c r="PXR163" s="51"/>
      <c r="PXS163" s="51"/>
      <c r="PXT163" s="51"/>
      <c r="PXU163" s="51"/>
      <c r="PXV163" s="51"/>
      <c r="PXW163" s="51"/>
      <c r="PXX163" s="51"/>
      <c r="PXY163" s="51"/>
      <c r="PXZ163" s="51"/>
      <c r="PYA163" s="51"/>
      <c r="PYB163" s="51"/>
      <c r="PYC163" s="51"/>
      <c r="PYD163" s="51"/>
      <c r="PYE163" s="51"/>
      <c r="PYF163" s="51"/>
      <c r="PYG163" s="51"/>
      <c r="PYH163" s="51"/>
      <c r="PYI163" s="51"/>
      <c r="PYJ163" s="51"/>
      <c r="PYK163" s="51"/>
      <c r="PYL163" s="51"/>
      <c r="PYM163" s="51"/>
      <c r="PYN163" s="51"/>
      <c r="PYO163" s="51"/>
      <c r="PYP163" s="51"/>
      <c r="PYQ163" s="51"/>
      <c r="PYR163" s="51"/>
      <c r="PYS163" s="51"/>
      <c r="PYT163" s="51"/>
      <c r="PYU163" s="51"/>
      <c r="PYV163" s="51"/>
      <c r="PYW163" s="51"/>
      <c r="PYX163" s="51"/>
      <c r="PYY163" s="51"/>
      <c r="PYZ163" s="51"/>
      <c r="PZA163" s="51"/>
      <c r="PZB163" s="51"/>
      <c r="PZC163" s="51"/>
      <c r="PZD163" s="51"/>
      <c r="PZE163" s="51"/>
      <c r="PZF163" s="51"/>
      <c r="PZG163" s="51"/>
      <c r="PZH163" s="51"/>
      <c r="PZI163" s="51"/>
      <c r="PZJ163" s="51"/>
      <c r="PZK163" s="51"/>
      <c r="PZL163" s="51"/>
      <c r="PZM163" s="51"/>
      <c r="PZN163" s="51"/>
      <c r="PZO163" s="51"/>
      <c r="PZP163" s="51"/>
      <c r="PZQ163" s="51"/>
      <c r="PZR163" s="51"/>
      <c r="PZS163" s="51"/>
      <c r="PZT163" s="51"/>
      <c r="PZU163" s="51"/>
      <c r="PZV163" s="51"/>
      <c r="PZW163" s="51"/>
      <c r="PZX163" s="51"/>
      <c r="PZY163" s="51"/>
      <c r="PZZ163" s="51"/>
      <c r="QAA163" s="51"/>
      <c r="QAB163" s="51"/>
      <c r="QAC163" s="51"/>
      <c r="QAD163" s="51"/>
      <c r="QAE163" s="51"/>
      <c r="QAF163" s="51"/>
      <c r="QAG163" s="51"/>
      <c r="QAH163" s="51"/>
      <c r="QAI163" s="51"/>
      <c r="QAJ163" s="51"/>
      <c r="QAK163" s="51"/>
      <c r="QAL163" s="51"/>
      <c r="QAM163" s="51"/>
      <c r="QAN163" s="51"/>
      <c r="QAO163" s="51"/>
      <c r="QAP163" s="51"/>
      <c r="QAQ163" s="51"/>
      <c r="QAR163" s="51"/>
      <c r="QAS163" s="51"/>
      <c r="QAT163" s="51"/>
      <c r="QAU163" s="51"/>
      <c r="QAV163" s="51"/>
      <c r="QAW163" s="51"/>
      <c r="QAX163" s="51"/>
      <c r="QAY163" s="51"/>
      <c r="QAZ163" s="51"/>
      <c r="QBA163" s="51"/>
      <c r="QBB163" s="51"/>
      <c r="QBC163" s="51"/>
      <c r="QBD163" s="51"/>
      <c r="QBE163" s="51"/>
      <c r="QBF163" s="51"/>
      <c r="QBG163" s="51"/>
      <c r="QBH163" s="51"/>
      <c r="QBI163" s="51"/>
      <c r="QBJ163" s="51"/>
      <c r="QBK163" s="51"/>
      <c r="QBL163" s="51"/>
      <c r="QBM163" s="51"/>
      <c r="QBN163" s="51"/>
      <c r="QBO163" s="51"/>
      <c r="QBP163" s="51"/>
      <c r="QBQ163" s="51"/>
      <c r="QBR163" s="51"/>
      <c r="QBS163" s="51"/>
      <c r="QBT163" s="51"/>
      <c r="QBU163" s="51"/>
      <c r="QBV163" s="51"/>
      <c r="QBW163" s="51"/>
      <c r="QBX163" s="51"/>
      <c r="QBY163" s="51"/>
      <c r="QBZ163" s="51"/>
      <c r="QCA163" s="51"/>
      <c r="QCB163" s="51"/>
      <c r="QCC163" s="51"/>
      <c r="QCD163" s="51"/>
      <c r="QCE163" s="51"/>
      <c r="QCF163" s="51"/>
      <c r="QCG163" s="51"/>
      <c r="QCH163" s="51"/>
      <c r="QCI163" s="51"/>
      <c r="QCJ163" s="51"/>
      <c r="QCK163" s="51"/>
      <c r="QCL163" s="51"/>
      <c r="QCM163" s="51"/>
      <c r="QCN163" s="51"/>
      <c r="QCO163" s="51"/>
      <c r="QCP163" s="51"/>
      <c r="QCQ163" s="51"/>
      <c r="QCR163" s="51"/>
      <c r="QCS163" s="51"/>
      <c r="QCT163" s="51"/>
      <c r="QCU163" s="51"/>
      <c r="QCV163" s="51"/>
      <c r="QCW163" s="51"/>
      <c r="QCX163" s="51"/>
      <c r="QCY163" s="51"/>
      <c r="QCZ163" s="51"/>
      <c r="QDA163" s="51"/>
      <c r="QDB163" s="51"/>
      <c r="QDC163" s="51"/>
      <c r="QDD163" s="51"/>
      <c r="QDE163" s="51"/>
      <c r="QDF163" s="51"/>
      <c r="QDG163" s="51"/>
      <c r="QDH163" s="51"/>
      <c r="QDI163" s="51"/>
      <c r="QDJ163" s="51"/>
      <c r="QDK163" s="51"/>
      <c r="QDL163" s="51"/>
      <c r="QDM163" s="51"/>
      <c r="QDN163" s="51"/>
      <c r="QDO163" s="51"/>
      <c r="QDP163" s="51"/>
      <c r="QDQ163" s="51"/>
      <c r="QDR163" s="51"/>
      <c r="QDS163" s="51"/>
      <c r="QDT163" s="51"/>
      <c r="QDU163" s="51"/>
      <c r="QDV163" s="51"/>
      <c r="QDW163" s="51"/>
      <c r="QDX163" s="51"/>
      <c r="QDY163" s="51"/>
      <c r="QDZ163" s="51"/>
      <c r="QEA163" s="51"/>
      <c r="QEB163" s="51"/>
      <c r="QEC163" s="51"/>
      <c r="QED163" s="51"/>
      <c r="QEE163" s="51"/>
      <c r="QEF163" s="51"/>
      <c r="QEG163" s="51"/>
      <c r="QEH163" s="51"/>
      <c r="QEI163" s="51"/>
      <c r="QEJ163" s="51"/>
      <c r="QEK163" s="51"/>
      <c r="QEL163" s="51"/>
      <c r="QEM163" s="51"/>
      <c r="QEN163" s="51"/>
      <c r="QEO163" s="51"/>
      <c r="QEP163" s="51"/>
      <c r="QEQ163" s="51"/>
      <c r="QER163" s="51"/>
      <c r="QES163" s="51"/>
      <c r="QET163" s="51"/>
      <c r="QEU163" s="51"/>
      <c r="QEV163" s="51"/>
      <c r="QEW163" s="51"/>
      <c r="QEX163" s="51"/>
      <c r="QEY163" s="51"/>
      <c r="QEZ163" s="51"/>
      <c r="QFA163" s="51"/>
      <c r="QFB163" s="51"/>
      <c r="QFC163" s="51"/>
      <c r="QFD163" s="51"/>
      <c r="QFE163" s="51"/>
      <c r="QFF163" s="51"/>
      <c r="QFG163" s="51"/>
      <c r="QFH163" s="51"/>
      <c r="QFI163" s="51"/>
      <c r="QFJ163" s="51"/>
      <c r="QFK163" s="51"/>
      <c r="QFL163" s="51"/>
      <c r="QFM163" s="51"/>
      <c r="QFN163" s="51"/>
      <c r="QFO163" s="51"/>
      <c r="QFP163" s="51"/>
      <c r="QFQ163" s="51"/>
      <c r="QFR163" s="51"/>
      <c r="QFS163" s="51"/>
      <c r="QFT163" s="51"/>
      <c r="QFU163" s="51"/>
      <c r="QFV163" s="51"/>
      <c r="QFW163" s="51"/>
      <c r="QFX163" s="51"/>
      <c r="QFY163" s="51"/>
      <c r="QFZ163" s="51"/>
      <c r="QGA163" s="51"/>
      <c r="QGB163" s="51"/>
      <c r="QGC163" s="51"/>
      <c r="QGD163" s="51"/>
      <c r="QGE163" s="51"/>
      <c r="QGF163" s="51"/>
      <c r="QGG163" s="51"/>
      <c r="QGH163" s="51"/>
      <c r="QGI163" s="51"/>
      <c r="QGJ163" s="51"/>
      <c r="QGK163" s="51"/>
      <c r="QGL163" s="51"/>
      <c r="QGM163" s="51"/>
      <c r="QGN163" s="51"/>
      <c r="QGO163" s="51"/>
      <c r="QGP163" s="51"/>
      <c r="QGQ163" s="51"/>
      <c r="QGR163" s="51"/>
      <c r="QGS163" s="51"/>
      <c r="QGT163" s="51"/>
      <c r="QGU163" s="51"/>
      <c r="QGV163" s="51"/>
      <c r="QGW163" s="51"/>
      <c r="QGX163" s="51"/>
      <c r="QGY163" s="51"/>
      <c r="QGZ163" s="51"/>
      <c r="QHA163" s="51"/>
      <c r="QHB163" s="51"/>
      <c r="QHC163" s="51"/>
      <c r="QHD163" s="51"/>
      <c r="QHE163" s="51"/>
      <c r="QHF163" s="51"/>
      <c r="QHG163" s="51"/>
      <c r="QHH163" s="51"/>
      <c r="QHI163" s="51"/>
      <c r="QHJ163" s="51"/>
      <c r="QHK163" s="51"/>
      <c r="QHL163" s="51"/>
      <c r="QHM163" s="51"/>
      <c r="QHN163" s="51"/>
      <c r="QHO163" s="51"/>
      <c r="QHP163" s="51"/>
      <c r="QHQ163" s="51"/>
      <c r="QHR163" s="51"/>
      <c r="QHS163" s="51"/>
      <c r="QHT163" s="51"/>
      <c r="QHU163" s="51"/>
      <c r="QHV163" s="51"/>
      <c r="QHW163" s="51"/>
      <c r="QHX163" s="51"/>
      <c r="QHY163" s="51"/>
      <c r="QHZ163" s="51"/>
      <c r="QIA163" s="51"/>
      <c r="QIB163" s="51"/>
      <c r="QIC163" s="51"/>
      <c r="QID163" s="51"/>
      <c r="QIE163" s="51"/>
      <c r="QIF163" s="51"/>
      <c r="QIG163" s="51"/>
      <c r="QIH163" s="51"/>
      <c r="QII163" s="51"/>
      <c r="QIJ163" s="51"/>
      <c r="QIK163" s="51"/>
      <c r="QIL163" s="51"/>
      <c r="QIM163" s="51"/>
      <c r="QIN163" s="51"/>
      <c r="QIO163" s="51"/>
      <c r="QIP163" s="51"/>
      <c r="QIQ163" s="51"/>
      <c r="QIR163" s="51"/>
      <c r="QIS163" s="51"/>
      <c r="QIT163" s="51"/>
      <c r="QIU163" s="51"/>
      <c r="QIV163" s="51"/>
      <c r="QIW163" s="51"/>
      <c r="QIX163" s="51"/>
      <c r="QIY163" s="51"/>
      <c r="QIZ163" s="51"/>
      <c r="QJA163" s="51"/>
      <c r="QJB163" s="51"/>
      <c r="QJC163" s="51"/>
      <c r="QJD163" s="51"/>
      <c r="QJE163" s="51"/>
      <c r="QJF163" s="51"/>
      <c r="QJG163" s="51"/>
      <c r="QJH163" s="51"/>
      <c r="QJI163" s="51"/>
      <c r="QJJ163" s="51"/>
      <c r="QJK163" s="51"/>
      <c r="QJL163" s="51"/>
      <c r="QJM163" s="51"/>
      <c r="QJN163" s="51"/>
      <c r="QJO163" s="51"/>
      <c r="QJP163" s="51"/>
      <c r="QJQ163" s="51"/>
      <c r="QJR163" s="51"/>
      <c r="QJS163" s="51"/>
      <c r="QJT163" s="51"/>
      <c r="QJU163" s="51"/>
      <c r="QJV163" s="51"/>
      <c r="QJW163" s="51"/>
      <c r="QJX163" s="51"/>
      <c r="QJY163" s="51"/>
      <c r="QJZ163" s="51"/>
      <c r="QKA163" s="51"/>
      <c r="QKB163" s="51"/>
      <c r="QKC163" s="51"/>
      <c r="QKD163" s="51"/>
      <c r="QKE163" s="51"/>
      <c r="QKF163" s="51"/>
      <c r="QKG163" s="51"/>
      <c r="QKH163" s="51"/>
      <c r="QKI163" s="51"/>
      <c r="QKJ163" s="51"/>
      <c r="QKK163" s="51"/>
      <c r="QKL163" s="51"/>
      <c r="QKM163" s="51"/>
      <c r="QKN163" s="51"/>
      <c r="QKO163" s="51"/>
      <c r="QKP163" s="51"/>
      <c r="QKQ163" s="51"/>
      <c r="QKR163" s="51"/>
      <c r="QKS163" s="51"/>
      <c r="QKT163" s="51"/>
      <c r="QKU163" s="51"/>
      <c r="QKV163" s="51"/>
      <c r="QKW163" s="51"/>
      <c r="QKX163" s="51"/>
      <c r="QKY163" s="51"/>
      <c r="QKZ163" s="51"/>
      <c r="QLA163" s="51"/>
      <c r="QLB163" s="51"/>
      <c r="QLC163" s="51"/>
      <c r="QLD163" s="51"/>
      <c r="QLE163" s="51"/>
      <c r="QLF163" s="51"/>
      <c r="QLG163" s="51"/>
      <c r="QLH163" s="51"/>
      <c r="QLI163" s="51"/>
      <c r="QLJ163" s="51"/>
      <c r="QLK163" s="51"/>
      <c r="QLL163" s="51"/>
      <c r="QLM163" s="51"/>
      <c r="QLN163" s="51"/>
      <c r="QLO163" s="51"/>
      <c r="QLP163" s="51"/>
      <c r="QLQ163" s="51"/>
      <c r="QLR163" s="51"/>
      <c r="QLS163" s="51"/>
      <c r="QLT163" s="51"/>
      <c r="QLU163" s="51"/>
      <c r="QLV163" s="51"/>
      <c r="QLW163" s="51"/>
      <c r="QLX163" s="51"/>
      <c r="QLY163" s="51"/>
      <c r="QLZ163" s="51"/>
      <c r="QMA163" s="51"/>
      <c r="QMB163" s="51"/>
      <c r="QMC163" s="51"/>
      <c r="QMD163" s="51"/>
      <c r="QME163" s="51"/>
      <c r="QMF163" s="51"/>
      <c r="QMG163" s="51"/>
      <c r="QMH163" s="51"/>
      <c r="QMI163" s="51"/>
      <c r="QMJ163" s="51"/>
      <c r="QMK163" s="51"/>
      <c r="QML163" s="51"/>
      <c r="QMM163" s="51"/>
      <c r="QMN163" s="51"/>
      <c r="QMO163" s="51"/>
      <c r="QMP163" s="51"/>
      <c r="QMQ163" s="51"/>
      <c r="QMR163" s="51"/>
      <c r="QMS163" s="51"/>
      <c r="QMT163" s="51"/>
      <c r="QMU163" s="51"/>
      <c r="QMV163" s="51"/>
      <c r="QMW163" s="51"/>
      <c r="QMX163" s="51"/>
      <c r="QMY163" s="51"/>
      <c r="QMZ163" s="51"/>
      <c r="QNA163" s="51"/>
      <c r="QNB163" s="51"/>
      <c r="QNC163" s="51"/>
      <c r="QND163" s="51"/>
      <c r="QNE163" s="51"/>
      <c r="QNF163" s="51"/>
      <c r="QNG163" s="51"/>
      <c r="QNH163" s="51"/>
      <c r="QNI163" s="51"/>
      <c r="QNJ163" s="51"/>
      <c r="QNK163" s="51"/>
      <c r="QNL163" s="51"/>
      <c r="QNM163" s="51"/>
      <c r="QNN163" s="51"/>
      <c r="QNO163" s="51"/>
      <c r="QNP163" s="51"/>
      <c r="QNQ163" s="51"/>
      <c r="QNR163" s="51"/>
      <c r="QNS163" s="51"/>
      <c r="QNT163" s="51"/>
      <c r="QNU163" s="51"/>
      <c r="QNV163" s="51"/>
      <c r="QNW163" s="51"/>
      <c r="QNX163" s="51"/>
      <c r="QNY163" s="51"/>
      <c r="QNZ163" s="51"/>
      <c r="QOA163" s="51"/>
      <c r="QOB163" s="51"/>
      <c r="QOC163" s="51"/>
      <c r="QOD163" s="51"/>
      <c r="QOE163" s="51"/>
      <c r="QOF163" s="51"/>
      <c r="QOG163" s="51"/>
      <c r="QOH163" s="51"/>
      <c r="QOI163" s="51"/>
      <c r="QOJ163" s="51"/>
      <c r="QOK163" s="51"/>
      <c r="QOL163" s="51"/>
      <c r="QOM163" s="51"/>
      <c r="QON163" s="51"/>
      <c r="QOO163" s="51"/>
      <c r="QOP163" s="51"/>
      <c r="QOQ163" s="51"/>
      <c r="QOR163" s="51"/>
      <c r="QOS163" s="51"/>
      <c r="QOT163" s="51"/>
      <c r="QOU163" s="51"/>
      <c r="QOV163" s="51"/>
      <c r="QOW163" s="51"/>
      <c r="QOX163" s="51"/>
      <c r="QOY163" s="51"/>
      <c r="QOZ163" s="51"/>
      <c r="QPA163" s="51"/>
      <c r="QPB163" s="51"/>
      <c r="QPC163" s="51"/>
      <c r="QPD163" s="51"/>
      <c r="QPE163" s="51"/>
      <c r="QPF163" s="51"/>
      <c r="QPG163" s="51"/>
      <c r="QPH163" s="51"/>
      <c r="QPI163" s="51"/>
      <c r="QPJ163" s="51"/>
      <c r="QPK163" s="51"/>
      <c r="QPL163" s="51"/>
      <c r="QPM163" s="51"/>
      <c r="QPN163" s="51"/>
      <c r="QPO163" s="51"/>
      <c r="QPP163" s="51"/>
      <c r="QPQ163" s="51"/>
      <c r="QPR163" s="51"/>
      <c r="QPS163" s="51"/>
      <c r="QPT163" s="51"/>
      <c r="QPU163" s="51"/>
      <c r="QPV163" s="51"/>
      <c r="QPW163" s="51"/>
      <c r="QPX163" s="51"/>
      <c r="QPY163" s="51"/>
      <c r="QPZ163" s="51"/>
      <c r="QQA163" s="51"/>
      <c r="QQB163" s="51"/>
      <c r="QQC163" s="51"/>
      <c r="QQD163" s="51"/>
      <c r="QQE163" s="51"/>
      <c r="QQF163" s="51"/>
      <c r="QQG163" s="51"/>
      <c r="QQH163" s="51"/>
      <c r="QQI163" s="51"/>
      <c r="QQJ163" s="51"/>
      <c r="QQK163" s="51"/>
      <c r="QQL163" s="51"/>
      <c r="QQM163" s="51"/>
      <c r="QQN163" s="51"/>
      <c r="QQO163" s="51"/>
      <c r="QQP163" s="51"/>
      <c r="QQQ163" s="51"/>
      <c r="QQR163" s="51"/>
      <c r="QQS163" s="51"/>
      <c r="QQT163" s="51"/>
      <c r="QQU163" s="51"/>
      <c r="QQV163" s="51"/>
      <c r="QQW163" s="51"/>
      <c r="QQX163" s="51"/>
      <c r="QQY163" s="51"/>
      <c r="QQZ163" s="51"/>
      <c r="QRA163" s="51"/>
      <c r="QRB163" s="51"/>
      <c r="QRC163" s="51"/>
      <c r="QRD163" s="51"/>
      <c r="QRE163" s="51"/>
      <c r="QRF163" s="51"/>
      <c r="QRG163" s="51"/>
      <c r="QRH163" s="51"/>
      <c r="QRI163" s="51"/>
      <c r="QRJ163" s="51"/>
      <c r="QRK163" s="51"/>
      <c r="QRL163" s="51"/>
      <c r="QRM163" s="51"/>
      <c r="QRN163" s="51"/>
      <c r="QRO163" s="51"/>
      <c r="QRP163" s="51"/>
      <c r="QRQ163" s="51"/>
      <c r="QRR163" s="51"/>
      <c r="QRS163" s="51"/>
      <c r="QRT163" s="51"/>
      <c r="QRU163" s="51"/>
      <c r="QRV163" s="51"/>
      <c r="QRW163" s="51"/>
      <c r="QRX163" s="51"/>
      <c r="QRY163" s="51"/>
      <c r="QRZ163" s="51"/>
      <c r="QSA163" s="51"/>
      <c r="QSB163" s="51"/>
      <c r="QSC163" s="51"/>
      <c r="QSD163" s="51"/>
      <c r="QSE163" s="51"/>
      <c r="QSF163" s="51"/>
      <c r="QSG163" s="51"/>
      <c r="QSH163" s="51"/>
      <c r="QSI163" s="51"/>
      <c r="QSJ163" s="51"/>
      <c r="QSK163" s="51"/>
      <c r="QSL163" s="51"/>
      <c r="QSM163" s="51"/>
      <c r="QSN163" s="51"/>
      <c r="QSO163" s="51"/>
      <c r="QSP163" s="51"/>
      <c r="QSQ163" s="51"/>
      <c r="QSR163" s="51"/>
      <c r="QSS163" s="51"/>
      <c r="QST163" s="51"/>
      <c r="QSU163" s="51"/>
      <c r="QSV163" s="51"/>
      <c r="QSW163" s="51"/>
      <c r="QSX163" s="51"/>
      <c r="QSY163" s="51"/>
      <c r="QSZ163" s="51"/>
      <c r="QTA163" s="51"/>
      <c r="QTB163" s="51"/>
      <c r="QTC163" s="51"/>
      <c r="QTD163" s="51"/>
      <c r="QTE163" s="51"/>
      <c r="QTF163" s="51"/>
      <c r="QTG163" s="51"/>
      <c r="QTH163" s="51"/>
      <c r="QTI163" s="51"/>
      <c r="QTJ163" s="51"/>
      <c r="QTK163" s="51"/>
      <c r="QTL163" s="51"/>
      <c r="QTM163" s="51"/>
      <c r="QTN163" s="51"/>
      <c r="QTO163" s="51"/>
      <c r="QTP163" s="51"/>
      <c r="QTQ163" s="51"/>
      <c r="QTR163" s="51"/>
      <c r="QTS163" s="51"/>
      <c r="QTT163" s="51"/>
      <c r="QTU163" s="51"/>
      <c r="QTV163" s="51"/>
      <c r="QTW163" s="51"/>
      <c r="QTX163" s="51"/>
      <c r="QTY163" s="51"/>
      <c r="QTZ163" s="51"/>
      <c r="QUA163" s="51"/>
      <c r="QUB163" s="51"/>
      <c r="QUC163" s="51"/>
      <c r="QUD163" s="51"/>
      <c r="QUE163" s="51"/>
      <c r="QUF163" s="51"/>
      <c r="QUG163" s="51"/>
      <c r="QUH163" s="51"/>
      <c r="QUI163" s="51"/>
      <c r="QUJ163" s="51"/>
      <c r="QUK163" s="51"/>
      <c r="QUL163" s="51"/>
      <c r="QUM163" s="51"/>
      <c r="QUN163" s="51"/>
      <c r="QUO163" s="51"/>
      <c r="QUP163" s="51"/>
      <c r="QUQ163" s="51"/>
      <c r="QUR163" s="51"/>
      <c r="QUS163" s="51"/>
      <c r="QUT163" s="51"/>
      <c r="QUU163" s="51"/>
      <c r="QUV163" s="51"/>
      <c r="QUW163" s="51"/>
      <c r="QUX163" s="51"/>
      <c r="QUY163" s="51"/>
      <c r="QUZ163" s="51"/>
      <c r="QVA163" s="51"/>
      <c r="QVB163" s="51"/>
      <c r="QVC163" s="51"/>
      <c r="QVD163" s="51"/>
      <c r="QVE163" s="51"/>
      <c r="QVF163" s="51"/>
      <c r="QVG163" s="51"/>
      <c r="QVH163" s="51"/>
      <c r="QVI163" s="51"/>
      <c r="QVJ163" s="51"/>
      <c r="QVK163" s="51"/>
      <c r="QVL163" s="51"/>
      <c r="QVM163" s="51"/>
      <c r="QVN163" s="51"/>
      <c r="QVO163" s="51"/>
      <c r="QVP163" s="51"/>
      <c r="QVQ163" s="51"/>
      <c r="QVR163" s="51"/>
      <c r="QVS163" s="51"/>
      <c r="QVT163" s="51"/>
      <c r="QVU163" s="51"/>
      <c r="QVV163" s="51"/>
      <c r="QVW163" s="51"/>
      <c r="QVX163" s="51"/>
      <c r="QVY163" s="51"/>
      <c r="QVZ163" s="51"/>
      <c r="QWA163" s="51"/>
      <c r="QWB163" s="51"/>
      <c r="QWC163" s="51"/>
      <c r="QWD163" s="51"/>
      <c r="QWE163" s="51"/>
      <c r="QWF163" s="51"/>
      <c r="QWG163" s="51"/>
      <c r="QWH163" s="51"/>
      <c r="QWI163" s="51"/>
      <c r="QWJ163" s="51"/>
      <c r="QWK163" s="51"/>
      <c r="QWL163" s="51"/>
      <c r="QWM163" s="51"/>
      <c r="QWN163" s="51"/>
      <c r="QWO163" s="51"/>
      <c r="QWP163" s="51"/>
      <c r="QWQ163" s="51"/>
      <c r="QWR163" s="51"/>
      <c r="QWS163" s="51"/>
      <c r="QWT163" s="51"/>
      <c r="QWU163" s="51"/>
      <c r="QWV163" s="51"/>
      <c r="QWW163" s="51"/>
      <c r="QWX163" s="51"/>
      <c r="QWY163" s="51"/>
      <c r="QWZ163" s="51"/>
      <c r="QXA163" s="51"/>
      <c r="QXB163" s="51"/>
      <c r="QXC163" s="51"/>
      <c r="QXD163" s="51"/>
      <c r="QXE163" s="51"/>
      <c r="QXF163" s="51"/>
      <c r="QXG163" s="51"/>
      <c r="QXH163" s="51"/>
      <c r="QXI163" s="51"/>
      <c r="QXJ163" s="51"/>
      <c r="QXK163" s="51"/>
      <c r="QXL163" s="51"/>
      <c r="QXM163" s="51"/>
      <c r="QXN163" s="51"/>
      <c r="QXO163" s="51"/>
      <c r="QXP163" s="51"/>
      <c r="QXQ163" s="51"/>
      <c r="QXR163" s="51"/>
      <c r="QXS163" s="51"/>
      <c r="QXT163" s="51"/>
      <c r="QXU163" s="51"/>
      <c r="QXV163" s="51"/>
      <c r="QXW163" s="51"/>
      <c r="QXX163" s="51"/>
      <c r="QXY163" s="51"/>
      <c r="QXZ163" s="51"/>
      <c r="QYA163" s="51"/>
      <c r="QYB163" s="51"/>
      <c r="QYC163" s="51"/>
      <c r="QYD163" s="51"/>
      <c r="QYE163" s="51"/>
      <c r="QYF163" s="51"/>
      <c r="QYG163" s="51"/>
      <c r="QYH163" s="51"/>
      <c r="QYI163" s="51"/>
      <c r="QYJ163" s="51"/>
      <c r="QYK163" s="51"/>
      <c r="QYL163" s="51"/>
      <c r="QYM163" s="51"/>
      <c r="QYN163" s="51"/>
      <c r="QYO163" s="51"/>
      <c r="QYP163" s="51"/>
      <c r="QYQ163" s="51"/>
      <c r="QYR163" s="51"/>
      <c r="QYS163" s="51"/>
      <c r="QYT163" s="51"/>
      <c r="QYU163" s="51"/>
      <c r="QYV163" s="51"/>
      <c r="QYW163" s="51"/>
      <c r="QYX163" s="51"/>
      <c r="QYY163" s="51"/>
      <c r="QYZ163" s="51"/>
      <c r="QZA163" s="51"/>
      <c r="QZB163" s="51"/>
      <c r="QZC163" s="51"/>
      <c r="QZD163" s="51"/>
      <c r="QZE163" s="51"/>
      <c r="QZF163" s="51"/>
      <c r="QZG163" s="51"/>
      <c r="QZH163" s="51"/>
      <c r="QZI163" s="51"/>
      <c r="QZJ163" s="51"/>
      <c r="QZK163" s="51"/>
      <c r="QZL163" s="51"/>
      <c r="QZM163" s="51"/>
      <c r="QZN163" s="51"/>
      <c r="QZO163" s="51"/>
      <c r="QZP163" s="51"/>
      <c r="QZQ163" s="51"/>
      <c r="QZR163" s="51"/>
      <c r="QZS163" s="51"/>
      <c r="QZT163" s="51"/>
      <c r="QZU163" s="51"/>
      <c r="QZV163" s="51"/>
      <c r="QZW163" s="51"/>
      <c r="QZX163" s="51"/>
      <c r="QZY163" s="51"/>
      <c r="QZZ163" s="51"/>
      <c r="RAA163" s="51"/>
      <c r="RAB163" s="51"/>
      <c r="RAC163" s="51"/>
      <c r="RAD163" s="51"/>
      <c r="RAE163" s="51"/>
      <c r="RAF163" s="51"/>
      <c r="RAG163" s="51"/>
      <c r="RAH163" s="51"/>
      <c r="RAI163" s="51"/>
      <c r="RAJ163" s="51"/>
      <c r="RAK163" s="51"/>
      <c r="RAL163" s="51"/>
      <c r="RAM163" s="51"/>
      <c r="RAN163" s="51"/>
      <c r="RAO163" s="51"/>
      <c r="RAP163" s="51"/>
      <c r="RAQ163" s="51"/>
      <c r="RAR163" s="51"/>
      <c r="RAS163" s="51"/>
      <c r="RAT163" s="51"/>
      <c r="RAU163" s="51"/>
      <c r="RAV163" s="51"/>
      <c r="RAW163" s="51"/>
      <c r="RAX163" s="51"/>
      <c r="RAY163" s="51"/>
      <c r="RAZ163" s="51"/>
      <c r="RBA163" s="51"/>
      <c r="RBB163" s="51"/>
      <c r="RBC163" s="51"/>
      <c r="RBD163" s="51"/>
      <c r="RBE163" s="51"/>
      <c r="RBF163" s="51"/>
      <c r="RBG163" s="51"/>
      <c r="RBH163" s="51"/>
      <c r="RBI163" s="51"/>
      <c r="RBJ163" s="51"/>
      <c r="RBK163" s="51"/>
      <c r="RBL163" s="51"/>
      <c r="RBM163" s="51"/>
      <c r="RBN163" s="51"/>
      <c r="RBO163" s="51"/>
      <c r="RBP163" s="51"/>
      <c r="RBQ163" s="51"/>
      <c r="RBR163" s="51"/>
      <c r="RBS163" s="51"/>
      <c r="RBT163" s="51"/>
      <c r="RBU163" s="51"/>
      <c r="RBV163" s="51"/>
      <c r="RBW163" s="51"/>
      <c r="RBX163" s="51"/>
      <c r="RBY163" s="51"/>
      <c r="RBZ163" s="51"/>
      <c r="RCA163" s="51"/>
      <c r="RCB163" s="51"/>
      <c r="RCC163" s="51"/>
      <c r="RCD163" s="51"/>
      <c r="RCE163" s="51"/>
      <c r="RCF163" s="51"/>
      <c r="RCG163" s="51"/>
      <c r="RCH163" s="51"/>
      <c r="RCI163" s="51"/>
      <c r="RCJ163" s="51"/>
      <c r="RCK163" s="51"/>
      <c r="RCL163" s="51"/>
      <c r="RCM163" s="51"/>
      <c r="RCN163" s="51"/>
      <c r="RCO163" s="51"/>
      <c r="RCP163" s="51"/>
      <c r="RCQ163" s="51"/>
      <c r="RCR163" s="51"/>
      <c r="RCS163" s="51"/>
      <c r="RCT163" s="51"/>
      <c r="RCU163" s="51"/>
      <c r="RCV163" s="51"/>
      <c r="RCW163" s="51"/>
      <c r="RCX163" s="51"/>
      <c r="RCY163" s="51"/>
      <c r="RCZ163" s="51"/>
      <c r="RDA163" s="51"/>
      <c r="RDB163" s="51"/>
      <c r="RDC163" s="51"/>
      <c r="RDD163" s="51"/>
      <c r="RDE163" s="51"/>
      <c r="RDF163" s="51"/>
      <c r="RDG163" s="51"/>
      <c r="RDH163" s="51"/>
      <c r="RDI163" s="51"/>
      <c r="RDJ163" s="51"/>
      <c r="RDK163" s="51"/>
      <c r="RDL163" s="51"/>
      <c r="RDM163" s="51"/>
      <c r="RDN163" s="51"/>
      <c r="RDO163" s="51"/>
      <c r="RDP163" s="51"/>
      <c r="RDQ163" s="51"/>
      <c r="RDR163" s="51"/>
      <c r="RDS163" s="51"/>
      <c r="RDT163" s="51"/>
      <c r="RDU163" s="51"/>
      <c r="RDV163" s="51"/>
      <c r="RDW163" s="51"/>
      <c r="RDX163" s="51"/>
      <c r="RDY163" s="51"/>
      <c r="RDZ163" s="51"/>
      <c r="REA163" s="51"/>
      <c r="REB163" s="51"/>
      <c r="REC163" s="51"/>
      <c r="RED163" s="51"/>
      <c r="REE163" s="51"/>
      <c r="REF163" s="51"/>
      <c r="REG163" s="51"/>
      <c r="REH163" s="51"/>
      <c r="REI163" s="51"/>
      <c r="REJ163" s="51"/>
      <c r="REK163" s="51"/>
      <c r="REL163" s="51"/>
      <c r="REM163" s="51"/>
      <c r="REN163" s="51"/>
      <c r="REO163" s="51"/>
      <c r="REP163" s="51"/>
      <c r="REQ163" s="51"/>
      <c r="RER163" s="51"/>
      <c r="RES163" s="51"/>
      <c r="RET163" s="51"/>
      <c r="REU163" s="51"/>
      <c r="REV163" s="51"/>
      <c r="REW163" s="51"/>
      <c r="REX163" s="51"/>
      <c r="REY163" s="51"/>
      <c r="REZ163" s="51"/>
      <c r="RFA163" s="51"/>
      <c r="RFB163" s="51"/>
      <c r="RFC163" s="51"/>
      <c r="RFD163" s="51"/>
      <c r="RFE163" s="51"/>
      <c r="RFF163" s="51"/>
      <c r="RFG163" s="51"/>
      <c r="RFH163" s="51"/>
      <c r="RFI163" s="51"/>
      <c r="RFJ163" s="51"/>
      <c r="RFK163" s="51"/>
      <c r="RFL163" s="51"/>
      <c r="RFM163" s="51"/>
      <c r="RFN163" s="51"/>
      <c r="RFO163" s="51"/>
      <c r="RFP163" s="51"/>
      <c r="RFQ163" s="51"/>
      <c r="RFR163" s="51"/>
      <c r="RFS163" s="51"/>
      <c r="RFT163" s="51"/>
      <c r="RFU163" s="51"/>
      <c r="RFV163" s="51"/>
      <c r="RFW163" s="51"/>
      <c r="RFX163" s="51"/>
      <c r="RFY163" s="51"/>
      <c r="RFZ163" s="51"/>
      <c r="RGA163" s="51"/>
      <c r="RGB163" s="51"/>
      <c r="RGC163" s="51"/>
      <c r="RGD163" s="51"/>
      <c r="RGE163" s="51"/>
      <c r="RGF163" s="51"/>
      <c r="RGG163" s="51"/>
      <c r="RGH163" s="51"/>
      <c r="RGI163" s="51"/>
      <c r="RGJ163" s="51"/>
      <c r="RGK163" s="51"/>
      <c r="RGL163" s="51"/>
      <c r="RGM163" s="51"/>
      <c r="RGN163" s="51"/>
      <c r="RGO163" s="51"/>
      <c r="RGP163" s="51"/>
      <c r="RGQ163" s="51"/>
      <c r="RGR163" s="51"/>
      <c r="RGS163" s="51"/>
      <c r="RGT163" s="51"/>
      <c r="RGU163" s="51"/>
      <c r="RGV163" s="51"/>
      <c r="RGW163" s="51"/>
      <c r="RGX163" s="51"/>
      <c r="RGY163" s="51"/>
      <c r="RGZ163" s="51"/>
      <c r="RHA163" s="51"/>
      <c r="RHB163" s="51"/>
      <c r="RHC163" s="51"/>
      <c r="RHD163" s="51"/>
      <c r="RHE163" s="51"/>
      <c r="RHF163" s="51"/>
      <c r="RHG163" s="51"/>
      <c r="RHH163" s="51"/>
      <c r="RHI163" s="51"/>
      <c r="RHJ163" s="51"/>
      <c r="RHK163" s="51"/>
      <c r="RHL163" s="51"/>
      <c r="RHM163" s="51"/>
      <c r="RHN163" s="51"/>
      <c r="RHO163" s="51"/>
      <c r="RHP163" s="51"/>
      <c r="RHQ163" s="51"/>
      <c r="RHR163" s="51"/>
      <c r="RHS163" s="51"/>
      <c r="RHT163" s="51"/>
      <c r="RHU163" s="51"/>
      <c r="RHV163" s="51"/>
      <c r="RHW163" s="51"/>
      <c r="RHX163" s="51"/>
      <c r="RHY163" s="51"/>
      <c r="RHZ163" s="51"/>
      <c r="RIA163" s="51"/>
      <c r="RIB163" s="51"/>
      <c r="RIC163" s="51"/>
      <c r="RID163" s="51"/>
      <c r="RIE163" s="51"/>
      <c r="RIF163" s="51"/>
      <c r="RIG163" s="51"/>
      <c r="RIH163" s="51"/>
      <c r="RII163" s="51"/>
      <c r="RIJ163" s="51"/>
      <c r="RIK163" s="51"/>
      <c r="RIL163" s="51"/>
      <c r="RIM163" s="51"/>
      <c r="RIN163" s="51"/>
      <c r="RIO163" s="51"/>
      <c r="RIP163" s="51"/>
      <c r="RIQ163" s="51"/>
      <c r="RIR163" s="51"/>
      <c r="RIS163" s="51"/>
      <c r="RIT163" s="51"/>
      <c r="RIU163" s="51"/>
      <c r="RIV163" s="51"/>
      <c r="RIW163" s="51"/>
      <c r="RIX163" s="51"/>
      <c r="RIY163" s="51"/>
      <c r="RIZ163" s="51"/>
      <c r="RJA163" s="51"/>
      <c r="RJB163" s="51"/>
      <c r="RJC163" s="51"/>
      <c r="RJD163" s="51"/>
      <c r="RJE163" s="51"/>
      <c r="RJF163" s="51"/>
      <c r="RJG163" s="51"/>
      <c r="RJH163" s="51"/>
      <c r="RJI163" s="51"/>
      <c r="RJJ163" s="51"/>
      <c r="RJK163" s="51"/>
      <c r="RJL163" s="51"/>
      <c r="RJM163" s="51"/>
      <c r="RJN163" s="51"/>
      <c r="RJO163" s="51"/>
      <c r="RJP163" s="51"/>
      <c r="RJQ163" s="51"/>
      <c r="RJR163" s="51"/>
      <c r="RJS163" s="51"/>
      <c r="RJT163" s="51"/>
      <c r="RJU163" s="51"/>
      <c r="RJV163" s="51"/>
      <c r="RJW163" s="51"/>
      <c r="RJX163" s="51"/>
      <c r="RJY163" s="51"/>
      <c r="RJZ163" s="51"/>
      <c r="RKA163" s="51"/>
      <c r="RKB163" s="51"/>
      <c r="RKC163" s="51"/>
      <c r="RKD163" s="51"/>
      <c r="RKE163" s="51"/>
      <c r="RKF163" s="51"/>
      <c r="RKG163" s="51"/>
      <c r="RKH163" s="51"/>
      <c r="RKI163" s="51"/>
      <c r="RKJ163" s="51"/>
      <c r="RKK163" s="51"/>
      <c r="RKL163" s="51"/>
      <c r="RKM163" s="51"/>
      <c r="RKN163" s="51"/>
      <c r="RKO163" s="51"/>
      <c r="RKP163" s="51"/>
      <c r="RKQ163" s="51"/>
      <c r="RKR163" s="51"/>
      <c r="RKS163" s="51"/>
      <c r="RKT163" s="51"/>
      <c r="RKU163" s="51"/>
      <c r="RKV163" s="51"/>
      <c r="RKW163" s="51"/>
      <c r="RKX163" s="51"/>
      <c r="RKY163" s="51"/>
      <c r="RKZ163" s="51"/>
      <c r="RLA163" s="51"/>
      <c r="RLB163" s="51"/>
      <c r="RLC163" s="51"/>
      <c r="RLD163" s="51"/>
      <c r="RLE163" s="51"/>
      <c r="RLF163" s="51"/>
      <c r="RLG163" s="51"/>
      <c r="RLH163" s="51"/>
      <c r="RLI163" s="51"/>
      <c r="RLJ163" s="51"/>
      <c r="RLK163" s="51"/>
      <c r="RLL163" s="51"/>
      <c r="RLM163" s="51"/>
      <c r="RLN163" s="51"/>
      <c r="RLO163" s="51"/>
      <c r="RLP163" s="51"/>
      <c r="RLQ163" s="51"/>
      <c r="RLR163" s="51"/>
      <c r="RLS163" s="51"/>
      <c r="RLT163" s="51"/>
      <c r="RLU163" s="51"/>
      <c r="RLV163" s="51"/>
      <c r="RLW163" s="51"/>
      <c r="RLX163" s="51"/>
      <c r="RLY163" s="51"/>
      <c r="RLZ163" s="51"/>
      <c r="RMA163" s="51"/>
      <c r="RMB163" s="51"/>
      <c r="RMC163" s="51"/>
      <c r="RMD163" s="51"/>
      <c r="RME163" s="51"/>
      <c r="RMF163" s="51"/>
      <c r="RMG163" s="51"/>
      <c r="RMH163" s="51"/>
      <c r="RMI163" s="51"/>
      <c r="RMJ163" s="51"/>
      <c r="RMK163" s="51"/>
      <c r="RML163" s="51"/>
      <c r="RMM163" s="51"/>
      <c r="RMN163" s="51"/>
      <c r="RMO163" s="51"/>
      <c r="RMP163" s="51"/>
      <c r="RMQ163" s="51"/>
      <c r="RMR163" s="51"/>
      <c r="RMS163" s="51"/>
      <c r="RMT163" s="51"/>
      <c r="RMU163" s="51"/>
      <c r="RMV163" s="51"/>
      <c r="RMW163" s="51"/>
      <c r="RMX163" s="51"/>
      <c r="RMY163" s="51"/>
      <c r="RMZ163" s="51"/>
      <c r="RNA163" s="51"/>
      <c r="RNB163" s="51"/>
      <c r="RNC163" s="51"/>
      <c r="RND163" s="51"/>
      <c r="RNE163" s="51"/>
      <c r="RNF163" s="51"/>
      <c r="RNG163" s="51"/>
      <c r="RNH163" s="51"/>
      <c r="RNI163" s="51"/>
      <c r="RNJ163" s="51"/>
      <c r="RNK163" s="51"/>
      <c r="RNL163" s="51"/>
      <c r="RNM163" s="51"/>
      <c r="RNN163" s="51"/>
      <c r="RNO163" s="51"/>
      <c r="RNP163" s="51"/>
      <c r="RNQ163" s="51"/>
      <c r="RNR163" s="51"/>
      <c r="RNS163" s="51"/>
      <c r="RNT163" s="51"/>
      <c r="RNU163" s="51"/>
      <c r="RNV163" s="51"/>
      <c r="RNW163" s="51"/>
      <c r="RNX163" s="51"/>
      <c r="RNY163" s="51"/>
      <c r="RNZ163" s="51"/>
      <c r="ROA163" s="51"/>
      <c r="ROB163" s="51"/>
      <c r="ROC163" s="51"/>
      <c r="ROD163" s="51"/>
      <c r="ROE163" s="51"/>
      <c r="ROF163" s="51"/>
      <c r="ROG163" s="51"/>
      <c r="ROH163" s="51"/>
      <c r="ROI163" s="51"/>
      <c r="ROJ163" s="51"/>
      <c r="ROK163" s="51"/>
      <c r="ROL163" s="51"/>
      <c r="ROM163" s="51"/>
      <c r="RON163" s="51"/>
      <c r="ROO163" s="51"/>
      <c r="ROP163" s="51"/>
      <c r="ROQ163" s="51"/>
      <c r="ROR163" s="51"/>
      <c r="ROS163" s="51"/>
      <c r="ROT163" s="51"/>
      <c r="ROU163" s="51"/>
      <c r="ROV163" s="51"/>
      <c r="ROW163" s="51"/>
      <c r="ROX163" s="51"/>
      <c r="ROY163" s="51"/>
      <c r="ROZ163" s="51"/>
      <c r="RPA163" s="51"/>
      <c r="RPB163" s="51"/>
      <c r="RPC163" s="51"/>
      <c r="RPD163" s="51"/>
      <c r="RPE163" s="51"/>
      <c r="RPF163" s="51"/>
      <c r="RPG163" s="51"/>
      <c r="RPH163" s="51"/>
      <c r="RPI163" s="51"/>
      <c r="RPJ163" s="51"/>
      <c r="RPK163" s="51"/>
      <c r="RPL163" s="51"/>
      <c r="RPM163" s="51"/>
      <c r="RPN163" s="51"/>
      <c r="RPO163" s="51"/>
      <c r="RPP163" s="51"/>
      <c r="RPQ163" s="51"/>
      <c r="RPR163" s="51"/>
      <c r="RPS163" s="51"/>
      <c r="RPT163" s="51"/>
      <c r="RPU163" s="51"/>
      <c r="RPV163" s="51"/>
      <c r="RPW163" s="51"/>
      <c r="RPX163" s="51"/>
      <c r="RPY163" s="51"/>
      <c r="RPZ163" s="51"/>
      <c r="RQA163" s="51"/>
      <c r="RQB163" s="51"/>
      <c r="RQC163" s="51"/>
      <c r="RQD163" s="51"/>
      <c r="RQE163" s="51"/>
      <c r="RQF163" s="51"/>
      <c r="RQG163" s="51"/>
      <c r="RQH163" s="51"/>
      <c r="RQI163" s="51"/>
      <c r="RQJ163" s="51"/>
      <c r="RQK163" s="51"/>
      <c r="RQL163" s="51"/>
      <c r="RQM163" s="51"/>
      <c r="RQN163" s="51"/>
      <c r="RQO163" s="51"/>
      <c r="RQP163" s="51"/>
      <c r="RQQ163" s="51"/>
      <c r="RQR163" s="51"/>
      <c r="RQS163" s="51"/>
      <c r="RQT163" s="51"/>
      <c r="RQU163" s="51"/>
      <c r="RQV163" s="51"/>
      <c r="RQW163" s="51"/>
      <c r="RQX163" s="51"/>
      <c r="RQY163" s="51"/>
      <c r="RQZ163" s="51"/>
      <c r="RRA163" s="51"/>
      <c r="RRB163" s="51"/>
      <c r="RRC163" s="51"/>
      <c r="RRD163" s="51"/>
      <c r="RRE163" s="51"/>
      <c r="RRF163" s="51"/>
      <c r="RRG163" s="51"/>
      <c r="RRH163" s="51"/>
      <c r="RRI163" s="51"/>
      <c r="RRJ163" s="51"/>
      <c r="RRK163" s="51"/>
      <c r="RRL163" s="51"/>
      <c r="RRM163" s="51"/>
      <c r="RRN163" s="51"/>
      <c r="RRO163" s="51"/>
      <c r="RRP163" s="51"/>
      <c r="RRQ163" s="51"/>
      <c r="RRR163" s="51"/>
      <c r="RRS163" s="51"/>
      <c r="RRT163" s="51"/>
      <c r="RRU163" s="51"/>
      <c r="RRV163" s="51"/>
      <c r="RRW163" s="51"/>
      <c r="RRX163" s="51"/>
      <c r="RRY163" s="51"/>
      <c r="RRZ163" s="51"/>
      <c r="RSA163" s="51"/>
      <c r="RSB163" s="51"/>
      <c r="RSC163" s="51"/>
      <c r="RSD163" s="51"/>
      <c r="RSE163" s="51"/>
      <c r="RSF163" s="51"/>
      <c r="RSG163" s="51"/>
      <c r="RSH163" s="51"/>
      <c r="RSI163" s="51"/>
      <c r="RSJ163" s="51"/>
      <c r="RSK163" s="51"/>
      <c r="RSL163" s="51"/>
      <c r="RSM163" s="51"/>
      <c r="RSN163" s="51"/>
      <c r="RSO163" s="51"/>
      <c r="RSP163" s="51"/>
      <c r="RSQ163" s="51"/>
      <c r="RSR163" s="51"/>
      <c r="RSS163" s="51"/>
      <c r="RST163" s="51"/>
      <c r="RSU163" s="51"/>
      <c r="RSV163" s="51"/>
      <c r="RSW163" s="51"/>
      <c r="RSX163" s="51"/>
      <c r="RSY163" s="51"/>
      <c r="RSZ163" s="51"/>
      <c r="RTA163" s="51"/>
      <c r="RTB163" s="51"/>
      <c r="RTC163" s="51"/>
      <c r="RTD163" s="51"/>
      <c r="RTE163" s="51"/>
      <c r="RTF163" s="51"/>
      <c r="RTG163" s="51"/>
      <c r="RTH163" s="51"/>
      <c r="RTI163" s="51"/>
      <c r="RTJ163" s="51"/>
      <c r="RTK163" s="51"/>
      <c r="RTL163" s="51"/>
      <c r="RTM163" s="51"/>
      <c r="RTN163" s="51"/>
      <c r="RTO163" s="51"/>
      <c r="RTP163" s="51"/>
      <c r="RTQ163" s="51"/>
      <c r="RTR163" s="51"/>
      <c r="RTS163" s="51"/>
      <c r="RTT163" s="51"/>
      <c r="RTU163" s="51"/>
      <c r="RTV163" s="51"/>
      <c r="RTW163" s="51"/>
      <c r="RTX163" s="51"/>
      <c r="RTY163" s="51"/>
      <c r="RTZ163" s="51"/>
      <c r="RUA163" s="51"/>
      <c r="RUB163" s="51"/>
      <c r="RUC163" s="51"/>
      <c r="RUD163" s="51"/>
      <c r="RUE163" s="51"/>
      <c r="RUF163" s="51"/>
      <c r="RUG163" s="51"/>
      <c r="RUH163" s="51"/>
      <c r="RUI163" s="51"/>
      <c r="RUJ163" s="51"/>
      <c r="RUK163" s="51"/>
      <c r="RUL163" s="51"/>
      <c r="RUM163" s="51"/>
      <c r="RUN163" s="51"/>
      <c r="RUO163" s="51"/>
      <c r="RUP163" s="51"/>
      <c r="RUQ163" s="51"/>
      <c r="RUR163" s="51"/>
      <c r="RUS163" s="51"/>
      <c r="RUT163" s="51"/>
      <c r="RUU163" s="51"/>
      <c r="RUV163" s="51"/>
      <c r="RUW163" s="51"/>
      <c r="RUX163" s="51"/>
      <c r="RUY163" s="51"/>
      <c r="RUZ163" s="51"/>
      <c r="RVA163" s="51"/>
      <c r="RVB163" s="51"/>
      <c r="RVC163" s="51"/>
      <c r="RVD163" s="51"/>
      <c r="RVE163" s="51"/>
      <c r="RVF163" s="51"/>
      <c r="RVG163" s="51"/>
      <c r="RVH163" s="51"/>
      <c r="RVI163" s="51"/>
      <c r="RVJ163" s="51"/>
      <c r="RVK163" s="51"/>
      <c r="RVL163" s="51"/>
      <c r="RVM163" s="51"/>
      <c r="RVN163" s="51"/>
      <c r="RVO163" s="51"/>
      <c r="RVP163" s="51"/>
      <c r="RVQ163" s="51"/>
      <c r="RVR163" s="51"/>
      <c r="RVS163" s="51"/>
      <c r="RVT163" s="51"/>
      <c r="RVU163" s="51"/>
      <c r="RVV163" s="51"/>
      <c r="RVW163" s="51"/>
      <c r="RVX163" s="51"/>
      <c r="RVY163" s="51"/>
      <c r="RVZ163" s="51"/>
      <c r="RWA163" s="51"/>
      <c r="RWB163" s="51"/>
      <c r="RWC163" s="51"/>
      <c r="RWD163" s="51"/>
      <c r="RWE163" s="51"/>
      <c r="RWF163" s="51"/>
      <c r="RWG163" s="51"/>
      <c r="RWH163" s="51"/>
      <c r="RWI163" s="51"/>
      <c r="RWJ163" s="51"/>
      <c r="RWK163" s="51"/>
      <c r="RWL163" s="51"/>
      <c r="RWM163" s="51"/>
      <c r="RWN163" s="51"/>
      <c r="RWO163" s="51"/>
      <c r="RWP163" s="51"/>
      <c r="RWQ163" s="51"/>
      <c r="RWR163" s="51"/>
      <c r="RWS163" s="51"/>
      <c r="RWT163" s="51"/>
      <c r="RWU163" s="51"/>
      <c r="RWV163" s="51"/>
      <c r="RWW163" s="51"/>
      <c r="RWX163" s="51"/>
      <c r="RWY163" s="51"/>
      <c r="RWZ163" s="51"/>
      <c r="RXA163" s="51"/>
      <c r="RXB163" s="51"/>
      <c r="RXC163" s="51"/>
      <c r="RXD163" s="51"/>
      <c r="RXE163" s="51"/>
      <c r="RXF163" s="51"/>
      <c r="RXG163" s="51"/>
      <c r="RXH163" s="51"/>
      <c r="RXI163" s="51"/>
      <c r="RXJ163" s="51"/>
      <c r="RXK163" s="51"/>
      <c r="RXL163" s="51"/>
      <c r="RXM163" s="51"/>
      <c r="RXN163" s="51"/>
      <c r="RXO163" s="51"/>
      <c r="RXP163" s="51"/>
      <c r="RXQ163" s="51"/>
      <c r="RXR163" s="51"/>
      <c r="RXS163" s="51"/>
      <c r="RXT163" s="51"/>
      <c r="RXU163" s="51"/>
      <c r="RXV163" s="51"/>
      <c r="RXW163" s="51"/>
      <c r="RXX163" s="51"/>
      <c r="RXY163" s="51"/>
      <c r="RXZ163" s="51"/>
      <c r="RYA163" s="51"/>
      <c r="RYB163" s="51"/>
      <c r="RYC163" s="51"/>
      <c r="RYD163" s="51"/>
      <c r="RYE163" s="51"/>
      <c r="RYF163" s="51"/>
      <c r="RYG163" s="51"/>
      <c r="RYH163" s="51"/>
      <c r="RYI163" s="51"/>
      <c r="RYJ163" s="51"/>
      <c r="RYK163" s="51"/>
      <c r="RYL163" s="51"/>
      <c r="RYM163" s="51"/>
      <c r="RYN163" s="51"/>
      <c r="RYO163" s="51"/>
      <c r="RYP163" s="51"/>
      <c r="RYQ163" s="51"/>
      <c r="RYR163" s="51"/>
      <c r="RYS163" s="51"/>
      <c r="RYT163" s="51"/>
      <c r="RYU163" s="51"/>
      <c r="RYV163" s="51"/>
      <c r="RYW163" s="51"/>
      <c r="RYX163" s="51"/>
      <c r="RYY163" s="51"/>
      <c r="RYZ163" s="51"/>
      <c r="RZA163" s="51"/>
      <c r="RZB163" s="51"/>
      <c r="RZC163" s="51"/>
      <c r="RZD163" s="51"/>
      <c r="RZE163" s="51"/>
      <c r="RZF163" s="51"/>
      <c r="RZG163" s="51"/>
      <c r="RZH163" s="51"/>
      <c r="RZI163" s="51"/>
      <c r="RZJ163" s="51"/>
      <c r="RZK163" s="51"/>
      <c r="RZL163" s="51"/>
      <c r="RZM163" s="51"/>
      <c r="RZN163" s="51"/>
      <c r="RZO163" s="51"/>
      <c r="RZP163" s="51"/>
      <c r="RZQ163" s="51"/>
      <c r="RZR163" s="51"/>
      <c r="RZS163" s="51"/>
      <c r="RZT163" s="51"/>
      <c r="RZU163" s="51"/>
      <c r="RZV163" s="51"/>
      <c r="RZW163" s="51"/>
      <c r="RZX163" s="51"/>
      <c r="RZY163" s="51"/>
      <c r="RZZ163" s="51"/>
      <c r="SAA163" s="51"/>
      <c r="SAB163" s="51"/>
      <c r="SAC163" s="51"/>
      <c r="SAD163" s="51"/>
      <c r="SAE163" s="51"/>
      <c r="SAF163" s="51"/>
      <c r="SAG163" s="51"/>
      <c r="SAH163" s="51"/>
      <c r="SAI163" s="51"/>
      <c r="SAJ163" s="51"/>
      <c r="SAK163" s="51"/>
      <c r="SAL163" s="51"/>
      <c r="SAM163" s="51"/>
      <c r="SAN163" s="51"/>
      <c r="SAO163" s="51"/>
      <c r="SAP163" s="51"/>
      <c r="SAQ163" s="51"/>
      <c r="SAR163" s="51"/>
      <c r="SAS163" s="51"/>
      <c r="SAT163" s="51"/>
      <c r="SAU163" s="51"/>
      <c r="SAV163" s="51"/>
      <c r="SAW163" s="51"/>
      <c r="SAX163" s="51"/>
      <c r="SAY163" s="51"/>
      <c r="SAZ163" s="51"/>
      <c r="SBA163" s="51"/>
      <c r="SBB163" s="51"/>
      <c r="SBC163" s="51"/>
      <c r="SBD163" s="51"/>
      <c r="SBE163" s="51"/>
      <c r="SBF163" s="51"/>
      <c r="SBG163" s="51"/>
      <c r="SBH163" s="51"/>
      <c r="SBI163" s="51"/>
      <c r="SBJ163" s="51"/>
      <c r="SBK163" s="51"/>
      <c r="SBL163" s="51"/>
      <c r="SBM163" s="51"/>
      <c r="SBN163" s="51"/>
      <c r="SBO163" s="51"/>
      <c r="SBP163" s="51"/>
      <c r="SBQ163" s="51"/>
      <c r="SBR163" s="51"/>
      <c r="SBS163" s="51"/>
      <c r="SBT163" s="51"/>
      <c r="SBU163" s="51"/>
      <c r="SBV163" s="51"/>
      <c r="SBW163" s="51"/>
      <c r="SBX163" s="51"/>
      <c r="SBY163" s="51"/>
      <c r="SBZ163" s="51"/>
      <c r="SCA163" s="51"/>
      <c r="SCB163" s="51"/>
      <c r="SCC163" s="51"/>
      <c r="SCD163" s="51"/>
      <c r="SCE163" s="51"/>
      <c r="SCF163" s="51"/>
      <c r="SCG163" s="51"/>
      <c r="SCH163" s="51"/>
      <c r="SCI163" s="51"/>
      <c r="SCJ163" s="51"/>
      <c r="SCK163" s="51"/>
      <c r="SCL163" s="51"/>
      <c r="SCM163" s="51"/>
      <c r="SCN163" s="51"/>
      <c r="SCO163" s="51"/>
      <c r="SCP163" s="51"/>
      <c r="SCQ163" s="51"/>
      <c r="SCR163" s="51"/>
      <c r="SCS163" s="51"/>
      <c r="SCT163" s="51"/>
      <c r="SCU163" s="51"/>
      <c r="SCV163" s="51"/>
      <c r="SCW163" s="51"/>
      <c r="SCX163" s="51"/>
      <c r="SCY163" s="51"/>
      <c r="SCZ163" s="51"/>
      <c r="SDA163" s="51"/>
      <c r="SDB163" s="51"/>
      <c r="SDC163" s="51"/>
      <c r="SDD163" s="51"/>
      <c r="SDE163" s="51"/>
      <c r="SDF163" s="51"/>
      <c r="SDG163" s="51"/>
      <c r="SDH163" s="51"/>
      <c r="SDI163" s="51"/>
      <c r="SDJ163" s="51"/>
      <c r="SDK163" s="51"/>
      <c r="SDL163" s="51"/>
      <c r="SDM163" s="51"/>
      <c r="SDN163" s="51"/>
      <c r="SDO163" s="51"/>
      <c r="SDP163" s="51"/>
      <c r="SDQ163" s="51"/>
      <c r="SDR163" s="51"/>
      <c r="SDS163" s="51"/>
      <c r="SDT163" s="51"/>
      <c r="SDU163" s="51"/>
      <c r="SDV163" s="51"/>
      <c r="SDW163" s="51"/>
      <c r="SDX163" s="51"/>
      <c r="SDY163" s="51"/>
      <c r="SDZ163" s="51"/>
      <c r="SEA163" s="51"/>
      <c r="SEB163" s="51"/>
      <c r="SEC163" s="51"/>
      <c r="SED163" s="51"/>
      <c r="SEE163" s="51"/>
      <c r="SEF163" s="51"/>
      <c r="SEG163" s="51"/>
      <c r="SEH163" s="51"/>
      <c r="SEI163" s="51"/>
      <c r="SEJ163" s="51"/>
      <c r="SEK163" s="51"/>
      <c r="SEL163" s="51"/>
      <c r="SEM163" s="51"/>
      <c r="SEN163" s="51"/>
      <c r="SEO163" s="51"/>
      <c r="SEP163" s="51"/>
      <c r="SEQ163" s="51"/>
      <c r="SER163" s="51"/>
      <c r="SES163" s="51"/>
      <c r="SET163" s="51"/>
      <c r="SEU163" s="51"/>
      <c r="SEV163" s="51"/>
      <c r="SEW163" s="51"/>
      <c r="SEX163" s="51"/>
      <c r="SEY163" s="51"/>
      <c r="SEZ163" s="51"/>
      <c r="SFA163" s="51"/>
      <c r="SFB163" s="51"/>
      <c r="SFC163" s="51"/>
      <c r="SFD163" s="51"/>
      <c r="SFE163" s="51"/>
      <c r="SFF163" s="51"/>
      <c r="SFG163" s="51"/>
      <c r="SFH163" s="51"/>
      <c r="SFI163" s="51"/>
      <c r="SFJ163" s="51"/>
      <c r="SFK163" s="51"/>
      <c r="SFL163" s="51"/>
      <c r="SFM163" s="51"/>
      <c r="SFN163" s="51"/>
      <c r="SFO163" s="51"/>
      <c r="SFP163" s="51"/>
      <c r="SFQ163" s="51"/>
      <c r="SFR163" s="51"/>
      <c r="SFS163" s="51"/>
      <c r="SFT163" s="51"/>
      <c r="SFU163" s="51"/>
      <c r="SFV163" s="51"/>
      <c r="SFW163" s="51"/>
      <c r="SFX163" s="51"/>
      <c r="SFY163" s="51"/>
      <c r="SFZ163" s="51"/>
      <c r="SGA163" s="51"/>
      <c r="SGB163" s="51"/>
      <c r="SGC163" s="51"/>
      <c r="SGD163" s="51"/>
      <c r="SGE163" s="51"/>
      <c r="SGF163" s="51"/>
      <c r="SGG163" s="51"/>
      <c r="SGH163" s="51"/>
      <c r="SGI163" s="51"/>
      <c r="SGJ163" s="51"/>
      <c r="SGK163" s="51"/>
      <c r="SGL163" s="51"/>
      <c r="SGM163" s="51"/>
      <c r="SGN163" s="51"/>
      <c r="SGO163" s="51"/>
      <c r="SGP163" s="51"/>
      <c r="SGQ163" s="51"/>
      <c r="SGR163" s="51"/>
      <c r="SGS163" s="51"/>
      <c r="SGT163" s="51"/>
      <c r="SGU163" s="51"/>
      <c r="SGV163" s="51"/>
      <c r="SGW163" s="51"/>
      <c r="SGX163" s="51"/>
      <c r="SGY163" s="51"/>
      <c r="SGZ163" s="51"/>
      <c r="SHA163" s="51"/>
      <c r="SHB163" s="51"/>
      <c r="SHC163" s="51"/>
      <c r="SHD163" s="51"/>
      <c r="SHE163" s="51"/>
      <c r="SHF163" s="51"/>
      <c r="SHG163" s="51"/>
      <c r="SHH163" s="51"/>
      <c r="SHI163" s="51"/>
      <c r="SHJ163" s="51"/>
      <c r="SHK163" s="51"/>
      <c r="SHL163" s="51"/>
      <c r="SHM163" s="51"/>
      <c r="SHN163" s="51"/>
      <c r="SHO163" s="51"/>
      <c r="SHP163" s="51"/>
      <c r="SHQ163" s="51"/>
      <c r="SHR163" s="51"/>
      <c r="SHS163" s="51"/>
      <c r="SHT163" s="51"/>
      <c r="SHU163" s="51"/>
      <c r="SHV163" s="51"/>
      <c r="SHW163" s="51"/>
      <c r="SHX163" s="51"/>
      <c r="SHY163" s="51"/>
      <c r="SHZ163" s="51"/>
      <c r="SIA163" s="51"/>
      <c r="SIB163" s="51"/>
      <c r="SIC163" s="51"/>
      <c r="SID163" s="51"/>
      <c r="SIE163" s="51"/>
      <c r="SIF163" s="51"/>
      <c r="SIG163" s="51"/>
      <c r="SIH163" s="51"/>
      <c r="SII163" s="51"/>
      <c r="SIJ163" s="51"/>
      <c r="SIK163" s="51"/>
      <c r="SIL163" s="51"/>
      <c r="SIM163" s="51"/>
      <c r="SIN163" s="51"/>
      <c r="SIO163" s="51"/>
      <c r="SIP163" s="51"/>
      <c r="SIQ163" s="51"/>
      <c r="SIR163" s="51"/>
      <c r="SIS163" s="51"/>
      <c r="SIT163" s="51"/>
      <c r="SIU163" s="51"/>
      <c r="SIV163" s="51"/>
      <c r="SIW163" s="51"/>
      <c r="SIX163" s="51"/>
      <c r="SIY163" s="51"/>
      <c r="SIZ163" s="51"/>
      <c r="SJA163" s="51"/>
      <c r="SJB163" s="51"/>
      <c r="SJC163" s="51"/>
      <c r="SJD163" s="51"/>
      <c r="SJE163" s="51"/>
      <c r="SJF163" s="51"/>
      <c r="SJG163" s="51"/>
      <c r="SJH163" s="51"/>
      <c r="SJI163" s="51"/>
      <c r="SJJ163" s="51"/>
      <c r="SJK163" s="51"/>
      <c r="SJL163" s="51"/>
      <c r="SJM163" s="51"/>
      <c r="SJN163" s="51"/>
      <c r="SJO163" s="51"/>
      <c r="SJP163" s="51"/>
      <c r="SJQ163" s="51"/>
      <c r="SJR163" s="51"/>
      <c r="SJS163" s="51"/>
      <c r="SJT163" s="51"/>
      <c r="SJU163" s="51"/>
      <c r="SJV163" s="51"/>
      <c r="SJW163" s="51"/>
      <c r="SJX163" s="51"/>
      <c r="SJY163" s="51"/>
      <c r="SJZ163" s="51"/>
      <c r="SKA163" s="51"/>
      <c r="SKB163" s="51"/>
      <c r="SKC163" s="51"/>
      <c r="SKD163" s="51"/>
      <c r="SKE163" s="51"/>
      <c r="SKF163" s="51"/>
      <c r="SKG163" s="51"/>
      <c r="SKH163" s="51"/>
      <c r="SKI163" s="51"/>
      <c r="SKJ163" s="51"/>
      <c r="SKK163" s="51"/>
      <c r="SKL163" s="51"/>
      <c r="SKM163" s="51"/>
      <c r="SKN163" s="51"/>
      <c r="SKO163" s="51"/>
      <c r="SKP163" s="51"/>
      <c r="SKQ163" s="51"/>
      <c r="SKR163" s="51"/>
      <c r="SKS163" s="51"/>
      <c r="SKT163" s="51"/>
      <c r="SKU163" s="51"/>
      <c r="SKV163" s="51"/>
      <c r="SKW163" s="51"/>
      <c r="SKX163" s="51"/>
      <c r="SKY163" s="51"/>
      <c r="SKZ163" s="51"/>
      <c r="SLA163" s="51"/>
      <c r="SLB163" s="51"/>
      <c r="SLC163" s="51"/>
      <c r="SLD163" s="51"/>
      <c r="SLE163" s="51"/>
      <c r="SLF163" s="51"/>
      <c r="SLG163" s="51"/>
      <c r="SLH163" s="51"/>
      <c r="SLI163" s="51"/>
      <c r="SLJ163" s="51"/>
      <c r="SLK163" s="51"/>
      <c r="SLL163" s="51"/>
      <c r="SLM163" s="51"/>
      <c r="SLN163" s="51"/>
      <c r="SLO163" s="51"/>
      <c r="SLP163" s="51"/>
      <c r="SLQ163" s="51"/>
      <c r="SLR163" s="51"/>
      <c r="SLS163" s="51"/>
      <c r="SLT163" s="51"/>
      <c r="SLU163" s="51"/>
      <c r="SLV163" s="51"/>
      <c r="SLW163" s="51"/>
      <c r="SLX163" s="51"/>
      <c r="SLY163" s="51"/>
      <c r="SLZ163" s="51"/>
      <c r="SMA163" s="51"/>
      <c r="SMB163" s="51"/>
      <c r="SMC163" s="51"/>
      <c r="SMD163" s="51"/>
      <c r="SME163" s="51"/>
      <c r="SMF163" s="51"/>
      <c r="SMG163" s="51"/>
      <c r="SMH163" s="51"/>
      <c r="SMI163" s="51"/>
      <c r="SMJ163" s="51"/>
      <c r="SMK163" s="51"/>
      <c r="SML163" s="51"/>
      <c r="SMM163" s="51"/>
      <c r="SMN163" s="51"/>
      <c r="SMO163" s="51"/>
      <c r="SMP163" s="51"/>
      <c r="SMQ163" s="51"/>
      <c r="SMR163" s="51"/>
      <c r="SMS163" s="51"/>
      <c r="SMT163" s="51"/>
      <c r="SMU163" s="51"/>
      <c r="SMV163" s="51"/>
      <c r="SMW163" s="51"/>
      <c r="SMX163" s="51"/>
      <c r="SMY163" s="51"/>
      <c r="SMZ163" s="51"/>
      <c r="SNA163" s="51"/>
      <c r="SNB163" s="51"/>
      <c r="SNC163" s="51"/>
      <c r="SND163" s="51"/>
      <c r="SNE163" s="51"/>
      <c r="SNF163" s="51"/>
      <c r="SNG163" s="51"/>
      <c r="SNH163" s="51"/>
      <c r="SNI163" s="51"/>
      <c r="SNJ163" s="51"/>
      <c r="SNK163" s="51"/>
      <c r="SNL163" s="51"/>
      <c r="SNM163" s="51"/>
      <c r="SNN163" s="51"/>
      <c r="SNO163" s="51"/>
      <c r="SNP163" s="51"/>
      <c r="SNQ163" s="51"/>
      <c r="SNR163" s="51"/>
      <c r="SNS163" s="51"/>
      <c r="SNT163" s="51"/>
      <c r="SNU163" s="51"/>
      <c r="SNV163" s="51"/>
      <c r="SNW163" s="51"/>
      <c r="SNX163" s="51"/>
      <c r="SNY163" s="51"/>
      <c r="SNZ163" s="51"/>
      <c r="SOA163" s="51"/>
      <c r="SOB163" s="51"/>
      <c r="SOC163" s="51"/>
      <c r="SOD163" s="51"/>
      <c r="SOE163" s="51"/>
      <c r="SOF163" s="51"/>
      <c r="SOG163" s="51"/>
      <c r="SOH163" s="51"/>
      <c r="SOI163" s="51"/>
      <c r="SOJ163" s="51"/>
      <c r="SOK163" s="51"/>
      <c r="SOL163" s="51"/>
      <c r="SOM163" s="51"/>
      <c r="SON163" s="51"/>
      <c r="SOO163" s="51"/>
      <c r="SOP163" s="51"/>
      <c r="SOQ163" s="51"/>
      <c r="SOR163" s="51"/>
      <c r="SOS163" s="51"/>
      <c r="SOT163" s="51"/>
      <c r="SOU163" s="51"/>
      <c r="SOV163" s="51"/>
      <c r="SOW163" s="51"/>
      <c r="SOX163" s="51"/>
      <c r="SOY163" s="51"/>
      <c r="SOZ163" s="51"/>
      <c r="SPA163" s="51"/>
      <c r="SPB163" s="51"/>
      <c r="SPC163" s="51"/>
      <c r="SPD163" s="51"/>
      <c r="SPE163" s="51"/>
      <c r="SPF163" s="51"/>
      <c r="SPG163" s="51"/>
      <c r="SPH163" s="51"/>
      <c r="SPI163" s="51"/>
      <c r="SPJ163" s="51"/>
      <c r="SPK163" s="51"/>
      <c r="SPL163" s="51"/>
      <c r="SPM163" s="51"/>
      <c r="SPN163" s="51"/>
      <c r="SPO163" s="51"/>
      <c r="SPP163" s="51"/>
      <c r="SPQ163" s="51"/>
      <c r="SPR163" s="51"/>
      <c r="SPS163" s="51"/>
      <c r="SPT163" s="51"/>
      <c r="SPU163" s="51"/>
      <c r="SPV163" s="51"/>
      <c r="SPW163" s="51"/>
      <c r="SPX163" s="51"/>
      <c r="SPY163" s="51"/>
      <c r="SPZ163" s="51"/>
      <c r="SQA163" s="51"/>
      <c r="SQB163" s="51"/>
      <c r="SQC163" s="51"/>
      <c r="SQD163" s="51"/>
      <c r="SQE163" s="51"/>
      <c r="SQF163" s="51"/>
      <c r="SQG163" s="51"/>
      <c r="SQH163" s="51"/>
      <c r="SQI163" s="51"/>
      <c r="SQJ163" s="51"/>
      <c r="SQK163" s="51"/>
      <c r="SQL163" s="51"/>
      <c r="SQM163" s="51"/>
      <c r="SQN163" s="51"/>
      <c r="SQO163" s="51"/>
      <c r="SQP163" s="51"/>
      <c r="SQQ163" s="51"/>
      <c r="SQR163" s="51"/>
      <c r="SQS163" s="51"/>
      <c r="SQT163" s="51"/>
      <c r="SQU163" s="51"/>
      <c r="SQV163" s="51"/>
      <c r="SQW163" s="51"/>
      <c r="SQX163" s="51"/>
      <c r="SQY163" s="51"/>
      <c r="SQZ163" s="51"/>
      <c r="SRA163" s="51"/>
      <c r="SRB163" s="51"/>
      <c r="SRC163" s="51"/>
      <c r="SRD163" s="51"/>
      <c r="SRE163" s="51"/>
      <c r="SRF163" s="51"/>
      <c r="SRG163" s="51"/>
      <c r="SRH163" s="51"/>
      <c r="SRI163" s="51"/>
      <c r="SRJ163" s="51"/>
      <c r="SRK163" s="51"/>
      <c r="SRL163" s="51"/>
      <c r="SRM163" s="51"/>
      <c r="SRN163" s="51"/>
      <c r="SRO163" s="51"/>
      <c r="SRP163" s="51"/>
      <c r="SRQ163" s="51"/>
      <c r="SRR163" s="51"/>
      <c r="SRS163" s="51"/>
      <c r="SRT163" s="51"/>
      <c r="SRU163" s="51"/>
      <c r="SRV163" s="51"/>
      <c r="SRW163" s="51"/>
      <c r="SRX163" s="51"/>
      <c r="SRY163" s="51"/>
      <c r="SRZ163" s="51"/>
      <c r="SSA163" s="51"/>
      <c r="SSB163" s="51"/>
      <c r="SSC163" s="51"/>
      <c r="SSD163" s="51"/>
      <c r="SSE163" s="51"/>
      <c r="SSF163" s="51"/>
      <c r="SSG163" s="51"/>
      <c r="SSH163" s="51"/>
      <c r="SSI163" s="51"/>
      <c r="SSJ163" s="51"/>
      <c r="SSK163" s="51"/>
      <c r="SSL163" s="51"/>
      <c r="SSM163" s="51"/>
      <c r="SSN163" s="51"/>
      <c r="SSO163" s="51"/>
      <c r="SSP163" s="51"/>
      <c r="SSQ163" s="51"/>
      <c r="SSR163" s="51"/>
      <c r="SSS163" s="51"/>
      <c r="SST163" s="51"/>
      <c r="SSU163" s="51"/>
      <c r="SSV163" s="51"/>
      <c r="SSW163" s="51"/>
      <c r="SSX163" s="51"/>
      <c r="SSY163" s="51"/>
      <c r="SSZ163" s="51"/>
      <c r="STA163" s="51"/>
      <c r="STB163" s="51"/>
      <c r="STC163" s="51"/>
      <c r="STD163" s="51"/>
      <c r="STE163" s="51"/>
      <c r="STF163" s="51"/>
      <c r="STG163" s="51"/>
      <c r="STH163" s="51"/>
      <c r="STI163" s="51"/>
      <c r="STJ163" s="51"/>
      <c r="STK163" s="51"/>
      <c r="STL163" s="51"/>
      <c r="STM163" s="51"/>
      <c r="STN163" s="51"/>
      <c r="STO163" s="51"/>
      <c r="STP163" s="51"/>
      <c r="STQ163" s="51"/>
      <c r="STR163" s="51"/>
      <c r="STS163" s="51"/>
      <c r="STT163" s="51"/>
      <c r="STU163" s="51"/>
      <c r="STV163" s="51"/>
      <c r="STW163" s="51"/>
      <c r="STX163" s="51"/>
      <c r="STY163" s="51"/>
      <c r="STZ163" s="51"/>
      <c r="SUA163" s="51"/>
      <c r="SUB163" s="51"/>
      <c r="SUC163" s="51"/>
      <c r="SUD163" s="51"/>
      <c r="SUE163" s="51"/>
      <c r="SUF163" s="51"/>
      <c r="SUG163" s="51"/>
      <c r="SUH163" s="51"/>
      <c r="SUI163" s="51"/>
      <c r="SUJ163" s="51"/>
      <c r="SUK163" s="51"/>
      <c r="SUL163" s="51"/>
      <c r="SUM163" s="51"/>
      <c r="SUN163" s="51"/>
      <c r="SUO163" s="51"/>
      <c r="SUP163" s="51"/>
      <c r="SUQ163" s="51"/>
      <c r="SUR163" s="51"/>
      <c r="SUS163" s="51"/>
      <c r="SUT163" s="51"/>
      <c r="SUU163" s="51"/>
      <c r="SUV163" s="51"/>
      <c r="SUW163" s="51"/>
      <c r="SUX163" s="51"/>
      <c r="SUY163" s="51"/>
      <c r="SUZ163" s="51"/>
      <c r="SVA163" s="51"/>
      <c r="SVB163" s="51"/>
      <c r="SVC163" s="51"/>
      <c r="SVD163" s="51"/>
      <c r="SVE163" s="51"/>
      <c r="SVF163" s="51"/>
      <c r="SVG163" s="51"/>
      <c r="SVH163" s="51"/>
      <c r="SVI163" s="51"/>
      <c r="SVJ163" s="51"/>
      <c r="SVK163" s="51"/>
      <c r="SVL163" s="51"/>
      <c r="SVM163" s="51"/>
      <c r="SVN163" s="51"/>
      <c r="SVO163" s="51"/>
      <c r="SVP163" s="51"/>
      <c r="SVQ163" s="51"/>
      <c r="SVR163" s="51"/>
      <c r="SVS163" s="51"/>
      <c r="SVT163" s="51"/>
      <c r="SVU163" s="51"/>
      <c r="SVV163" s="51"/>
      <c r="SVW163" s="51"/>
      <c r="SVX163" s="51"/>
      <c r="SVY163" s="51"/>
      <c r="SVZ163" s="51"/>
      <c r="SWA163" s="51"/>
      <c r="SWB163" s="51"/>
      <c r="SWC163" s="51"/>
      <c r="SWD163" s="51"/>
      <c r="SWE163" s="51"/>
      <c r="SWF163" s="51"/>
      <c r="SWG163" s="51"/>
      <c r="SWH163" s="51"/>
      <c r="SWI163" s="51"/>
      <c r="SWJ163" s="51"/>
      <c r="SWK163" s="51"/>
      <c r="SWL163" s="51"/>
      <c r="SWM163" s="51"/>
      <c r="SWN163" s="51"/>
      <c r="SWO163" s="51"/>
      <c r="SWP163" s="51"/>
      <c r="SWQ163" s="51"/>
      <c r="SWR163" s="51"/>
      <c r="SWS163" s="51"/>
      <c r="SWT163" s="51"/>
      <c r="SWU163" s="51"/>
      <c r="SWV163" s="51"/>
      <c r="SWW163" s="51"/>
      <c r="SWX163" s="51"/>
      <c r="SWY163" s="51"/>
      <c r="SWZ163" s="51"/>
      <c r="SXA163" s="51"/>
      <c r="SXB163" s="51"/>
      <c r="SXC163" s="51"/>
      <c r="SXD163" s="51"/>
      <c r="SXE163" s="51"/>
      <c r="SXF163" s="51"/>
      <c r="SXG163" s="51"/>
      <c r="SXH163" s="51"/>
      <c r="SXI163" s="51"/>
      <c r="SXJ163" s="51"/>
      <c r="SXK163" s="51"/>
      <c r="SXL163" s="51"/>
      <c r="SXM163" s="51"/>
      <c r="SXN163" s="51"/>
      <c r="SXO163" s="51"/>
      <c r="SXP163" s="51"/>
      <c r="SXQ163" s="51"/>
      <c r="SXR163" s="51"/>
      <c r="SXS163" s="51"/>
      <c r="SXT163" s="51"/>
      <c r="SXU163" s="51"/>
      <c r="SXV163" s="51"/>
      <c r="SXW163" s="51"/>
      <c r="SXX163" s="51"/>
      <c r="SXY163" s="51"/>
      <c r="SXZ163" s="51"/>
      <c r="SYA163" s="51"/>
      <c r="SYB163" s="51"/>
      <c r="SYC163" s="51"/>
      <c r="SYD163" s="51"/>
      <c r="SYE163" s="51"/>
      <c r="SYF163" s="51"/>
      <c r="SYG163" s="51"/>
      <c r="SYH163" s="51"/>
      <c r="SYI163" s="51"/>
      <c r="SYJ163" s="51"/>
      <c r="SYK163" s="51"/>
      <c r="SYL163" s="51"/>
      <c r="SYM163" s="51"/>
      <c r="SYN163" s="51"/>
      <c r="SYO163" s="51"/>
      <c r="SYP163" s="51"/>
      <c r="SYQ163" s="51"/>
      <c r="SYR163" s="51"/>
      <c r="SYS163" s="51"/>
      <c r="SYT163" s="51"/>
      <c r="SYU163" s="51"/>
      <c r="SYV163" s="51"/>
      <c r="SYW163" s="51"/>
      <c r="SYX163" s="51"/>
      <c r="SYY163" s="51"/>
      <c r="SYZ163" s="51"/>
      <c r="SZA163" s="51"/>
      <c r="SZB163" s="51"/>
      <c r="SZC163" s="51"/>
      <c r="SZD163" s="51"/>
      <c r="SZE163" s="51"/>
      <c r="SZF163" s="51"/>
      <c r="SZG163" s="51"/>
      <c r="SZH163" s="51"/>
      <c r="SZI163" s="51"/>
      <c r="SZJ163" s="51"/>
      <c r="SZK163" s="51"/>
      <c r="SZL163" s="51"/>
      <c r="SZM163" s="51"/>
      <c r="SZN163" s="51"/>
      <c r="SZO163" s="51"/>
      <c r="SZP163" s="51"/>
      <c r="SZQ163" s="51"/>
      <c r="SZR163" s="51"/>
      <c r="SZS163" s="51"/>
      <c r="SZT163" s="51"/>
      <c r="SZU163" s="51"/>
      <c r="SZV163" s="51"/>
      <c r="SZW163" s="51"/>
      <c r="SZX163" s="51"/>
      <c r="SZY163" s="51"/>
      <c r="SZZ163" s="51"/>
      <c r="TAA163" s="51"/>
      <c r="TAB163" s="51"/>
      <c r="TAC163" s="51"/>
      <c r="TAD163" s="51"/>
      <c r="TAE163" s="51"/>
      <c r="TAF163" s="51"/>
      <c r="TAG163" s="51"/>
      <c r="TAH163" s="51"/>
      <c r="TAI163" s="51"/>
      <c r="TAJ163" s="51"/>
      <c r="TAK163" s="51"/>
      <c r="TAL163" s="51"/>
      <c r="TAM163" s="51"/>
      <c r="TAN163" s="51"/>
      <c r="TAO163" s="51"/>
      <c r="TAP163" s="51"/>
      <c r="TAQ163" s="51"/>
      <c r="TAR163" s="51"/>
      <c r="TAS163" s="51"/>
      <c r="TAT163" s="51"/>
      <c r="TAU163" s="51"/>
      <c r="TAV163" s="51"/>
      <c r="TAW163" s="51"/>
      <c r="TAX163" s="51"/>
      <c r="TAY163" s="51"/>
      <c r="TAZ163" s="51"/>
      <c r="TBA163" s="51"/>
      <c r="TBB163" s="51"/>
      <c r="TBC163" s="51"/>
      <c r="TBD163" s="51"/>
      <c r="TBE163" s="51"/>
      <c r="TBF163" s="51"/>
      <c r="TBG163" s="51"/>
      <c r="TBH163" s="51"/>
      <c r="TBI163" s="51"/>
      <c r="TBJ163" s="51"/>
      <c r="TBK163" s="51"/>
      <c r="TBL163" s="51"/>
      <c r="TBM163" s="51"/>
      <c r="TBN163" s="51"/>
      <c r="TBO163" s="51"/>
      <c r="TBP163" s="51"/>
      <c r="TBQ163" s="51"/>
      <c r="TBR163" s="51"/>
      <c r="TBS163" s="51"/>
      <c r="TBT163" s="51"/>
      <c r="TBU163" s="51"/>
      <c r="TBV163" s="51"/>
      <c r="TBW163" s="51"/>
      <c r="TBX163" s="51"/>
      <c r="TBY163" s="51"/>
      <c r="TBZ163" s="51"/>
      <c r="TCA163" s="51"/>
      <c r="TCB163" s="51"/>
      <c r="TCC163" s="51"/>
      <c r="TCD163" s="51"/>
      <c r="TCE163" s="51"/>
      <c r="TCF163" s="51"/>
      <c r="TCG163" s="51"/>
      <c r="TCH163" s="51"/>
      <c r="TCI163" s="51"/>
      <c r="TCJ163" s="51"/>
      <c r="TCK163" s="51"/>
      <c r="TCL163" s="51"/>
      <c r="TCM163" s="51"/>
      <c r="TCN163" s="51"/>
      <c r="TCO163" s="51"/>
      <c r="TCP163" s="51"/>
      <c r="TCQ163" s="51"/>
      <c r="TCR163" s="51"/>
      <c r="TCS163" s="51"/>
      <c r="TCT163" s="51"/>
      <c r="TCU163" s="51"/>
      <c r="TCV163" s="51"/>
      <c r="TCW163" s="51"/>
      <c r="TCX163" s="51"/>
      <c r="TCY163" s="51"/>
      <c r="TCZ163" s="51"/>
      <c r="TDA163" s="51"/>
      <c r="TDB163" s="51"/>
      <c r="TDC163" s="51"/>
      <c r="TDD163" s="51"/>
      <c r="TDE163" s="51"/>
      <c r="TDF163" s="51"/>
      <c r="TDG163" s="51"/>
      <c r="TDH163" s="51"/>
      <c r="TDI163" s="51"/>
      <c r="TDJ163" s="51"/>
      <c r="TDK163" s="51"/>
      <c r="TDL163" s="51"/>
      <c r="TDM163" s="51"/>
      <c r="TDN163" s="51"/>
      <c r="TDO163" s="51"/>
      <c r="TDP163" s="51"/>
      <c r="TDQ163" s="51"/>
      <c r="TDR163" s="51"/>
      <c r="TDS163" s="51"/>
      <c r="TDT163" s="51"/>
      <c r="TDU163" s="51"/>
      <c r="TDV163" s="51"/>
      <c r="TDW163" s="51"/>
      <c r="TDX163" s="51"/>
      <c r="TDY163" s="51"/>
      <c r="TDZ163" s="51"/>
      <c r="TEA163" s="51"/>
      <c r="TEB163" s="51"/>
      <c r="TEC163" s="51"/>
      <c r="TED163" s="51"/>
      <c r="TEE163" s="51"/>
      <c r="TEF163" s="51"/>
      <c r="TEG163" s="51"/>
      <c r="TEH163" s="51"/>
      <c r="TEI163" s="51"/>
      <c r="TEJ163" s="51"/>
      <c r="TEK163" s="51"/>
      <c r="TEL163" s="51"/>
      <c r="TEM163" s="51"/>
      <c r="TEN163" s="51"/>
      <c r="TEO163" s="51"/>
      <c r="TEP163" s="51"/>
      <c r="TEQ163" s="51"/>
      <c r="TER163" s="51"/>
      <c r="TES163" s="51"/>
      <c r="TET163" s="51"/>
      <c r="TEU163" s="51"/>
      <c r="TEV163" s="51"/>
      <c r="TEW163" s="51"/>
      <c r="TEX163" s="51"/>
      <c r="TEY163" s="51"/>
      <c r="TEZ163" s="51"/>
      <c r="TFA163" s="51"/>
      <c r="TFB163" s="51"/>
      <c r="TFC163" s="51"/>
      <c r="TFD163" s="51"/>
      <c r="TFE163" s="51"/>
      <c r="TFF163" s="51"/>
      <c r="TFG163" s="51"/>
      <c r="TFH163" s="51"/>
      <c r="TFI163" s="51"/>
      <c r="TFJ163" s="51"/>
      <c r="TFK163" s="51"/>
      <c r="TFL163" s="51"/>
      <c r="TFM163" s="51"/>
      <c r="TFN163" s="51"/>
      <c r="TFO163" s="51"/>
      <c r="TFP163" s="51"/>
      <c r="TFQ163" s="51"/>
      <c r="TFR163" s="51"/>
      <c r="TFS163" s="51"/>
      <c r="TFT163" s="51"/>
      <c r="TFU163" s="51"/>
      <c r="TFV163" s="51"/>
      <c r="TFW163" s="51"/>
      <c r="TFX163" s="51"/>
      <c r="TFY163" s="51"/>
      <c r="TFZ163" s="51"/>
      <c r="TGA163" s="51"/>
      <c r="TGB163" s="51"/>
      <c r="TGC163" s="51"/>
      <c r="TGD163" s="51"/>
      <c r="TGE163" s="51"/>
      <c r="TGF163" s="51"/>
      <c r="TGG163" s="51"/>
      <c r="TGH163" s="51"/>
      <c r="TGI163" s="51"/>
      <c r="TGJ163" s="51"/>
      <c r="TGK163" s="51"/>
      <c r="TGL163" s="51"/>
      <c r="TGM163" s="51"/>
      <c r="TGN163" s="51"/>
      <c r="TGO163" s="51"/>
      <c r="TGP163" s="51"/>
      <c r="TGQ163" s="51"/>
      <c r="TGR163" s="51"/>
      <c r="TGS163" s="51"/>
      <c r="TGT163" s="51"/>
      <c r="TGU163" s="51"/>
      <c r="TGV163" s="51"/>
      <c r="TGW163" s="51"/>
      <c r="TGX163" s="51"/>
      <c r="TGY163" s="51"/>
      <c r="TGZ163" s="51"/>
      <c r="THA163" s="51"/>
      <c r="THB163" s="51"/>
      <c r="THC163" s="51"/>
      <c r="THD163" s="51"/>
      <c r="THE163" s="51"/>
      <c r="THF163" s="51"/>
      <c r="THG163" s="51"/>
      <c r="THH163" s="51"/>
      <c r="THI163" s="51"/>
      <c r="THJ163" s="51"/>
      <c r="THK163" s="51"/>
      <c r="THL163" s="51"/>
      <c r="THM163" s="51"/>
      <c r="THN163" s="51"/>
      <c r="THO163" s="51"/>
      <c r="THP163" s="51"/>
      <c r="THQ163" s="51"/>
      <c r="THR163" s="51"/>
      <c r="THS163" s="51"/>
      <c r="THT163" s="51"/>
      <c r="THU163" s="51"/>
      <c r="THV163" s="51"/>
      <c r="THW163" s="51"/>
      <c r="THX163" s="51"/>
      <c r="THY163" s="51"/>
      <c r="THZ163" s="51"/>
      <c r="TIA163" s="51"/>
      <c r="TIB163" s="51"/>
      <c r="TIC163" s="51"/>
      <c r="TID163" s="51"/>
      <c r="TIE163" s="51"/>
      <c r="TIF163" s="51"/>
      <c r="TIG163" s="51"/>
      <c r="TIH163" s="51"/>
      <c r="TII163" s="51"/>
      <c r="TIJ163" s="51"/>
      <c r="TIK163" s="51"/>
      <c r="TIL163" s="51"/>
      <c r="TIM163" s="51"/>
      <c r="TIN163" s="51"/>
      <c r="TIO163" s="51"/>
      <c r="TIP163" s="51"/>
      <c r="TIQ163" s="51"/>
      <c r="TIR163" s="51"/>
      <c r="TIS163" s="51"/>
      <c r="TIT163" s="51"/>
      <c r="TIU163" s="51"/>
      <c r="TIV163" s="51"/>
      <c r="TIW163" s="51"/>
      <c r="TIX163" s="51"/>
      <c r="TIY163" s="51"/>
      <c r="TIZ163" s="51"/>
      <c r="TJA163" s="51"/>
      <c r="TJB163" s="51"/>
      <c r="TJC163" s="51"/>
      <c r="TJD163" s="51"/>
      <c r="TJE163" s="51"/>
      <c r="TJF163" s="51"/>
      <c r="TJG163" s="51"/>
      <c r="TJH163" s="51"/>
      <c r="TJI163" s="51"/>
      <c r="TJJ163" s="51"/>
      <c r="TJK163" s="51"/>
      <c r="TJL163" s="51"/>
      <c r="TJM163" s="51"/>
      <c r="TJN163" s="51"/>
      <c r="TJO163" s="51"/>
      <c r="TJP163" s="51"/>
      <c r="TJQ163" s="51"/>
      <c r="TJR163" s="51"/>
      <c r="TJS163" s="51"/>
      <c r="TJT163" s="51"/>
      <c r="TJU163" s="51"/>
      <c r="TJV163" s="51"/>
      <c r="TJW163" s="51"/>
      <c r="TJX163" s="51"/>
      <c r="TJY163" s="51"/>
      <c r="TJZ163" s="51"/>
      <c r="TKA163" s="51"/>
      <c r="TKB163" s="51"/>
      <c r="TKC163" s="51"/>
      <c r="TKD163" s="51"/>
      <c r="TKE163" s="51"/>
      <c r="TKF163" s="51"/>
      <c r="TKG163" s="51"/>
      <c r="TKH163" s="51"/>
      <c r="TKI163" s="51"/>
      <c r="TKJ163" s="51"/>
      <c r="TKK163" s="51"/>
      <c r="TKL163" s="51"/>
      <c r="TKM163" s="51"/>
      <c r="TKN163" s="51"/>
      <c r="TKO163" s="51"/>
      <c r="TKP163" s="51"/>
      <c r="TKQ163" s="51"/>
      <c r="TKR163" s="51"/>
      <c r="TKS163" s="51"/>
      <c r="TKT163" s="51"/>
      <c r="TKU163" s="51"/>
      <c r="TKV163" s="51"/>
      <c r="TKW163" s="51"/>
      <c r="TKX163" s="51"/>
      <c r="TKY163" s="51"/>
      <c r="TKZ163" s="51"/>
      <c r="TLA163" s="51"/>
      <c r="TLB163" s="51"/>
      <c r="TLC163" s="51"/>
      <c r="TLD163" s="51"/>
      <c r="TLE163" s="51"/>
      <c r="TLF163" s="51"/>
      <c r="TLG163" s="51"/>
      <c r="TLH163" s="51"/>
      <c r="TLI163" s="51"/>
      <c r="TLJ163" s="51"/>
      <c r="TLK163" s="51"/>
      <c r="TLL163" s="51"/>
      <c r="TLM163" s="51"/>
      <c r="TLN163" s="51"/>
      <c r="TLO163" s="51"/>
      <c r="TLP163" s="51"/>
      <c r="TLQ163" s="51"/>
      <c r="TLR163" s="51"/>
      <c r="TLS163" s="51"/>
      <c r="TLT163" s="51"/>
      <c r="TLU163" s="51"/>
      <c r="TLV163" s="51"/>
      <c r="TLW163" s="51"/>
      <c r="TLX163" s="51"/>
      <c r="TLY163" s="51"/>
      <c r="TLZ163" s="51"/>
      <c r="TMA163" s="51"/>
      <c r="TMB163" s="51"/>
      <c r="TMC163" s="51"/>
      <c r="TMD163" s="51"/>
      <c r="TME163" s="51"/>
      <c r="TMF163" s="51"/>
      <c r="TMG163" s="51"/>
      <c r="TMH163" s="51"/>
      <c r="TMI163" s="51"/>
      <c r="TMJ163" s="51"/>
      <c r="TMK163" s="51"/>
      <c r="TML163" s="51"/>
      <c r="TMM163" s="51"/>
      <c r="TMN163" s="51"/>
      <c r="TMO163" s="51"/>
      <c r="TMP163" s="51"/>
      <c r="TMQ163" s="51"/>
      <c r="TMR163" s="51"/>
      <c r="TMS163" s="51"/>
      <c r="TMT163" s="51"/>
      <c r="TMU163" s="51"/>
      <c r="TMV163" s="51"/>
      <c r="TMW163" s="51"/>
      <c r="TMX163" s="51"/>
      <c r="TMY163" s="51"/>
      <c r="TMZ163" s="51"/>
      <c r="TNA163" s="51"/>
      <c r="TNB163" s="51"/>
      <c r="TNC163" s="51"/>
      <c r="TND163" s="51"/>
      <c r="TNE163" s="51"/>
      <c r="TNF163" s="51"/>
      <c r="TNG163" s="51"/>
      <c r="TNH163" s="51"/>
      <c r="TNI163" s="51"/>
      <c r="TNJ163" s="51"/>
      <c r="TNK163" s="51"/>
      <c r="TNL163" s="51"/>
      <c r="TNM163" s="51"/>
      <c r="TNN163" s="51"/>
      <c r="TNO163" s="51"/>
      <c r="TNP163" s="51"/>
      <c r="TNQ163" s="51"/>
      <c r="TNR163" s="51"/>
      <c r="TNS163" s="51"/>
      <c r="TNT163" s="51"/>
      <c r="TNU163" s="51"/>
      <c r="TNV163" s="51"/>
      <c r="TNW163" s="51"/>
      <c r="TNX163" s="51"/>
      <c r="TNY163" s="51"/>
      <c r="TNZ163" s="51"/>
      <c r="TOA163" s="51"/>
      <c r="TOB163" s="51"/>
      <c r="TOC163" s="51"/>
      <c r="TOD163" s="51"/>
      <c r="TOE163" s="51"/>
      <c r="TOF163" s="51"/>
      <c r="TOG163" s="51"/>
      <c r="TOH163" s="51"/>
      <c r="TOI163" s="51"/>
      <c r="TOJ163" s="51"/>
      <c r="TOK163" s="51"/>
      <c r="TOL163" s="51"/>
      <c r="TOM163" s="51"/>
      <c r="TON163" s="51"/>
      <c r="TOO163" s="51"/>
      <c r="TOP163" s="51"/>
      <c r="TOQ163" s="51"/>
      <c r="TOR163" s="51"/>
      <c r="TOS163" s="51"/>
      <c r="TOT163" s="51"/>
      <c r="TOU163" s="51"/>
      <c r="TOV163" s="51"/>
      <c r="TOW163" s="51"/>
      <c r="TOX163" s="51"/>
      <c r="TOY163" s="51"/>
      <c r="TOZ163" s="51"/>
      <c r="TPA163" s="51"/>
      <c r="TPB163" s="51"/>
      <c r="TPC163" s="51"/>
      <c r="TPD163" s="51"/>
      <c r="TPE163" s="51"/>
      <c r="TPF163" s="51"/>
      <c r="TPG163" s="51"/>
      <c r="TPH163" s="51"/>
      <c r="TPI163" s="51"/>
      <c r="TPJ163" s="51"/>
      <c r="TPK163" s="51"/>
      <c r="TPL163" s="51"/>
      <c r="TPM163" s="51"/>
      <c r="TPN163" s="51"/>
      <c r="TPO163" s="51"/>
      <c r="TPP163" s="51"/>
      <c r="TPQ163" s="51"/>
      <c r="TPR163" s="51"/>
      <c r="TPS163" s="51"/>
      <c r="TPT163" s="51"/>
      <c r="TPU163" s="51"/>
      <c r="TPV163" s="51"/>
      <c r="TPW163" s="51"/>
      <c r="TPX163" s="51"/>
      <c r="TPY163" s="51"/>
      <c r="TPZ163" s="51"/>
      <c r="TQA163" s="51"/>
      <c r="TQB163" s="51"/>
      <c r="TQC163" s="51"/>
      <c r="TQD163" s="51"/>
      <c r="TQE163" s="51"/>
      <c r="TQF163" s="51"/>
      <c r="TQG163" s="51"/>
      <c r="TQH163" s="51"/>
      <c r="TQI163" s="51"/>
      <c r="TQJ163" s="51"/>
      <c r="TQK163" s="51"/>
      <c r="TQL163" s="51"/>
      <c r="TQM163" s="51"/>
      <c r="TQN163" s="51"/>
      <c r="TQO163" s="51"/>
      <c r="TQP163" s="51"/>
      <c r="TQQ163" s="51"/>
      <c r="TQR163" s="51"/>
      <c r="TQS163" s="51"/>
      <c r="TQT163" s="51"/>
      <c r="TQU163" s="51"/>
      <c r="TQV163" s="51"/>
      <c r="TQW163" s="51"/>
      <c r="TQX163" s="51"/>
      <c r="TQY163" s="51"/>
      <c r="TQZ163" s="51"/>
      <c r="TRA163" s="51"/>
      <c r="TRB163" s="51"/>
      <c r="TRC163" s="51"/>
      <c r="TRD163" s="51"/>
      <c r="TRE163" s="51"/>
      <c r="TRF163" s="51"/>
      <c r="TRG163" s="51"/>
      <c r="TRH163" s="51"/>
      <c r="TRI163" s="51"/>
      <c r="TRJ163" s="51"/>
      <c r="TRK163" s="51"/>
      <c r="TRL163" s="51"/>
      <c r="TRM163" s="51"/>
      <c r="TRN163" s="51"/>
      <c r="TRO163" s="51"/>
      <c r="TRP163" s="51"/>
      <c r="TRQ163" s="51"/>
      <c r="TRR163" s="51"/>
      <c r="TRS163" s="51"/>
      <c r="TRT163" s="51"/>
      <c r="TRU163" s="51"/>
      <c r="TRV163" s="51"/>
      <c r="TRW163" s="51"/>
      <c r="TRX163" s="51"/>
      <c r="TRY163" s="51"/>
      <c r="TRZ163" s="51"/>
      <c r="TSA163" s="51"/>
      <c r="TSB163" s="51"/>
      <c r="TSC163" s="51"/>
      <c r="TSD163" s="51"/>
      <c r="TSE163" s="51"/>
      <c r="TSF163" s="51"/>
      <c r="TSG163" s="51"/>
      <c r="TSH163" s="51"/>
      <c r="TSI163" s="51"/>
      <c r="TSJ163" s="51"/>
      <c r="TSK163" s="51"/>
      <c r="TSL163" s="51"/>
      <c r="TSM163" s="51"/>
      <c r="TSN163" s="51"/>
      <c r="TSO163" s="51"/>
      <c r="TSP163" s="51"/>
      <c r="TSQ163" s="51"/>
      <c r="TSR163" s="51"/>
      <c r="TSS163" s="51"/>
      <c r="TST163" s="51"/>
      <c r="TSU163" s="51"/>
      <c r="TSV163" s="51"/>
      <c r="TSW163" s="51"/>
      <c r="TSX163" s="51"/>
      <c r="TSY163" s="51"/>
      <c r="TSZ163" s="51"/>
      <c r="TTA163" s="51"/>
      <c r="TTB163" s="51"/>
      <c r="TTC163" s="51"/>
      <c r="TTD163" s="51"/>
      <c r="TTE163" s="51"/>
      <c r="TTF163" s="51"/>
      <c r="TTG163" s="51"/>
      <c r="TTH163" s="51"/>
      <c r="TTI163" s="51"/>
      <c r="TTJ163" s="51"/>
      <c r="TTK163" s="51"/>
      <c r="TTL163" s="51"/>
      <c r="TTM163" s="51"/>
      <c r="TTN163" s="51"/>
      <c r="TTO163" s="51"/>
      <c r="TTP163" s="51"/>
      <c r="TTQ163" s="51"/>
      <c r="TTR163" s="51"/>
      <c r="TTS163" s="51"/>
      <c r="TTT163" s="51"/>
      <c r="TTU163" s="51"/>
      <c r="TTV163" s="51"/>
      <c r="TTW163" s="51"/>
      <c r="TTX163" s="51"/>
      <c r="TTY163" s="51"/>
      <c r="TTZ163" s="51"/>
      <c r="TUA163" s="51"/>
      <c r="TUB163" s="51"/>
      <c r="TUC163" s="51"/>
      <c r="TUD163" s="51"/>
      <c r="TUE163" s="51"/>
      <c r="TUF163" s="51"/>
      <c r="TUG163" s="51"/>
      <c r="TUH163" s="51"/>
      <c r="TUI163" s="51"/>
      <c r="TUJ163" s="51"/>
      <c r="TUK163" s="51"/>
      <c r="TUL163" s="51"/>
      <c r="TUM163" s="51"/>
      <c r="TUN163" s="51"/>
      <c r="TUO163" s="51"/>
      <c r="TUP163" s="51"/>
      <c r="TUQ163" s="51"/>
      <c r="TUR163" s="51"/>
      <c r="TUS163" s="51"/>
      <c r="TUT163" s="51"/>
      <c r="TUU163" s="51"/>
      <c r="TUV163" s="51"/>
      <c r="TUW163" s="51"/>
      <c r="TUX163" s="51"/>
      <c r="TUY163" s="51"/>
      <c r="TUZ163" s="51"/>
      <c r="TVA163" s="51"/>
      <c r="TVB163" s="51"/>
      <c r="TVC163" s="51"/>
      <c r="TVD163" s="51"/>
      <c r="TVE163" s="51"/>
      <c r="TVF163" s="51"/>
      <c r="TVG163" s="51"/>
      <c r="TVH163" s="51"/>
      <c r="TVI163" s="51"/>
      <c r="TVJ163" s="51"/>
      <c r="TVK163" s="51"/>
      <c r="TVL163" s="51"/>
      <c r="TVM163" s="51"/>
      <c r="TVN163" s="51"/>
      <c r="TVO163" s="51"/>
      <c r="TVP163" s="51"/>
      <c r="TVQ163" s="51"/>
      <c r="TVR163" s="51"/>
      <c r="TVS163" s="51"/>
      <c r="TVT163" s="51"/>
      <c r="TVU163" s="51"/>
      <c r="TVV163" s="51"/>
      <c r="TVW163" s="51"/>
      <c r="TVX163" s="51"/>
      <c r="TVY163" s="51"/>
      <c r="TVZ163" s="51"/>
      <c r="TWA163" s="51"/>
      <c r="TWB163" s="51"/>
      <c r="TWC163" s="51"/>
      <c r="TWD163" s="51"/>
      <c r="TWE163" s="51"/>
      <c r="TWF163" s="51"/>
      <c r="TWG163" s="51"/>
      <c r="TWH163" s="51"/>
      <c r="TWI163" s="51"/>
      <c r="TWJ163" s="51"/>
      <c r="TWK163" s="51"/>
      <c r="TWL163" s="51"/>
      <c r="TWM163" s="51"/>
      <c r="TWN163" s="51"/>
      <c r="TWO163" s="51"/>
      <c r="TWP163" s="51"/>
      <c r="TWQ163" s="51"/>
      <c r="TWR163" s="51"/>
      <c r="TWS163" s="51"/>
      <c r="TWT163" s="51"/>
      <c r="TWU163" s="51"/>
      <c r="TWV163" s="51"/>
      <c r="TWW163" s="51"/>
      <c r="TWX163" s="51"/>
      <c r="TWY163" s="51"/>
      <c r="TWZ163" s="51"/>
      <c r="TXA163" s="51"/>
      <c r="TXB163" s="51"/>
      <c r="TXC163" s="51"/>
      <c r="TXD163" s="51"/>
      <c r="TXE163" s="51"/>
      <c r="TXF163" s="51"/>
      <c r="TXG163" s="51"/>
      <c r="TXH163" s="51"/>
      <c r="TXI163" s="51"/>
      <c r="TXJ163" s="51"/>
      <c r="TXK163" s="51"/>
      <c r="TXL163" s="51"/>
      <c r="TXM163" s="51"/>
      <c r="TXN163" s="51"/>
      <c r="TXO163" s="51"/>
      <c r="TXP163" s="51"/>
      <c r="TXQ163" s="51"/>
      <c r="TXR163" s="51"/>
      <c r="TXS163" s="51"/>
      <c r="TXT163" s="51"/>
      <c r="TXU163" s="51"/>
      <c r="TXV163" s="51"/>
      <c r="TXW163" s="51"/>
      <c r="TXX163" s="51"/>
      <c r="TXY163" s="51"/>
      <c r="TXZ163" s="51"/>
      <c r="TYA163" s="51"/>
      <c r="TYB163" s="51"/>
      <c r="TYC163" s="51"/>
      <c r="TYD163" s="51"/>
      <c r="TYE163" s="51"/>
      <c r="TYF163" s="51"/>
      <c r="TYG163" s="51"/>
      <c r="TYH163" s="51"/>
      <c r="TYI163" s="51"/>
      <c r="TYJ163" s="51"/>
      <c r="TYK163" s="51"/>
      <c r="TYL163" s="51"/>
      <c r="TYM163" s="51"/>
      <c r="TYN163" s="51"/>
      <c r="TYO163" s="51"/>
      <c r="TYP163" s="51"/>
      <c r="TYQ163" s="51"/>
      <c r="TYR163" s="51"/>
      <c r="TYS163" s="51"/>
      <c r="TYT163" s="51"/>
      <c r="TYU163" s="51"/>
      <c r="TYV163" s="51"/>
      <c r="TYW163" s="51"/>
      <c r="TYX163" s="51"/>
      <c r="TYY163" s="51"/>
      <c r="TYZ163" s="51"/>
      <c r="TZA163" s="51"/>
      <c r="TZB163" s="51"/>
      <c r="TZC163" s="51"/>
      <c r="TZD163" s="51"/>
      <c r="TZE163" s="51"/>
      <c r="TZF163" s="51"/>
      <c r="TZG163" s="51"/>
      <c r="TZH163" s="51"/>
      <c r="TZI163" s="51"/>
      <c r="TZJ163" s="51"/>
      <c r="TZK163" s="51"/>
      <c r="TZL163" s="51"/>
      <c r="TZM163" s="51"/>
      <c r="TZN163" s="51"/>
      <c r="TZO163" s="51"/>
      <c r="TZP163" s="51"/>
      <c r="TZQ163" s="51"/>
      <c r="TZR163" s="51"/>
      <c r="TZS163" s="51"/>
      <c r="TZT163" s="51"/>
      <c r="TZU163" s="51"/>
      <c r="TZV163" s="51"/>
      <c r="TZW163" s="51"/>
      <c r="TZX163" s="51"/>
      <c r="TZY163" s="51"/>
      <c r="TZZ163" s="51"/>
      <c r="UAA163" s="51"/>
      <c r="UAB163" s="51"/>
      <c r="UAC163" s="51"/>
      <c r="UAD163" s="51"/>
      <c r="UAE163" s="51"/>
      <c r="UAF163" s="51"/>
      <c r="UAG163" s="51"/>
      <c r="UAH163" s="51"/>
      <c r="UAI163" s="51"/>
      <c r="UAJ163" s="51"/>
      <c r="UAK163" s="51"/>
      <c r="UAL163" s="51"/>
      <c r="UAM163" s="51"/>
      <c r="UAN163" s="51"/>
      <c r="UAO163" s="51"/>
      <c r="UAP163" s="51"/>
      <c r="UAQ163" s="51"/>
      <c r="UAR163" s="51"/>
      <c r="UAS163" s="51"/>
      <c r="UAT163" s="51"/>
      <c r="UAU163" s="51"/>
      <c r="UAV163" s="51"/>
      <c r="UAW163" s="51"/>
      <c r="UAX163" s="51"/>
      <c r="UAY163" s="51"/>
      <c r="UAZ163" s="51"/>
      <c r="UBA163" s="51"/>
      <c r="UBB163" s="51"/>
      <c r="UBC163" s="51"/>
      <c r="UBD163" s="51"/>
      <c r="UBE163" s="51"/>
      <c r="UBF163" s="51"/>
      <c r="UBG163" s="51"/>
      <c r="UBH163" s="51"/>
      <c r="UBI163" s="51"/>
      <c r="UBJ163" s="51"/>
      <c r="UBK163" s="51"/>
      <c r="UBL163" s="51"/>
      <c r="UBM163" s="51"/>
      <c r="UBN163" s="51"/>
      <c r="UBO163" s="51"/>
      <c r="UBP163" s="51"/>
      <c r="UBQ163" s="51"/>
      <c r="UBR163" s="51"/>
      <c r="UBS163" s="51"/>
      <c r="UBT163" s="51"/>
      <c r="UBU163" s="51"/>
      <c r="UBV163" s="51"/>
      <c r="UBW163" s="51"/>
      <c r="UBX163" s="51"/>
      <c r="UBY163" s="51"/>
      <c r="UBZ163" s="51"/>
      <c r="UCA163" s="51"/>
      <c r="UCB163" s="51"/>
      <c r="UCC163" s="51"/>
      <c r="UCD163" s="51"/>
      <c r="UCE163" s="51"/>
      <c r="UCF163" s="51"/>
      <c r="UCG163" s="51"/>
      <c r="UCH163" s="51"/>
      <c r="UCI163" s="51"/>
      <c r="UCJ163" s="51"/>
      <c r="UCK163" s="51"/>
      <c r="UCL163" s="51"/>
      <c r="UCM163" s="51"/>
      <c r="UCN163" s="51"/>
      <c r="UCO163" s="51"/>
      <c r="UCP163" s="51"/>
      <c r="UCQ163" s="51"/>
      <c r="UCR163" s="51"/>
      <c r="UCS163" s="51"/>
      <c r="UCT163" s="51"/>
      <c r="UCU163" s="51"/>
      <c r="UCV163" s="51"/>
      <c r="UCW163" s="51"/>
      <c r="UCX163" s="51"/>
      <c r="UCY163" s="51"/>
      <c r="UCZ163" s="51"/>
      <c r="UDA163" s="51"/>
      <c r="UDB163" s="51"/>
      <c r="UDC163" s="51"/>
      <c r="UDD163" s="51"/>
      <c r="UDE163" s="51"/>
      <c r="UDF163" s="51"/>
      <c r="UDG163" s="51"/>
      <c r="UDH163" s="51"/>
      <c r="UDI163" s="51"/>
      <c r="UDJ163" s="51"/>
      <c r="UDK163" s="51"/>
      <c r="UDL163" s="51"/>
      <c r="UDM163" s="51"/>
      <c r="UDN163" s="51"/>
      <c r="UDO163" s="51"/>
      <c r="UDP163" s="51"/>
      <c r="UDQ163" s="51"/>
      <c r="UDR163" s="51"/>
      <c r="UDS163" s="51"/>
      <c r="UDT163" s="51"/>
      <c r="UDU163" s="51"/>
      <c r="UDV163" s="51"/>
      <c r="UDW163" s="51"/>
      <c r="UDX163" s="51"/>
      <c r="UDY163" s="51"/>
      <c r="UDZ163" s="51"/>
      <c r="UEA163" s="51"/>
      <c r="UEB163" s="51"/>
      <c r="UEC163" s="51"/>
      <c r="UED163" s="51"/>
      <c r="UEE163" s="51"/>
      <c r="UEF163" s="51"/>
      <c r="UEG163" s="51"/>
      <c r="UEH163" s="51"/>
      <c r="UEI163" s="51"/>
      <c r="UEJ163" s="51"/>
      <c r="UEK163" s="51"/>
      <c r="UEL163" s="51"/>
      <c r="UEM163" s="51"/>
      <c r="UEN163" s="51"/>
      <c r="UEO163" s="51"/>
      <c r="UEP163" s="51"/>
      <c r="UEQ163" s="51"/>
      <c r="UER163" s="51"/>
      <c r="UES163" s="51"/>
      <c r="UET163" s="51"/>
      <c r="UEU163" s="51"/>
      <c r="UEV163" s="51"/>
      <c r="UEW163" s="51"/>
      <c r="UEX163" s="51"/>
      <c r="UEY163" s="51"/>
      <c r="UEZ163" s="51"/>
      <c r="UFA163" s="51"/>
      <c r="UFB163" s="51"/>
      <c r="UFC163" s="51"/>
      <c r="UFD163" s="51"/>
      <c r="UFE163" s="51"/>
      <c r="UFF163" s="51"/>
      <c r="UFG163" s="51"/>
      <c r="UFH163" s="51"/>
      <c r="UFI163" s="51"/>
      <c r="UFJ163" s="51"/>
      <c r="UFK163" s="51"/>
      <c r="UFL163" s="51"/>
      <c r="UFM163" s="51"/>
      <c r="UFN163" s="51"/>
      <c r="UFO163" s="51"/>
      <c r="UFP163" s="51"/>
      <c r="UFQ163" s="51"/>
      <c r="UFR163" s="51"/>
      <c r="UFS163" s="51"/>
      <c r="UFT163" s="51"/>
      <c r="UFU163" s="51"/>
      <c r="UFV163" s="51"/>
      <c r="UFW163" s="51"/>
      <c r="UFX163" s="51"/>
      <c r="UFY163" s="51"/>
      <c r="UFZ163" s="51"/>
      <c r="UGA163" s="51"/>
      <c r="UGB163" s="51"/>
      <c r="UGC163" s="51"/>
      <c r="UGD163" s="51"/>
      <c r="UGE163" s="51"/>
      <c r="UGF163" s="51"/>
      <c r="UGG163" s="51"/>
      <c r="UGH163" s="51"/>
      <c r="UGI163" s="51"/>
      <c r="UGJ163" s="51"/>
      <c r="UGK163" s="51"/>
      <c r="UGL163" s="51"/>
      <c r="UGM163" s="51"/>
      <c r="UGN163" s="51"/>
      <c r="UGO163" s="51"/>
      <c r="UGP163" s="51"/>
      <c r="UGQ163" s="51"/>
      <c r="UGR163" s="51"/>
      <c r="UGS163" s="51"/>
      <c r="UGT163" s="51"/>
      <c r="UGU163" s="51"/>
      <c r="UGV163" s="51"/>
      <c r="UGW163" s="51"/>
      <c r="UGX163" s="51"/>
      <c r="UGY163" s="51"/>
      <c r="UGZ163" s="51"/>
      <c r="UHA163" s="51"/>
      <c r="UHB163" s="51"/>
      <c r="UHC163" s="51"/>
      <c r="UHD163" s="51"/>
      <c r="UHE163" s="51"/>
      <c r="UHF163" s="51"/>
      <c r="UHG163" s="51"/>
      <c r="UHH163" s="51"/>
      <c r="UHI163" s="51"/>
      <c r="UHJ163" s="51"/>
      <c r="UHK163" s="51"/>
      <c r="UHL163" s="51"/>
      <c r="UHM163" s="51"/>
      <c r="UHN163" s="51"/>
      <c r="UHO163" s="51"/>
      <c r="UHP163" s="51"/>
      <c r="UHQ163" s="51"/>
      <c r="UHR163" s="51"/>
      <c r="UHS163" s="51"/>
      <c r="UHT163" s="51"/>
      <c r="UHU163" s="51"/>
      <c r="UHV163" s="51"/>
      <c r="UHW163" s="51"/>
      <c r="UHX163" s="51"/>
      <c r="UHY163" s="51"/>
      <c r="UHZ163" s="51"/>
      <c r="UIA163" s="51"/>
      <c r="UIB163" s="51"/>
      <c r="UIC163" s="51"/>
      <c r="UID163" s="51"/>
      <c r="UIE163" s="51"/>
      <c r="UIF163" s="51"/>
      <c r="UIG163" s="51"/>
      <c r="UIH163" s="51"/>
      <c r="UII163" s="51"/>
      <c r="UIJ163" s="51"/>
      <c r="UIK163" s="51"/>
      <c r="UIL163" s="51"/>
      <c r="UIM163" s="51"/>
      <c r="UIN163" s="51"/>
      <c r="UIO163" s="51"/>
      <c r="UIP163" s="51"/>
      <c r="UIQ163" s="51"/>
      <c r="UIR163" s="51"/>
      <c r="UIS163" s="51"/>
      <c r="UIT163" s="51"/>
      <c r="UIU163" s="51"/>
      <c r="UIV163" s="51"/>
      <c r="UIW163" s="51"/>
      <c r="UIX163" s="51"/>
      <c r="UIY163" s="51"/>
      <c r="UIZ163" s="51"/>
      <c r="UJA163" s="51"/>
      <c r="UJB163" s="51"/>
      <c r="UJC163" s="51"/>
      <c r="UJD163" s="51"/>
      <c r="UJE163" s="51"/>
      <c r="UJF163" s="51"/>
      <c r="UJG163" s="51"/>
      <c r="UJH163" s="51"/>
      <c r="UJI163" s="51"/>
      <c r="UJJ163" s="51"/>
      <c r="UJK163" s="51"/>
      <c r="UJL163" s="51"/>
      <c r="UJM163" s="51"/>
      <c r="UJN163" s="51"/>
      <c r="UJO163" s="51"/>
      <c r="UJP163" s="51"/>
      <c r="UJQ163" s="51"/>
      <c r="UJR163" s="51"/>
      <c r="UJS163" s="51"/>
      <c r="UJT163" s="51"/>
      <c r="UJU163" s="51"/>
      <c r="UJV163" s="51"/>
      <c r="UJW163" s="51"/>
      <c r="UJX163" s="51"/>
      <c r="UJY163" s="51"/>
      <c r="UJZ163" s="51"/>
      <c r="UKA163" s="51"/>
      <c r="UKB163" s="51"/>
      <c r="UKC163" s="51"/>
      <c r="UKD163" s="51"/>
      <c r="UKE163" s="51"/>
      <c r="UKF163" s="51"/>
      <c r="UKG163" s="51"/>
      <c r="UKH163" s="51"/>
      <c r="UKI163" s="51"/>
      <c r="UKJ163" s="51"/>
      <c r="UKK163" s="51"/>
      <c r="UKL163" s="51"/>
      <c r="UKM163" s="51"/>
      <c r="UKN163" s="51"/>
      <c r="UKO163" s="51"/>
      <c r="UKP163" s="51"/>
      <c r="UKQ163" s="51"/>
      <c r="UKR163" s="51"/>
      <c r="UKS163" s="51"/>
      <c r="UKT163" s="51"/>
      <c r="UKU163" s="51"/>
      <c r="UKV163" s="51"/>
      <c r="UKW163" s="51"/>
      <c r="UKX163" s="51"/>
      <c r="UKY163" s="51"/>
      <c r="UKZ163" s="51"/>
      <c r="ULA163" s="51"/>
      <c r="ULB163" s="51"/>
      <c r="ULC163" s="51"/>
      <c r="ULD163" s="51"/>
      <c r="ULE163" s="51"/>
      <c r="ULF163" s="51"/>
      <c r="ULG163" s="51"/>
      <c r="ULH163" s="51"/>
      <c r="ULI163" s="51"/>
      <c r="ULJ163" s="51"/>
      <c r="ULK163" s="51"/>
      <c r="ULL163" s="51"/>
      <c r="ULM163" s="51"/>
      <c r="ULN163" s="51"/>
      <c r="ULO163" s="51"/>
      <c r="ULP163" s="51"/>
      <c r="ULQ163" s="51"/>
      <c r="ULR163" s="51"/>
      <c r="ULS163" s="51"/>
      <c r="ULT163" s="51"/>
      <c r="ULU163" s="51"/>
      <c r="ULV163" s="51"/>
      <c r="ULW163" s="51"/>
      <c r="ULX163" s="51"/>
      <c r="ULY163" s="51"/>
      <c r="ULZ163" s="51"/>
      <c r="UMA163" s="51"/>
      <c r="UMB163" s="51"/>
      <c r="UMC163" s="51"/>
      <c r="UMD163" s="51"/>
      <c r="UME163" s="51"/>
      <c r="UMF163" s="51"/>
      <c r="UMG163" s="51"/>
      <c r="UMH163" s="51"/>
      <c r="UMI163" s="51"/>
      <c r="UMJ163" s="51"/>
      <c r="UMK163" s="51"/>
      <c r="UML163" s="51"/>
      <c r="UMM163" s="51"/>
      <c r="UMN163" s="51"/>
      <c r="UMO163" s="51"/>
      <c r="UMP163" s="51"/>
      <c r="UMQ163" s="51"/>
      <c r="UMR163" s="51"/>
      <c r="UMS163" s="51"/>
      <c r="UMT163" s="51"/>
      <c r="UMU163" s="51"/>
      <c r="UMV163" s="51"/>
      <c r="UMW163" s="51"/>
      <c r="UMX163" s="51"/>
      <c r="UMY163" s="51"/>
      <c r="UMZ163" s="51"/>
      <c r="UNA163" s="51"/>
      <c r="UNB163" s="51"/>
      <c r="UNC163" s="51"/>
      <c r="UND163" s="51"/>
      <c r="UNE163" s="51"/>
      <c r="UNF163" s="51"/>
      <c r="UNG163" s="51"/>
      <c r="UNH163" s="51"/>
      <c r="UNI163" s="51"/>
      <c r="UNJ163" s="51"/>
      <c r="UNK163" s="51"/>
      <c r="UNL163" s="51"/>
      <c r="UNM163" s="51"/>
      <c r="UNN163" s="51"/>
      <c r="UNO163" s="51"/>
      <c r="UNP163" s="51"/>
      <c r="UNQ163" s="51"/>
      <c r="UNR163" s="51"/>
      <c r="UNS163" s="51"/>
      <c r="UNT163" s="51"/>
      <c r="UNU163" s="51"/>
      <c r="UNV163" s="51"/>
      <c r="UNW163" s="51"/>
      <c r="UNX163" s="51"/>
      <c r="UNY163" s="51"/>
      <c r="UNZ163" s="51"/>
      <c r="UOA163" s="51"/>
      <c r="UOB163" s="51"/>
      <c r="UOC163" s="51"/>
      <c r="UOD163" s="51"/>
      <c r="UOE163" s="51"/>
      <c r="UOF163" s="51"/>
      <c r="UOG163" s="51"/>
      <c r="UOH163" s="51"/>
      <c r="UOI163" s="51"/>
      <c r="UOJ163" s="51"/>
      <c r="UOK163" s="51"/>
      <c r="UOL163" s="51"/>
      <c r="UOM163" s="51"/>
      <c r="UON163" s="51"/>
      <c r="UOO163" s="51"/>
      <c r="UOP163" s="51"/>
      <c r="UOQ163" s="51"/>
      <c r="UOR163" s="51"/>
      <c r="UOS163" s="51"/>
      <c r="UOT163" s="51"/>
      <c r="UOU163" s="51"/>
      <c r="UOV163" s="51"/>
      <c r="UOW163" s="51"/>
      <c r="UOX163" s="51"/>
      <c r="UOY163" s="51"/>
      <c r="UOZ163" s="51"/>
      <c r="UPA163" s="51"/>
      <c r="UPB163" s="51"/>
      <c r="UPC163" s="51"/>
      <c r="UPD163" s="51"/>
      <c r="UPE163" s="51"/>
      <c r="UPF163" s="51"/>
      <c r="UPG163" s="51"/>
      <c r="UPH163" s="51"/>
      <c r="UPI163" s="51"/>
      <c r="UPJ163" s="51"/>
      <c r="UPK163" s="51"/>
      <c r="UPL163" s="51"/>
      <c r="UPM163" s="51"/>
      <c r="UPN163" s="51"/>
      <c r="UPO163" s="51"/>
      <c r="UPP163" s="51"/>
      <c r="UPQ163" s="51"/>
      <c r="UPR163" s="51"/>
      <c r="UPS163" s="51"/>
      <c r="UPT163" s="51"/>
      <c r="UPU163" s="51"/>
      <c r="UPV163" s="51"/>
      <c r="UPW163" s="51"/>
      <c r="UPX163" s="51"/>
      <c r="UPY163" s="51"/>
      <c r="UPZ163" s="51"/>
      <c r="UQA163" s="51"/>
      <c r="UQB163" s="51"/>
      <c r="UQC163" s="51"/>
      <c r="UQD163" s="51"/>
      <c r="UQE163" s="51"/>
      <c r="UQF163" s="51"/>
      <c r="UQG163" s="51"/>
      <c r="UQH163" s="51"/>
      <c r="UQI163" s="51"/>
      <c r="UQJ163" s="51"/>
      <c r="UQK163" s="51"/>
      <c r="UQL163" s="51"/>
      <c r="UQM163" s="51"/>
      <c r="UQN163" s="51"/>
      <c r="UQO163" s="51"/>
      <c r="UQP163" s="51"/>
      <c r="UQQ163" s="51"/>
      <c r="UQR163" s="51"/>
      <c r="UQS163" s="51"/>
      <c r="UQT163" s="51"/>
      <c r="UQU163" s="51"/>
      <c r="UQV163" s="51"/>
      <c r="UQW163" s="51"/>
      <c r="UQX163" s="51"/>
      <c r="UQY163" s="51"/>
      <c r="UQZ163" s="51"/>
      <c r="URA163" s="51"/>
      <c r="URB163" s="51"/>
      <c r="URC163" s="51"/>
      <c r="URD163" s="51"/>
      <c r="URE163" s="51"/>
      <c r="URF163" s="51"/>
      <c r="URG163" s="51"/>
      <c r="URH163" s="51"/>
      <c r="URI163" s="51"/>
      <c r="URJ163" s="51"/>
      <c r="URK163" s="51"/>
      <c r="URL163" s="51"/>
      <c r="URM163" s="51"/>
      <c r="URN163" s="51"/>
      <c r="URO163" s="51"/>
      <c r="URP163" s="51"/>
      <c r="URQ163" s="51"/>
      <c r="URR163" s="51"/>
      <c r="URS163" s="51"/>
      <c r="URT163" s="51"/>
      <c r="URU163" s="51"/>
      <c r="URV163" s="51"/>
      <c r="URW163" s="51"/>
      <c r="URX163" s="51"/>
      <c r="URY163" s="51"/>
      <c r="URZ163" s="51"/>
      <c r="USA163" s="51"/>
      <c r="USB163" s="51"/>
      <c r="USC163" s="51"/>
      <c r="USD163" s="51"/>
      <c r="USE163" s="51"/>
      <c r="USF163" s="51"/>
      <c r="USG163" s="51"/>
      <c r="USH163" s="51"/>
      <c r="USI163" s="51"/>
      <c r="USJ163" s="51"/>
      <c r="USK163" s="51"/>
      <c r="USL163" s="51"/>
      <c r="USM163" s="51"/>
      <c r="USN163" s="51"/>
      <c r="USO163" s="51"/>
      <c r="USP163" s="51"/>
      <c r="USQ163" s="51"/>
      <c r="USR163" s="51"/>
      <c r="USS163" s="51"/>
      <c r="UST163" s="51"/>
      <c r="USU163" s="51"/>
      <c r="USV163" s="51"/>
      <c r="USW163" s="51"/>
      <c r="USX163" s="51"/>
      <c r="USY163" s="51"/>
      <c r="USZ163" s="51"/>
      <c r="UTA163" s="51"/>
      <c r="UTB163" s="51"/>
      <c r="UTC163" s="51"/>
      <c r="UTD163" s="51"/>
      <c r="UTE163" s="51"/>
      <c r="UTF163" s="51"/>
      <c r="UTG163" s="51"/>
      <c r="UTH163" s="51"/>
      <c r="UTI163" s="51"/>
      <c r="UTJ163" s="51"/>
      <c r="UTK163" s="51"/>
      <c r="UTL163" s="51"/>
      <c r="UTM163" s="51"/>
      <c r="UTN163" s="51"/>
      <c r="UTO163" s="51"/>
      <c r="UTP163" s="51"/>
      <c r="UTQ163" s="51"/>
      <c r="UTR163" s="51"/>
      <c r="UTS163" s="51"/>
      <c r="UTT163" s="51"/>
      <c r="UTU163" s="51"/>
      <c r="UTV163" s="51"/>
      <c r="UTW163" s="51"/>
      <c r="UTX163" s="51"/>
      <c r="UTY163" s="51"/>
      <c r="UTZ163" s="51"/>
      <c r="UUA163" s="51"/>
      <c r="UUB163" s="51"/>
      <c r="UUC163" s="51"/>
      <c r="UUD163" s="51"/>
      <c r="UUE163" s="51"/>
      <c r="UUF163" s="51"/>
      <c r="UUG163" s="51"/>
      <c r="UUH163" s="51"/>
      <c r="UUI163" s="51"/>
      <c r="UUJ163" s="51"/>
      <c r="UUK163" s="51"/>
      <c r="UUL163" s="51"/>
      <c r="UUM163" s="51"/>
      <c r="UUN163" s="51"/>
      <c r="UUO163" s="51"/>
      <c r="UUP163" s="51"/>
      <c r="UUQ163" s="51"/>
      <c r="UUR163" s="51"/>
      <c r="UUS163" s="51"/>
      <c r="UUT163" s="51"/>
      <c r="UUU163" s="51"/>
      <c r="UUV163" s="51"/>
      <c r="UUW163" s="51"/>
      <c r="UUX163" s="51"/>
      <c r="UUY163" s="51"/>
      <c r="UUZ163" s="51"/>
      <c r="UVA163" s="51"/>
      <c r="UVB163" s="51"/>
      <c r="UVC163" s="51"/>
      <c r="UVD163" s="51"/>
      <c r="UVE163" s="51"/>
      <c r="UVF163" s="51"/>
      <c r="UVG163" s="51"/>
      <c r="UVH163" s="51"/>
      <c r="UVI163" s="51"/>
      <c r="UVJ163" s="51"/>
      <c r="UVK163" s="51"/>
      <c r="UVL163" s="51"/>
      <c r="UVM163" s="51"/>
      <c r="UVN163" s="51"/>
      <c r="UVO163" s="51"/>
      <c r="UVP163" s="51"/>
      <c r="UVQ163" s="51"/>
      <c r="UVR163" s="51"/>
      <c r="UVS163" s="51"/>
      <c r="UVT163" s="51"/>
      <c r="UVU163" s="51"/>
      <c r="UVV163" s="51"/>
      <c r="UVW163" s="51"/>
      <c r="UVX163" s="51"/>
      <c r="UVY163" s="51"/>
      <c r="UVZ163" s="51"/>
      <c r="UWA163" s="51"/>
      <c r="UWB163" s="51"/>
      <c r="UWC163" s="51"/>
      <c r="UWD163" s="51"/>
      <c r="UWE163" s="51"/>
      <c r="UWF163" s="51"/>
      <c r="UWG163" s="51"/>
      <c r="UWH163" s="51"/>
      <c r="UWI163" s="51"/>
      <c r="UWJ163" s="51"/>
      <c r="UWK163" s="51"/>
      <c r="UWL163" s="51"/>
      <c r="UWM163" s="51"/>
      <c r="UWN163" s="51"/>
      <c r="UWO163" s="51"/>
      <c r="UWP163" s="51"/>
      <c r="UWQ163" s="51"/>
      <c r="UWR163" s="51"/>
      <c r="UWS163" s="51"/>
      <c r="UWT163" s="51"/>
      <c r="UWU163" s="51"/>
      <c r="UWV163" s="51"/>
      <c r="UWW163" s="51"/>
      <c r="UWX163" s="51"/>
      <c r="UWY163" s="51"/>
      <c r="UWZ163" s="51"/>
      <c r="UXA163" s="51"/>
      <c r="UXB163" s="51"/>
      <c r="UXC163" s="51"/>
      <c r="UXD163" s="51"/>
      <c r="UXE163" s="51"/>
      <c r="UXF163" s="51"/>
      <c r="UXG163" s="51"/>
      <c r="UXH163" s="51"/>
      <c r="UXI163" s="51"/>
      <c r="UXJ163" s="51"/>
      <c r="UXK163" s="51"/>
      <c r="UXL163" s="51"/>
      <c r="UXM163" s="51"/>
      <c r="UXN163" s="51"/>
      <c r="UXO163" s="51"/>
      <c r="UXP163" s="51"/>
      <c r="UXQ163" s="51"/>
      <c r="UXR163" s="51"/>
      <c r="UXS163" s="51"/>
      <c r="UXT163" s="51"/>
      <c r="UXU163" s="51"/>
      <c r="UXV163" s="51"/>
      <c r="UXW163" s="51"/>
      <c r="UXX163" s="51"/>
      <c r="UXY163" s="51"/>
      <c r="UXZ163" s="51"/>
      <c r="UYA163" s="51"/>
      <c r="UYB163" s="51"/>
      <c r="UYC163" s="51"/>
      <c r="UYD163" s="51"/>
      <c r="UYE163" s="51"/>
      <c r="UYF163" s="51"/>
      <c r="UYG163" s="51"/>
      <c r="UYH163" s="51"/>
      <c r="UYI163" s="51"/>
      <c r="UYJ163" s="51"/>
      <c r="UYK163" s="51"/>
      <c r="UYL163" s="51"/>
      <c r="UYM163" s="51"/>
      <c r="UYN163" s="51"/>
      <c r="UYO163" s="51"/>
      <c r="UYP163" s="51"/>
      <c r="UYQ163" s="51"/>
      <c r="UYR163" s="51"/>
      <c r="UYS163" s="51"/>
      <c r="UYT163" s="51"/>
      <c r="UYU163" s="51"/>
      <c r="UYV163" s="51"/>
      <c r="UYW163" s="51"/>
      <c r="UYX163" s="51"/>
      <c r="UYY163" s="51"/>
      <c r="UYZ163" s="51"/>
      <c r="UZA163" s="51"/>
      <c r="UZB163" s="51"/>
      <c r="UZC163" s="51"/>
      <c r="UZD163" s="51"/>
      <c r="UZE163" s="51"/>
      <c r="UZF163" s="51"/>
      <c r="UZG163" s="51"/>
      <c r="UZH163" s="51"/>
      <c r="UZI163" s="51"/>
      <c r="UZJ163" s="51"/>
      <c r="UZK163" s="51"/>
      <c r="UZL163" s="51"/>
      <c r="UZM163" s="51"/>
      <c r="UZN163" s="51"/>
      <c r="UZO163" s="51"/>
      <c r="UZP163" s="51"/>
      <c r="UZQ163" s="51"/>
      <c r="UZR163" s="51"/>
      <c r="UZS163" s="51"/>
      <c r="UZT163" s="51"/>
      <c r="UZU163" s="51"/>
      <c r="UZV163" s="51"/>
      <c r="UZW163" s="51"/>
      <c r="UZX163" s="51"/>
      <c r="UZY163" s="51"/>
      <c r="UZZ163" s="51"/>
      <c r="VAA163" s="51"/>
      <c r="VAB163" s="51"/>
      <c r="VAC163" s="51"/>
      <c r="VAD163" s="51"/>
      <c r="VAE163" s="51"/>
      <c r="VAF163" s="51"/>
      <c r="VAG163" s="51"/>
      <c r="VAH163" s="51"/>
      <c r="VAI163" s="51"/>
      <c r="VAJ163" s="51"/>
      <c r="VAK163" s="51"/>
      <c r="VAL163" s="51"/>
      <c r="VAM163" s="51"/>
      <c r="VAN163" s="51"/>
      <c r="VAO163" s="51"/>
      <c r="VAP163" s="51"/>
      <c r="VAQ163" s="51"/>
      <c r="VAR163" s="51"/>
      <c r="VAS163" s="51"/>
      <c r="VAT163" s="51"/>
      <c r="VAU163" s="51"/>
      <c r="VAV163" s="51"/>
      <c r="VAW163" s="51"/>
      <c r="VAX163" s="51"/>
      <c r="VAY163" s="51"/>
      <c r="VAZ163" s="51"/>
      <c r="VBA163" s="51"/>
      <c r="VBB163" s="51"/>
      <c r="VBC163" s="51"/>
      <c r="VBD163" s="51"/>
      <c r="VBE163" s="51"/>
      <c r="VBF163" s="51"/>
      <c r="VBG163" s="51"/>
      <c r="VBH163" s="51"/>
      <c r="VBI163" s="51"/>
      <c r="VBJ163" s="51"/>
      <c r="VBK163" s="51"/>
      <c r="VBL163" s="51"/>
      <c r="VBM163" s="51"/>
      <c r="VBN163" s="51"/>
      <c r="VBO163" s="51"/>
      <c r="VBP163" s="51"/>
      <c r="VBQ163" s="51"/>
      <c r="VBR163" s="51"/>
      <c r="VBS163" s="51"/>
      <c r="VBT163" s="51"/>
      <c r="VBU163" s="51"/>
      <c r="VBV163" s="51"/>
      <c r="VBW163" s="51"/>
      <c r="VBX163" s="51"/>
      <c r="VBY163" s="51"/>
      <c r="VBZ163" s="51"/>
      <c r="VCA163" s="51"/>
      <c r="VCB163" s="51"/>
      <c r="VCC163" s="51"/>
      <c r="VCD163" s="51"/>
      <c r="VCE163" s="51"/>
      <c r="VCF163" s="51"/>
      <c r="VCG163" s="51"/>
      <c r="VCH163" s="51"/>
      <c r="VCI163" s="51"/>
      <c r="VCJ163" s="51"/>
      <c r="VCK163" s="51"/>
      <c r="VCL163" s="51"/>
      <c r="VCM163" s="51"/>
      <c r="VCN163" s="51"/>
      <c r="VCO163" s="51"/>
      <c r="VCP163" s="51"/>
      <c r="VCQ163" s="51"/>
      <c r="VCR163" s="51"/>
      <c r="VCS163" s="51"/>
      <c r="VCT163" s="51"/>
      <c r="VCU163" s="51"/>
      <c r="VCV163" s="51"/>
      <c r="VCW163" s="51"/>
      <c r="VCX163" s="51"/>
      <c r="VCY163" s="51"/>
      <c r="VCZ163" s="51"/>
      <c r="VDA163" s="51"/>
      <c r="VDB163" s="51"/>
      <c r="VDC163" s="51"/>
      <c r="VDD163" s="51"/>
      <c r="VDE163" s="51"/>
      <c r="VDF163" s="51"/>
      <c r="VDG163" s="51"/>
      <c r="VDH163" s="51"/>
      <c r="VDI163" s="51"/>
      <c r="VDJ163" s="51"/>
      <c r="VDK163" s="51"/>
      <c r="VDL163" s="51"/>
      <c r="VDM163" s="51"/>
      <c r="VDN163" s="51"/>
      <c r="VDO163" s="51"/>
      <c r="VDP163" s="51"/>
      <c r="VDQ163" s="51"/>
      <c r="VDR163" s="51"/>
      <c r="VDS163" s="51"/>
      <c r="VDT163" s="51"/>
      <c r="VDU163" s="51"/>
      <c r="VDV163" s="51"/>
      <c r="VDW163" s="51"/>
      <c r="VDX163" s="51"/>
      <c r="VDY163" s="51"/>
      <c r="VDZ163" s="51"/>
      <c r="VEA163" s="51"/>
      <c r="VEB163" s="51"/>
      <c r="VEC163" s="51"/>
      <c r="VED163" s="51"/>
      <c r="VEE163" s="51"/>
      <c r="VEF163" s="51"/>
      <c r="VEG163" s="51"/>
      <c r="VEH163" s="51"/>
      <c r="VEI163" s="51"/>
      <c r="VEJ163" s="51"/>
      <c r="VEK163" s="51"/>
      <c r="VEL163" s="51"/>
      <c r="VEM163" s="51"/>
      <c r="VEN163" s="51"/>
      <c r="VEO163" s="51"/>
      <c r="VEP163" s="51"/>
      <c r="VEQ163" s="51"/>
      <c r="VER163" s="51"/>
      <c r="VES163" s="51"/>
      <c r="VET163" s="51"/>
      <c r="VEU163" s="51"/>
      <c r="VEV163" s="51"/>
      <c r="VEW163" s="51"/>
      <c r="VEX163" s="51"/>
      <c r="VEY163" s="51"/>
      <c r="VEZ163" s="51"/>
      <c r="VFA163" s="51"/>
      <c r="VFB163" s="51"/>
      <c r="VFC163" s="51"/>
      <c r="VFD163" s="51"/>
      <c r="VFE163" s="51"/>
      <c r="VFF163" s="51"/>
      <c r="VFG163" s="51"/>
      <c r="VFH163" s="51"/>
      <c r="VFI163" s="51"/>
      <c r="VFJ163" s="51"/>
      <c r="VFK163" s="51"/>
      <c r="VFL163" s="51"/>
      <c r="VFM163" s="51"/>
      <c r="VFN163" s="51"/>
      <c r="VFO163" s="51"/>
      <c r="VFP163" s="51"/>
      <c r="VFQ163" s="51"/>
      <c r="VFR163" s="51"/>
      <c r="VFS163" s="51"/>
      <c r="VFT163" s="51"/>
      <c r="VFU163" s="51"/>
      <c r="VFV163" s="51"/>
      <c r="VFW163" s="51"/>
      <c r="VFX163" s="51"/>
      <c r="VFY163" s="51"/>
      <c r="VFZ163" s="51"/>
      <c r="VGA163" s="51"/>
      <c r="VGB163" s="51"/>
      <c r="VGC163" s="51"/>
      <c r="VGD163" s="51"/>
      <c r="VGE163" s="51"/>
      <c r="VGF163" s="51"/>
      <c r="VGG163" s="51"/>
      <c r="VGH163" s="51"/>
      <c r="VGI163" s="51"/>
      <c r="VGJ163" s="51"/>
      <c r="VGK163" s="51"/>
      <c r="VGL163" s="51"/>
      <c r="VGM163" s="51"/>
      <c r="VGN163" s="51"/>
      <c r="VGO163" s="51"/>
      <c r="VGP163" s="51"/>
      <c r="VGQ163" s="51"/>
      <c r="VGR163" s="51"/>
      <c r="VGS163" s="51"/>
      <c r="VGT163" s="51"/>
      <c r="VGU163" s="51"/>
      <c r="VGV163" s="51"/>
      <c r="VGW163" s="51"/>
      <c r="VGX163" s="51"/>
      <c r="VGY163" s="51"/>
      <c r="VGZ163" s="51"/>
      <c r="VHA163" s="51"/>
      <c r="VHB163" s="51"/>
      <c r="VHC163" s="51"/>
      <c r="VHD163" s="51"/>
      <c r="VHE163" s="51"/>
      <c r="VHF163" s="51"/>
      <c r="VHG163" s="51"/>
      <c r="VHH163" s="51"/>
      <c r="VHI163" s="51"/>
      <c r="VHJ163" s="51"/>
      <c r="VHK163" s="51"/>
      <c r="VHL163" s="51"/>
      <c r="VHM163" s="51"/>
      <c r="VHN163" s="51"/>
      <c r="VHO163" s="51"/>
      <c r="VHP163" s="51"/>
      <c r="VHQ163" s="51"/>
      <c r="VHR163" s="51"/>
      <c r="VHS163" s="51"/>
      <c r="VHT163" s="51"/>
      <c r="VHU163" s="51"/>
      <c r="VHV163" s="51"/>
      <c r="VHW163" s="51"/>
      <c r="VHX163" s="51"/>
      <c r="VHY163" s="51"/>
      <c r="VHZ163" s="51"/>
      <c r="VIA163" s="51"/>
      <c r="VIB163" s="51"/>
      <c r="VIC163" s="51"/>
      <c r="VID163" s="51"/>
      <c r="VIE163" s="51"/>
      <c r="VIF163" s="51"/>
      <c r="VIG163" s="51"/>
      <c r="VIH163" s="51"/>
      <c r="VII163" s="51"/>
      <c r="VIJ163" s="51"/>
      <c r="VIK163" s="51"/>
      <c r="VIL163" s="51"/>
      <c r="VIM163" s="51"/>
      <c r="VIN163" s="51"/>
      <c r="VIO163" s="51"/>
      <c r="VIP163" s="51"/>
      <c r="VIQ163" s="51"/>
      <c r="VIR163" s="51"/>
      <c r="VIS163" s="51"/>
      <c r="VIT163" s="51"/>
      <c r="VIU163" s="51"/>
      <c r="VIV163" s="51"/>
      <c r="VIW163" s="51"/>
      <c r="VIX163" s="51"/>
      <c r="VIY163" s="51"/>
      <c r="VIZ163" s="51"/>
      <c r="VJA163" s="51"/>
      <c r="VJB163" s="51"/>
      <c r="VJC163" s="51"/>
      <c r="VJD163" s="51"/>
      <c r="VJE163" s="51"/>
      <c r="VJF163" s="51"/>
      <c r="VJG163" s="51"/>
      <c r="VJH163" s="51"/>
      <c r="VJI163" s="51"/>
      <c r="VJJ163" s="51"/>
      <c r="VJK163" s="51"/>
      <c r="VJL163" s="51"/>
      <c r="VJM163" s="51"/>
      <c r="VJN163" s="51"/>
      <c r="VJO163" s="51"/>
      <c r="VJP163" s="51"/>
      <c r="VJQ163" s="51"/>
      <c r="VJR163" s="51"/>
      <c r="VJS163" s="51"/>
      <c r="VJT163" s="51"/>
      <c r="VJU163" s="51"/>
      <c r="VJV163" s="51"/>
      <c r="VJW163" s="51"/>
      <c r="VJX163" s="51"/>
      <c r="VJY163" s="51"/>
      <c r="VJZ163" s="51"/>
      <c r="VKA163" s="51"/>
      <c r="VKB163" s="51"/>
      <c r="VKC163" s="51"/>
      <c r="VKD163" s="51"/>
      <c r="VKE163" s="51"/>
      <c r="VKF163" s="51"/>
      <c r="VKG163" s="51"/>
      <c r="VKH163" s="51"/>
      <c r="VKI163" s="51"/>
      <c r="VKJ163" s="51"/>
      <c r="VKK163" s="51"/>
      <c r="VKL163" s="51"/>
      <c r="VKM163" s="51"/>
      <c r="VKN163" s="51"/>
      <c r="VKO163" s="51"/>
      <c r="VKP163" s="51"/>
      <c r="VKQ163" s="51"/>
      <c r="VKR163" s="51"/>
      <c r="VKS163" s="51"/>
      <c r="VKT163" s="51"/>
      <c r="VKU163" s="51"/>
      <c r="VKV163" s="51"/>
      <c r="VKW163" s="51"/>
      <c r="VKX163" s="51"/>
      <c r="VKY163" s="51"/>
      <c r="VKZ163" s="51"/>
      <c r="VLA163" s="51"/>
      <c r="VLB163" s="51"/>
      <c r="VLC163" s="51"/>
      <c r="VLD163" s="51"/>
      <c r="VLE163" s="51"/>
      <c r="VLF163" s="51"/>
      <c r="VLG163" s="51"/>
      <c r="VLH163" s="51"/>
      <c r="VLI163" s="51"/>
      <c r="VLJ163" s="51"/>
      <c r="VLK163" s="51"/>
      <c r="VLL163" s="51"/>
      <c r="VLM163" s="51"/>
      <c r="VLN163" s="51"/>
      <c r="VLO163" s="51"/>
      <c r="VLP163" s="51"/>
      <c r="VLQ163" s="51"/>
      <c r="VLR163" s="51"/>
      <c r="VLS163" s="51"/>
      <c r="VLT163" s="51"/>
      <c r="VLU163" s="51"/>
      <c r="VLV163" s="51"/>
      <c r="VLW163" s="51"/>
      <c r="VLX163" s="51"/>
      <c r="VLY163" s="51"/>
      <c r="VLZ163" s="51"/>
      <c r="VMA163" s="51"/>
      <c r="VMB163" s="51"/>
      <c r="VMC163" s="51"/>
      <c r="VMD163" s="51"/>
      <c r="VME163" s="51"/>
      <c r="VMF163" s="51"/>
      <c r="VMG163" s="51"/>
      <c r="VMH163" s="51"/>
      <c r="VMI163" s="51"/>
      <c r="VMJ163" s="51"/>
      <c r="VMK163" s="51"/>
      <c r="VML163" s="51"/>
      <c r="VMM163" s="51"/>
      <c r="VMN163" s="51"/>
      <c r="VMO163" s="51"/>
      <c r="VMP163" s="51"/>
      <c r="VMQ163" s="51"/>
      <c r="VMR163" s="51"/>
      <c r="VMS163" s="51"/>
      <c r="VMT163" s="51"/>
      <c r="VMU163" s="51"/>
      <c r="VMV163" s="51"/>
      <c r="VMW163" s="51"/>
      <c r="VMX163" s="51"/>
      <c r="VMY163" s="51"/>
      <c r="VMZ163" s="51"/>
      <c r="VNA163" s="51"/>
      <c r="VNB163" s="51"/>
      <c r="VNC163" s="51"/>
      <c r="VND163" s="51"/>
      <c r="VNE163" s="51"/>
      <c r="VNF163" s="51"/>
      <c r="VNG163" s="51"/>
      <c r="VNH163" s="51"/>
      <c r="VNI163" s="51"/>
      <c r="VNJ163" s="51"/>
      <c r="VNK163" s="51"/>
      <c r="VNL163" s="51"/>
      <c r="VNM163" s="51"/>
      <c r="VNN163" s="51"/>
      <c r="VNO163" s="51"/>
      <c r="VNP163" s="51"/>
      <c r="VNQ163" s="51"/>
      <c r="VNR163" s="51"/>
      <c r="VNS163" s="51"/>
      <c r="VNT163" s="51"/>
      <c r="VNU163" s="51"/>
      <c r="VNV163" s="51"/>
      <c r="VNW163" s="51"/>
      <c r="VNX163" s="51"/>
      <c r="VNY163" s="51"/>
      <c r="VNZ163" s="51"/>
      <c r="VOA163" s="51"/>
      <c r="VOB163" s="51"/>
      <c r="VOC163" s="51"/>
      <c r="VOD163" s="51"/>
      <c r="VOE163" s="51"/>
      <c r="VOF163" s="51"/>
      <c r="VOG163" s="51"/>
      <c r="VOH163" s="51"/>
      <c r="VOI163" s="51"/>
      <c r="VOJ163" s="51"/>
      <c r="VOK163" s="51"/>
      <c r="VOL163" s="51"/>
      <c r="VOM163" s="51"/>
      <c r="VON163" s="51"/>
      <c r="VOO163" s="51"/>
      <c r="VOP163" s="51"/>
      <c r="VOQ163" s="51"/>
      <c r="VOR163" s="51"/>
      <c r="VOS163" s="51"/>
      <c r="VOT163" s="51"/>
      <c r="VOU163" s="51"/>
      <c r="VOV163" s="51"/>
      <c r="VOW163" s="51"/>
      <c r="VOX163" s="51"/>
      <c r="VOY163" s="51"/>
      <c r="VOZ163" s="51"/>
      <c r="VPA163" s="51"/>
      <c r="VPB163" s="51"/>
      <c r="VPC163" s="51"/>
      <c r="VPD163" s="51"/>
      <c r="VPE163" s="51"/>
      <c r="VPF163" s="51"/>
      <c r="VPG163" s="51"/>
      <c r="VPH163" s="51"/>
      <c r="VPI163" s="51"/>
      <c r="VPJ163" s="51"/>
      <c r="VPK163" s="51"/>
      <c r="VPL163" s="51"/>
      <c r="VPM163" s="51"/>
      <c r="VPN163" s="51"/>
      <c r="VPO163" s="51"/>
      <c r="VPP163" s="51"/>
      <c r="VPQ163" s="51"/>
      <c r="VPR163" s="51"/>
      <c r="VPS163" s="51"/>
      <c r="VPT163" s="51"/>
      <c r="VPU163" s="51"/>
      <c r="VPV163" s="51"/>
      <c r="VPW163" s="51"/>
      <c r="VPX163" s="51"/>
      <c r="VPY163" s="51"/>
      <c r="VPZ163" s="51"/>
      <c r="VQA163" s="51"/>
      <c r="VQB163" s="51"/>
      <c r="VQC163" s="51"/>
      <c r="VQD163" s="51"/>
      <c r="VQE163" s="51"/>
      <c r="VQF163" s="51"/>
      <c r="VQG163" s="51"/>
      <c r="VQH163" s="51"/>
      <c r="VQI163" s="51"/>
      <c r="VQJ163" s="51"/>
      <c r="VQK163" s="51"/>
      <c r="VQL163" s="51"/>
      <c r="VQM163" s="51"/>
      <c r="VQN163" s="51"/>
      <c r="VQO163" s="51"/>
      <c r="VQP163" s="51"/>
      <c r="VQQ163" s="51"/>
      <c r="VQR163" s="51"/>
      <c r="VQS163" s="51"/>
      <c r="VQT163" s="51"/>
      <c r="VQU163" s="51"/>
      <c r="VQV163" s="51"/>
      <c r="VQW163" s="51"/>
      <c r="VQX163" s="51"/>
      <c r="VQY163" s="51"/>
      <c r="VQZ163" s="51"/>
      <c r="VRA163" s="51"/>
      <c r="VRB163" s="51"/>
      <c r="VRC163" s="51"/>
      <c r="VRD163" s="51"/>
      <c r="VRE163" s="51"/>
      <c r="VRF163" s="51"/>
      <c r="VRG163" s="51"/>
      <c r="VRH163" s="51"/>
      <c r="VRI163" s="51"/>
      <c r="VRJ163" s="51"/>
      <c r="VRK163" s="51"/>
      <c r="VRL163" s="51"/>
      <c r="VRM163" s="51"/>
      <c r="VRN163" s="51"/>
      <c r="VRO163" s="51"/>
      <c r="VRP163" s="51"/>
      <c r="VRQ163" s="51"/>
      <c r="VRR163" s="51"/>
      <c r="VRS163" s="51"/>
      <c r="VRT163" s="51"/>
      <c r="VRU163" s="51"/>
      <c r="VRV163" s="51"/>
      <c r="VRW163" s="51"/>
      <c r="VRX163" s="51"/>
      <c r="VRY163" s="51"/>
      <c r="VRZ163" s="51"/>
      <c r="VSA163" s="51"/>
      <c r="VSB163" s="51"/>
      <c r="VSC163" s="51"/>
      <c r="VSD163" s="51"/>
      <c r="VSE163" s="51"/>
      <c r="VSF163" s="51"/>
      <c r="VSG163" s="51"/>
      <c r="VSH163" s="51"/>
      <c r="VSI163" s="51"/>
      <c r="VSJ163" s="51"/>
      <c r="VSK163" s="51"/>
      <c r="VSL163" s="51"/>
      <c r="VSM163" s="51"/>
      <c r="VSN163" s="51"/>
      <c r="VSO163" s="51"/>
      <c r="VSP163" s="51"/>
      <c r="VSQ163" s="51"/>
      <c r="VSR163" s="51"/>
      <c r="VSS163" s="51"/>
      <c r="VST163" s="51"/>
      <c r="VSU163" s="51"/>
      <c r="VSV163" s="51"/>
      <c r="VSW163" s="51"/>
      <c r="VSX163" s="51"/>
      <c r="VSY163" s="51"/>
      <c r="VSZ163" s="51"/>
      <c r="VTA163" s="51"/>
      <c r="VTB163" s="51"/>
      <c r="VTC163" s="51"/>
      <c r="VTD163" s="51"/>
      <c r="VTE163" s="51"/>
      <c r="VTF163" s="51"/>
      <c r="VTG163" s="51"/>
      <c r="VTH163" s="51"/>
      <c r="VTI163" s="51"/>
      <c r="VTJ163" s="51"/>
      <c r="VTK163" s="51"/>
      <c r="VTL163" s="51"/>
      <c r="VTM163" s="51"/>
      <c r="VTN163" s="51"/>
      <c r="VTO163" s="51"/>
      <c r="VTP163" s="51"/>
      <c r="VTQ163" s="51"/>
      <c r="VTR163" s="51"/>
      <c r="VTS163" s="51"/>
      <c r="VTT163" s="51"/>
      <c r="VTU163" s="51"/>
      <c r="VTV163" s="51"/>
      <c r="VTW163" s="51"/>
      <c r="VTX163" s="51"/>
      <c r="VTY163" s="51"/>
      <c r="VTZ163" s="51"/>
      <c r="VUA163" s="51"/>
      <c r="VUB163" s="51"/>
      <c r="VUC163" s="51"/>
      <c r="VUD163" s="51"/>
      <c r="VUE163" s="51"/>
      <c r="VUF163" s="51"/>
      <c r="VUG163" s="51"/>
      <c r="VUH163" s="51"/>
      <c r="VUI163" s="51"/>
      <c r="VUJ163" s="51"/>
      <c r="VUK163" s="51"/>
      <c r="VUL163" s="51"/>
      <c r="VUM163" s="51"/>
      <c r="VUN163" s="51"/>
      <c r="VUO163" s="51"/>
      <c r="VUP163" s="51"/>
      <c r="VUQ163" s="51"/>
      <c r="VUR163" s="51"/>
      <c r="VUS163" s="51"/>
      <c r="VUT163" s="51"/>
      <c r="VUU163" s="51"/>
      <c r="VUV163" s="51"/>
      <c r="VUW163" s="51"/>
      <c r="VUX163" s="51"/>
      <c r="VUY163" s="51"/>
      <c r="VUZ163" s="51"/>
      <c r="VVA163" s="51"/>
      <c r="VVB163" s="51"/>
      <c r="VVC163" s="51"/>
      <c r="VVD163" s="51"/>
      <c r="VVE163" s="51"/>
      <c r="VVF163" s="51"/>
      <c r="VVG163" s="51"/>
      <c r="VVH163" s="51"/>
      <c r="VVI163" s="51"/>
      <c r="VVJ163" s="51"/>
      <c r="VVK163" s="51"/>
      <c r="VVL163" s="51"/>
      <c r="VVM163" s="51"/>
      <c r="VVN163" s="51"/>
      <c r="VVO163" s="51"/>
      <c r="VVP163" s="51"/>
      <c r="VVQ163" s="51"/>
      <c r="VVR163" s="51"/>
      <c r="VVS163" s="51"/>
      <c r="VVT163" s="51"/>
      <c r="VVU163" s="51"/>
      <c r="VVV163" s="51"/>
      <c r="VVW163" s="51"/>
      <c r="VVX163" s="51"/>
      <c r="VVY163" s="51"/>
      <c r="VVZ163" s="51"/>
      <c r="VWA163" s="51"/>
      <c r="VWB163" s="51"/>
      <c r="VWC163" s="51"/>
      <c r="VWD163" s="51"/>
      <c r="VWE163" s="51"/>
      <c r="VWF163" s="51"/>
      <c r="VWG163" s="51"/>
      <c r="VWH163" s="51"/>
      <c r="VWI163" s="51"/>
      <c r="VWJ163" s="51"/>
      <c r="VWK163" s="51"/>
      <c r="VWL163" s="51"/>
      <c r="VWM163" s="51"/>
      <c r="VWN163" s="51"/>
      <c r="VWO163" s="51"/>
      <c r="VWP163" s="51"/>
      <c r="VWQ163" s="51"/>
      <c r="VWR163" s="51"/>
      <c r="VWS163" s="51"/>
      <c r="VWT163" s="51"/>
      <c r="VWU163" s="51"/>
      <c r="VWV163" s="51"/>
      <c r="VWW163" s="51"/>
      <c r="VWX163" s="51"/>
      <c r="VWY163" s="51"/>
      <c r="VWZ163" s="51"/>
      <c r="VXA163" s="51"/>
      <c r="VXB163" s="51"/>
      <c r="VXC163" s="51"/>
      <c r="VXD163" s="51"/>
      <c r="VXE163" s="51"/>
      <c r="VXF163" s="51"/>
      <c r="VXG163" s="51"/>
      <c r="VXH163" s="51"/>
      <c r="VXI163" s="51"/>
      <c r="VXJ163" s="51"/>
      <c r="VXK163" s="51"/>
      <c r="VXL163" s="51"/>
      <c r="VXM163" s="51"/>
      <c r="VXN163" s="51"/>
      <c r="VXO163" s="51"/>
      <c r="VXP163" s="51"/>
      <c r="VXQ163" s="51"/>
      <c r="VXR163" s="51"/>
      <c r="VXS163" s="51"/>
      <c r="VXT163" s="51"/>
      <c r="VXU163" s="51"/>
      <c r="VXV163" s="51"/>
      <c r="VXW163" s="51"/>
      <c r="VXX163" s="51"/>
      <c r="VXY163" s="51"/>
      <c r="VXZ163" s="51"/>
      <c r="VYA163" s="51"/>
      <c r="VYB163" s="51"/>
      <c r="VYC163" s="51"/>
      <c r="VYD163" s="51"/>
      <c r="VYE163" s="51"/>
      <c r="VYF163" s="51"/>
      <c r="VYG163" s="51"/>
      <c r="VYH163" s="51"/>
      <c r="VYI163" s="51"/>
      <c r="VYJ163" s="51"/>
      <c r="VYK163" s="51"/>
      <c r="VYL163" s="51"/>
      <c r="VYM163" s="51"/>
      <c r="VYN163" s="51"/>
      <c r="VYO163" s="51"/>
      <c r="VYP163" s="51"/>
      <c r="VYQ163" s="51"/>
      <c r="VYR163" s="51"/>
      <c r="VYS163" s="51"/>
      <c r="VYT163" s="51"/>
      <c r="VYU163" s="51"/>
      <c r="VYV163" s="51"/>
      <c r="VYW163" s="51"/>
      <c r="VYX163" s="51"/>
      <c r="VYY163" s="51"/>
      <c r="VYZ163" s="51"/>
      <c r="VZA163" s="51"/>
      <c r="VZB163" s="51"/>
      <c r="VZC163" s="51"/>
      <c r="VZD163" s="51"/>
      <c r="VZE163" s="51"/>
      <c r="VZF163" s="51"/>
      <c r="VZG163" s="51"/>
      <c r="VZH163" s="51"/>
      <c r="VZI163" s="51"/>
      <c r="VZJ163" s="51"/>
      <c r="VZK163" s="51"/>
      <c r="VZL163" s="51"/>
      <c r="VZM163" s="51"/>
      <c r="VZN163" s="51"/>
      <c r="VZO163" s="51"/>
      <c r="VZP163" s="51"/>
      <c r="VZQ163" s="51"/>
      <c r="VZR163" s="51"/>
      <c r="VZS163" s="51"/>
      <c r="VZT163" s="51"/>
      <c r="VZU163" s="51"/>
      <c r="VZV163" s="51"/>
      <c r="VZW163" s="51"/>
      <c r="VZX163" s="51"/>
      <c r="VZY163" s="51"/>
      <c r="VZZ163" s="51"/>
      <c r="WAA163" s="51"/>
      <c r="WAB163" s="51"/>
      <c r="WAC163" s="51"/>
      <c r="WAD163" s="51"/>
      <c r="WAE163" s="51"/>
      <c r="WAF163" s="51"/>
      <c r="WAG163" s="51"/>
      <c r="WAH163" s="51"/>
      <c r="WAI163" s="51"/>
      <c r="WAJ163" s="51"/>
      <c r="WAK163" s="51"/>
      <c r="WAL163" s="51"/>
      <c r="WAM163" s="51"/>
      <c r="WAN163" s="51"/>
      <c r="WAO163" s="51"/>
      <c r="WAP163" s="51"/>
      <c r="WAQ163" s="51"/>
      <c r="WAR163" s="51"/>
      <c r="WAS163" s="51"/>
      <c r="WAT163" s="51"/>
      <c r="WAU163" s="51"/>
      <c r="WAV163" s="51"/>
      <c r="WAW163" s="51"/>
      <c r="WAX163" s="51"/>
      <c r="WAY163" s="51"/>
      <c r="WAZ163" s="51"/>
      <c r="WBA163" s="51"/>
      <c r="WBB163" s="51"/>
      <c r="WBC163" s="51"/>
      <c r="WBD163" s="51"/>
      <c r="WBE163" s="51"/>
      <c r="WBF163" s="51"/>
      <c r="WBG163" s="51"/>
      <c r="WBH163" s="51"/>
      <c r="WBI163" s="51"/>
      <c r="WBJ163" s="51"/>
      <c r="WBK163" s="51"/>
      <c r="WBL163" s="51"/>
      <c r="WBM163" s="51"/>
      <c r="WBN163" s="51"/>
      <c r="WBO163" s="51"/>
      <c r="WBP163" s="51"/>
      <c r="WBQ163" s="51"/>
      <c r="WBR163" s="51"/>
      <c r="WBS163" s="51"/>
      <c r="WBT163" s="51"/>
      <c r="WBU163" s="51"/>
      <c r="WBV163" s="51"/>
      <c r="WBW163" s="51"/>
      <c r="WBX163" s="51"/>
      <c r="WBY163" s="51"/>
      <c r="WBZ163" s="51"/>
      <c r="WCA163" s="51"/>
      <c r="WCB163" s="51"/>
      <c r="WCC163" s="51"/>
      <c r="WCD163" s="51"/>
      <c r="WCE163" s="51"/>
      <c r="WCF163" s="51"/>
      <c r="WCG163" s="51"/>
      <c r="WCH163" s="51"/>
      <c r="WCI163" s="51"/>
      <c r="WCJ163" s="51"/>
      <c r="WCK163" s="51"/>
      <c r="WCL163" s="51"/>
      <c r="WCM163" s="51"/>
      <c r="WCN163" s="51"/>
      <c r="WCO163" s="51"/>
      <c r="WCP163" s="51"/>
      <c r="WCQ163" s="51"/>
      <c r="WCR163" s="51"/>
      <c r="WCS163" s="51"/>
      <c r="WCT163" s="51"/>
      <c r="WCU163" s="51"/>
      <c r="WCV163" s="51"/>
      <c r="WCW163" s="51"/>
      <c r="WCX163" s="51"/>
      <c r="WCY163" s="51"/>
      <c r="WCZ163" s="51"/>
      <c r="WDA163" s="51"/>
      <c r="WDB163" s="51"/>
      <c r="WDC163" s="51"/>
      <c r="WDD163" s="51"/>
      <c r="WDE163" s="51"/>
      <c r="WDF163" s="51"/>
      <c r="WDG163" s="51"/>
      <c r="WDH163" s="51"/>
      <c r="WDI163" s="51"/>
      <c r="WDJ163" s="51"/>
      <c r="WDK163" s="51"/>
      <c r="WDL163" s="51"/>
      <c r="WDM163" s="51"/>
      <c r="WDN163" s="51"/>
      <c r="WDO163" s="51"/>
      <c r="WDP163" s="51"/>
      <c r="WDQ163" s="51"/>
      <c r="WDR163" s="51"/>
      <c r="WDS163" s="51"/>
      <c r="WDT163" s="51"/>
      <c r="WDU163" s="51"/>
      <c r="WDV163" s="51"/>
      <c r="WDW163" s="51"/>
      <c r="WDX163" s="51"/>
      <c r="WDY163" s="51"/>
      <c r="WDZ163" s="51"/>
      <c r="WEA163" s="51"/>
      <c r="WEB163" s="51"/>
      <c r="WEC163" s="51"/>
      <c r="WED163" s="51"/>
      <c r="WEE163" s="51"/>
      <c r="WEF163" s="51"/>
      <c r="WEG163" s="51"/>
      <c r="WEH163" s="51"/>
      <c r="WEI163" s="51"/>
      <c r="WEJ163" s="51"/>
      <c r="WEK163" s="51"/>
      <c r="WEL163" s="51"/>
      <c r="WEM163" s="51"/>
      <c r="WEN163" s="51"/>
      <c r="WEO163" s="51"/>
      <c r="WEP163" s="51"/>
      <c r="WEQ163" s="51"/>
      <c r="WER163" s="51"/>
      <c r="WES163" s="51"/>
      <c r="WET163" s="51"/>
      <c r="WEU163" s="51"/>
      <c r="WEV163" s="51"/>
      <c r="WEW163" s="51"/>
      <c r="WEX163" s="51"/>
      <c r="WEY163" s="51"/>
      <c r="WEZ163" s="51"/>
      <c r="WFA163" s="51"/>
      <c r="WFB163" s="51"/>
      <c r="WFC163" s="51"/>
      <c r="WFD163" s="51"/>
      <c r="WFE163" s="51"/>
      <c r="WFF163" s="51"/>
      <c r="WFG163" s="51"/>
      <c r="WFH163" s="51"/>
      <c r="WFI163" s="51"/>
      <c r="WFJ163" s="51"/>
      <c r="WFK163" s="51"/>
      <c r="WFL163" s="51"/>
      <c r="WFM163" s="51"/>
      <c r="WFN163" s="51"/>
      <c r="WFO163" s="51"/>
      <c r="WFP163" s="51"/>
      <c r="WFQ163" s="51"/>
      <c r="WFR163" s="51"/>
      <c r="WFS163" s="51"/>
      <c r="WFT163" s="51"/>
      <c r="WFU163" s="51"/>
      <c r="WFV163" s="51"/>
      <c r="WFW163" s="51"/>
      <c r="WFX163" s="51"/>
      <c r="WFY163" s="51"/>
      <c r="WFZ163" s="51"/>
      <c r="WGA163" s="51"/>
      <c r="WGB163" s="51"/>
      <c r="WGC163" s="51"/>
      <c r="WGD163" s="51"/>
      <c r="WGE163" s="51"/>
      <c r="WGF163" s="51"/>
      <c r="WGG163" s="51"/>
      <c r="WGH163" s="51"/>
      <c r="WGI163" s="51"/>
      <c r="WGJ163" s="51"/>
      <c r="WGK163" s="51"/>
      <c r="WGL163" s="51"/>
      <c r="WGM163" s="51"/>
      <c r="WGN163" s="51"/>
      <c r="WGO163" s="51"/>
      <c r="WGP163" s="51"/>
      <c r="WGQ163" s="51"/>
      <c r="WGR163" s="51"/>
      <c r="WGS163" s="51"/>
      <c r="WGT163" s="51"/>
      <c r="WGU163" s="51"/>
      <c r="WGV163" s="51"/>
      <c r="WGW163" s="51"/>
      <c r="WGX163" s="51"/>
      <c r="WGY163" s="51"/>
      <c r="WGZ163" s="51"/>
      <c r="WHA163" s="51"/>
      <c r="WHB163" s="51"/>
      <c r="WHC163" s="51"/>
      <c r="WHD163" s="51"/>
      <c r="WHE163" s="51"/>
      <c r="WHF163" s="51"/>
      <c r="WHG163" s="51"/>
      <c r="WHH163" s="51"/>
      <c r="WHI163" s="51"/>
      <c r="WHJ163" s="51"/>
      <c r="WHK163" s="51"/>
      <c r="WHL163" s="51"/>
      <c r="WHM163" s="51"/>
      <c r="WHN163" s="51"/>
      <c r="WHO163" s="51"/>
      <c r="WHP163" s="51"/>
      <c r="WHQ163" s="51"/>
      <c r="WHR163" s="51"/>
      <c r="WHS163" s="51"/>
      <c r="WHT163" s="51"/>
      <c r="WHU163" s="51"/>
      <c r="WHV163" s="51"/>
      <c r="WHW163" s="51"/>
      <c r="WHX163" s="51"/>
      <c r="WHY163" s="51"/>
      <c r="WHZ163" s="51"/>
      <c r="WIA163" s="51"/>
      <c r="WIB163" s="51"/>
      <c r="WIC163" s="51"/>
      <c r="WID163" s="51"/>
      <c r="WIE163" s="51"/>
      <c r="WIF163" s="51"/>
      <c r="WIG163" s="51"/>
      <c r="WIH163" s="51"/>
      <c r="WII163" s="51"/>
      <c r="WIJ163" s="51"/>
      <c r="WIK163" s="51"/>
      <c r="WIL163" s="51"/>
      <c r="WIM163" s="51"/>
      <c r="WIN163" s="51"/>
      <c r="WIO163" s="51"/>
      <c r="WIP163" s="51"/>
      <c r="WIQ163" s="51"/>
      <c r="WIR163" s="51"/>
      <c r="WIS163" s="51"/>
      <c r="WIT163" s="51"/>
      <c r="WIU163" s="51"/>
      <c r="WIV163" s="51"/>
      <c r="WIW163" s="51"/>
      <c r="WIX163" s="51"/>
      <c r="WIY163" s="51"/>
      <c r="WIZ163" s="51"/>
      <c r="WJA163" s="51"/>
      <c r="WJB163" s="51"/>
      <c r="WJC163" s="51"/>
      <c r="WJD163" s="51"/>
      <c r="WJE163" s="51"/>
      <c r="WJF163" s="51"/>
      <c r="WJG163" s="51"/>
      <c r="WJH163" s="51"/>
      <c r="WJI163" s="51"/>
      <c r="WJJ163" s="51"/>
      <c r="WJK163" s="51"/>
      <c r="WJL163" s="51"/>
      <c r="WJM163" s="51"/>
      <c r="WJN163" s="51"/>
      <c r="WJO163" s="51"/>
      <c r="WJP163" s="51"/>
      <c r="WJQ163" s="51"/>
      <c r="WJR163" s="51"/>
      <c r="WJS163" s="51"/>
      <c r="WJT163" s="51"/>
      <c r="WJU163" s="51"/>
      <c r="WJV163" s="51"/>
      <c r="WJW163" s="51"/>
      <c r="WJX163" s="51"/>
      <c r="WJY163" s="51"/>
      <c r="WJZ163" s="51"/>
      <c r="WKA163" s="51"/>
      <c r="WKB163" s="51"/>
      <c r="WKC163" s="51"/>
      <c r="WKD163" s="51"/>
      <c r="WKE163" s="51"/>
      <c r="WKF163" s="51"/>
      <c r="WKG163" s="51"/>
      <c r="WKH163" s="51"/>
      <c r="WKI163" s="51"/>
      <c r="WKJ163" s="51"/>
      <c r="WKK163" s="51"/>
      <c r="WKL163" s="51"/>
      <c r="WKM163" s="51"/>
      <c r="WKN163" s="51"/>
      <c r="WKO163" s="51"/>
      <c r="WKP163" s="51"/>
      <c r="WKQ163" s="51"/>
      <c r="WKR163" s="51"/>
      <c r="WKS163" s="51"/>
      <c r="WKT163" s="51"/>
      <c r="WKU163" s="51"/>
      <c r="WKV163" s="51"/>
      <c r="WKW163" s="51"/>
      <c r="WKX163" s="51"/>
      <c r="WKY163" s="51"/>
      <c r="WKZ163" s="51"/>
      <c r="WLA163" s="51"/>
      <c r="WLB163" s="51"/>
      <c r="WLC163" s="51"/>
      <c r="WLD163" s="51"/>
      <c r="WLE163" s="51"/>
      <c r="WLF163" s="51"/>
      <c r="WLG163" s="51"/>
      <c r="WLH163" s="51"/>
      <c r="WLI163" s="51"/>
      <c r="WLJ163" s="51"/>
      <c r="WLK163" s="51"/>
      <c r="WLL163" s="51"/>
      <c r="WLM163" s="51"/>
      <c r="WLN163" s="51"/>
      <c r="WLO163" s="51"/>
      <c r="WLP163" s="51"/>
      <c r="WLQ163" s="51"/>
      <c r="WLR163" s="51"/>
      <c r="WLS163" s="51"/>
      <c r="WLT163" s="51"/>
      <c r="WLU163" s="51"/>
      <c r="WLV163" s="51"/>
      <c r="WLW163" s="51"/>
      <c r="WLX163" s="51"/>
      <c r="WLY163" s="51"/>
      <c r="WLZ163" s="51"/>
      <c r="WMA163" s="51"/>
      <c r="WMB163" s="51"/>
      <c r="WMC163" s="51"/>
      <c r="WMD163" s="51"/>
      <c r="WME163" s="51"/>
      <c r="WMF163" s="51"/>
      <c r="WMG163" s="51"/>
      <c r="WMH163" s="51"/>
      <c r="WMI163" s="51"/>
      <c r="WMJ163" s="51"/>
      <c r="WMK163" s="51"/>
      <c r="WML163" s="51"/>
      <c r="WMM163" s="51"/>
      <c r="WMN163" s="51"/>
      <c r="WMO163" s="51"/>
      <c r="WMP163" s="51"/>
      <c r="WMQ163" s="51"/>
      <c r="WMR163" s="51"/>
      <c r="WMS163" s="51"/>
      <c r="WMT163" s="51"/>
      <c r="WMU163" s="51"/>
      <c r="WMV163" s="51"/>
      <c r="WMW163" s="51"/>
      <c r="WMX163" s="51"/>
      <c r="WMY163" s="51"/>
      <c r="WMZ163" s="51"/>
      <c r="WNA163" s="51"/>
      <c r="WNB163" s="51"/>
      <c r="WNC163" s="51"/>
      <c r="WND163" s="51"/>
      <c r="WNE163" s="51"/>
      <c r="WNF163" s="51"/>
      <c r="WNG163" s="51"/>
      <c r="WNH163" s="51"/>
      <c r="WNI163" s="51"/>
      <c r="WNJ163" s="51"/>
      <c r="WNK163" s="51"/>
      <c r="WNL163" s="51"/>
      <c r="WNM163" s="51"/>
      <c r="WNN163" s="51"/>
      <c r="WNO163" s="51"/>
      <c r="WNP163" s="51"/>
      <c r="WNQ163" s="51"/>
      <c r="WNR163" s="51"/>
      <c r="WNS163" s="51"/>
      <c r="WNT163" s="51"/>
      <c r="WNU163" s="51"/>
      <c r="WNV163" s="51"/>
      <c r="WNW163" s="51"/>
      <c r="WNX163" s="51"/>
      <c r="WNY163" s="51"/>
      <c r="WNZ163" s="51"/>
      <c r="WOA163" s="51"/>
      <c r="WOB163" s="51"/>
      <c r="WOC163" s="51"/>
      <c r="WOD163" s="51"/>
      <c r="WOE163" s="51"/>
      <c r="WOF163" s="51"/>
      <c r="WOG163" s="51"/>
      <c r="WOH163" s="51"/>
      <c r="WOI163" s="51"/>
      <c r="WOJ163" s="51"/>
      <c r="WOK163" s="51"/>
      <c r="WOL163" s="51"/>
      <c r="WOM163" s="51"/>
      <c r="WON163" s="51"/>
      <c r="WOO163" s="51"/>
      <c r="WOP163" s="51"/>
      <c r="WOQ163" s="51"/>
      <c r="WOR163" s="51"/>
      <c r="WOS163" s="51"/>
      <c r="WOT163" s="51"/>
      <c r="WOU163" s="51"/>
      <c r="WOV163" s="51"/>
      <c r="WOW163" s="51"/>
      <c r="WOX163" s="51"/>
      <c r="WOY163" s="51"/>
      <c r="WOZ163" s="51"/>
      <c r="WPA163" s="51"/>
      <c r="WPB163" s="51"/>
      <c r="WPC163" s="51"/>
      <c r="WPD163" s="51"/>
      <c r="WPE163" s="51"/>
      <c r="WPF163" s="51"/>
      <c r="WPG163" s="51"/>
      <c r="WPH163" s="51"/>
      <c r="WPI163" s="51"/>
      <c r="WPJ163" s="51"/>
      <c r="WPK163" s="51"/>
      <c r="WPL163" s="51"/>
      <c r="WPM163" s="51"/>
      <c r="WPN163" s="51"/>
      <c r="WPO163" s="51"/>
      <c r="WPP163" s="51"/>
      <c r="WPQ163" s="51"/>
      <c r="WPR163" s="51"/>
      <c r="WPS163" s="51"/>
      <c r="WPT163" s="51"/>
      <c r="WPU163" s="51"/>
      <c r="WPV163" s="51"/>
      <c r="WPW163" s="51"/>
      <c r="WPX163" s="51"/>
      <c r="WPY163" s="51"/>
      <c r="WPZ163" s="51"/>
      <c r="WQA163" s="51"/>
      <c r="WQB163" s="51"/>
      <c r="WQC163" s="51"/>
      <c r="WQD163" s="51"/>
      <c r="WQE163" s="51"/>
      <c r="WQF163" s="51"/>
      <c r="WQG163" s="51"/>
      <c r="WQH163" s="51"/>
      <c r="WQI163" s="51"/>
      <c r="WQJ163" s="51"/>
      <c r="WQK163" s="51"/>
      <c r="WQL163" s="51"/>
      <c r="WQM163" s="51"/>
      <c r="WQN163" s="51"/>
      <c r="WQO163" s="51"/>
      <c r="WQP163" s="51"/>
      <c r="WQQ163" s="51"/>
      <c r="WQR163" s="51"/>
      <c r="WQS163" s="51"/>
      <c r="WQT163" s="51"/>
      <c r="WQU163" s="51"/>
      <c r="WQV163" s="51"/>
      <c r="WQW163" s="51"/>
      <c r="WQX163" s="51"/>
      <c r="WQY163" s="51"/>
      <c r="WQZ163" s="51"/>
      <c r="WRA163" s="51"/>
      <c r="WRB163" s="51"/>
      <c r="WRC163" s="51"/>
      <c r="WRD163" s="51"/>
      <c r="WRE163" s="51"/>
      <c r="WRF163" s="51"/>
      <c r="WRG163" s="51"/>
      <c r="WRH163" s="51"/>
      <c r="WRI163" s="51"/>
      <c r="WRJ163" s="51"/>
      <c r="WRK163" s="51"/>
      <c r="WRL163" s="51"/>
      <c r="WRM163" s="51"/>
      <c r="WRN163" s="51"/>
      <c r="WRO163" s="51"/>
      <c r="WRP163" s="51"/>
      <c r="WRQ163" s="51"/>
      <c r="WRR163" s="51"/>
      <c r="WRS163" s="51"/>
      <c r="WRT163" s="51"/>
      <c r="WRU163" s="51"/>
      <c r="WRV163" s="51"/>
      <c r="WRW163" s="51"/>
      <c r="WRX163" s="51"/>
      <c r="WRY163" s="51"/>
      <c r="WRZ163" s="51"/>
      <c r="WSA163" s="51"/>
      <c r="WSB163" s="51"/>
      <c r="WSC163" s="51"/>
      <c r="WSD163" s="51"/>
      <c r="WSE163" s="51"/>
      <c r="WSF163" s="51"/>
      <c r="WSG163" s="51"/>
      <c r="WSH163" s="51"/>
      <c r="WSI163" s="51"/>
      <c r="WSJ163" s="51"/>
      <c r="WSK163" s="51"/>
      <c r="WSL163" s="51"/>
      <c r="WSM163" s="51"/>
      <c r="WSN163" s="51"/>
      <c r="WSO163" s="51"/>
      <c r="WSP163" s="51"/>
      <c r="WSQ163" s="51"/>
      <c r="WSR163" s="51"/>
      <c r="WSS163" s="51"/>
      <c r="WST163" s="51"/>
      <c r="WSU163" s="51"/>
      <c r="WSV163" s="51"/>
      <c r="WSW163" s="51"/>
      <c r="WSX163" s="51"/>
      <c r="WSY163" s="51"/>
      <c r="WSZ163" s="51"/>
      <c r="WTA163" s="51"/>
      <c r="WTB163" s="51"/>
      <c r="WTC163" s="51"/>
      <c r="WTD163" s="51"/>
      <c r="WTE163" s="51"/>
      <c r="WTF163" s="51"/>
      <c r="WTG163" s="51"/>
      <c r="WTH163" s="51"/>
      <c r="WTI163" s="51"/>
      <c r="WTJ163" s="51"/>
      <c r="WTK163" s="51"/>
      <c r="WTL163" s="51"/>
      <c r="WTM163" s="51"/>
      <c r="WTN163" s="51"/>
      <c r="WTO163" s="51"/>
      <c r="WTP163" s="51"/>
      <c r="WTQ163" s="51"/>
      <c r="WTR163" s="51"/>
      <c r="WTS163" s="51"/>
      <c r="WTT163" s="51"/>
      <c r="WTU163" s="51"/>
      <c r="WTV163" s="51"/>
      <c r="WTW163" s="51"/>
      <c r="WTX163" s="51"/>
      <c r="WTY163" s="51"/>
      <c r="WTZ163" s="51"/>
      <c r="WUA163" s="51"/>
      <c r="WUB163" s="51"/>
      <c r="WUC163" s="51"/>
      <c r="WUD163" s="51"/>
      <c r="WUE163" s="51"/>
      <c r="WUF163" s="51"/>
      <c r="WUG163" s="51"/>
      <c r="WUH163" s="51"/>
      <c r="WUI163" s="51"/>
      <c r="WUJ163" s="51"/>
      <c r="WUK163" s="51"/>
      <c r="WUL163" s="51"/>
      <c r="WUM163" s="51"/>
      <c r="WUN163" s="51"/>
      <c r="WUO163" s="51"/>
      <c r="WUP163" s="51"/>
      <c r="WUQ163" s="51"/>
      <c r="WUR163" s="51"/>
      <c r="WUS163" s="51"/>
      <c r="WUT163" s="51"/>
      <c r="WUU163" s="51"/>
      <c r="WUV163" s="51"/>
      <c r="WUW163" s="51"/>
      <c r="WUX163" s="51"/>
      <c r="WUY163" s="51"/>
      <c r="WUZ163" s="51"/>
      <c r="WVA163" s="51"/>
      <c r="WVB163" s="51"/>
      <c r="WVC163" s="51"/>
      <c r="WVD163" s="51"/>
      <c r="WVE163" s="51"/>
      <c r="WVF163" s="51"/>
      <c r="WVG163" s="51"/>
      <c r="WVH163" s="51"/>
      <c r="WVI163" s="51"/>
      <c r="WVJ163" s="51"/>
      <c r="WVK163" s="51"/>
      <c r="WVL163" s="51"/>
      <c r="WVM163" s="51"/>
      <c r="WVN163" s="51"/>
      <c r="WVO163" s="51"/>
      <c r="WVP163" s="51"/>
      <c r="WVQ163" s="51"/>
      <c r="WVR163" s="51"/>
      <c r="WVS163" s="51"/>
      <c r="WVT163" s="51"/>
      <c r="WVU163" s="51"/>
      <c r="WVV163" s="51"/>
      <c r="WVW163" s="51"/>
      <c r="WVX163" s="51"/>
      <c r="WVY163" s="51"/>
      <c r="WVZ163" s="51"/>
      <c r="WWA163" s="51"/>
      <c r="WWB163" s="51"/>
      <c r="WWC163" s="51"/>
      <c r="WWD163" s="51"/>
      <c r="WWE163" s="51"/>
      <c r="WWF163" s="51"/>
      <c r="WWG163" s="51"/>
      <c r="WWH163" s="51"/>
      <c r="WWI163" s="51"/>
      <c r="WWJ163" s="51"/>
      <c r="WWK163" s="51"/>
      <c r="WWL163" s="51"/>
      <c r="WWM163" s="51"/>
      <c r="WWN163" s="51"/>
      <c r="WWO163" s="51"/>
      <c r="WWP163" s="51"/>
      <c r="WWQ163" s="51"/>
      <c r="WWR163" s="51"/>
      <c r="WWS163" s="51"/>
      <c r="WWT163" s="51"/>
      <c r="WWU163" s="51"/>
      <c r="WWV163" s="51"/>
      <c r="WWW163" s="51"/>
      <c r="WWX163" s="51"/>
      <c r="WWY163" s="51"/>
      <c r="WWZ163" s="51"/>
      <c r="WXA163" s="51"/>
      <c r="WXB163" s="51"/>
      <c r="WXC163" s="51"/>
      <c r="WXD163" s="51"/>
      <c r="WXE163" s="51"/>
      <c r="WXF163" s="51"/>
      <c r="WXG163" s="51"/>
      <c r="WXH163" s="51"/>
      <c r="WXI163" s="51"/>
      <c r="WXJ163" s="51"/>
      <c r="WXK163" s="51"/>
      <c r="WXL163" s="51"/>
      <c r="WXM163" s="51"/>
      <c r="WXN163" s="51"/>
      <c r="WXO163" s="51"/>
      <c r="WXP163" s="51"/>
      <c r="WXQ163" s="51"/>
      <c r="WXR163" s="51"/>
      <c r="WXS163" s="51"/>
      <c r="WXT163" s="51"/>
      <c r="WXU163" s="51"/>
      <c r="WXV163" s="51"/>
      <c r="WXW163" s="51"/>
      <c r="WXX163" s="51"/>
      <c r="WXY163" s="51"/>
      <c r="WXZ163" s="51"/>
      <c r="WYA163" s="51"/>
      <c r="WYB163" s="51"/>
      <c r="WYC163" s="51"/>
      <c r="WYD163" s="51"/>
      <c r="WYE163" s="51"/>
      <c r="WYF163" s="51"/>
      <c r="WYG163" s="51"/>
      <c r="WYH163" s="51"/>
      <c r="WYI163" s="51"/>
      <c r="WYJ163" s="51"/>
      <c r="WYK163" s="51"/>
      <c r="WYL163" s="51"/>
      <c r="WYM163" s="51"/>
      <c r="WYN163" s="51"/>
      <c r="WYO163" s="51"/>
      <c r="WYP163" s="51"/>
      <c r="WYQ163" s="51"/>
      <c r="WYR163" s="51"/>
      <c r="WYS163" s="51"/>
      <c r="WYT163" s="51"/>
      <c r="WYU163" s="51"/>
      <c r="WYV163" s="51"/>
      <c r="WYW163" s="51"/>
      <c r="WYX163" s="51"/>
      <c r="WYY163" s="51"/>
      <c r="WYZ163" s="51"/>
      <c r="WZA163" s="51"/>
      <c r="WZB163" s="51"/>
      <c r="WZC163" s="51"/>
      <c r="WZD163" s="51"/>
      <c r="WZE163" s="51"/>
      <c r="WZF163" s="51"/>
      <c r="WZG163" s="51"/>
      <c r="WZH163" s="51"/>
      <c r="WZI163" s="51"/>
      <c r="WZJ163" s="51"/>
      <c r="WZK163" s="51"/>
      <c r="WZL163" s="51"/>
      <c r="WZM163" s="51"/>
      <c r="WZN163" s="51"/>
      <c r="WZO163" s="51"/>
      <c r="WZP163" s="51"/>
      <c r="WZQ163" s="51"/>
      <c r="WZR163" s="51"/>
      <c r="WZS163" s="51"/>
      <c r="WZT163" s="51"/>
      <c r="WZU163" s="51"/>
      <c r="WZV163" s="51"/>
      <c r="WZW163" s="51"/>
      <c r="WZX163" s="51"/>
      <c r="WZY163" s="51"/>
      <c r="WZZ163" s="51"/>
      <c r="XAA163" s="51"/>
      <c r="XAB163" s="51"/>
      <c r="XAC163" s="51"/>
      <c r="XAD163" s="51"/>
      <c r="XAE163" s="51"/>
      <c r="XAF163" s="51"/>
      <c r="XAG163" s="51"/>
      <c r="XAH163" s="51"/>
      <c r="XAI163" s="51"/>
      <c r="XAJ163" s="51"/>
      <c r="XAK163" s="51"/>
      <c r="XAL163" s="51"/>
      <c r="XAM163" s="51"/>
      <c r="XAN163" s="51"/>
      <c r="XAO163" s="51"/>
      <c r="XAP163" s="51"/>
      <c r="XAQ163" s="51"/>
      <c r="XAR163" s="51"/>
      <c r="XAS163" s="51"/>
      <c r="XAT163" s="51"/>
      <c r="XAU163" s="51"/>
      <c r="XAV163" s="51"/>
      <c r="XAW163" s="51"/>
      <c r="XAX163" s="51"/>
      <c r="XAY163" s="51"/>
      <c r="XAZ163" s="51"/>
      <c r="XBA163" s="51"/>
      <c r="XBB163" s="51"/>
      <c r="XBC163" s="51"/>
      <c r="XBD163" s="51"/>
      <c r="XBE163" s="51"/>
      <c r="XBF163" s="51"/>
      <c r="XBG163" s="51"/>
      <c r="XBH163" s="51"/>
      <c r="XBI163" s="51"/>
      <c r="XBJ163" s="51"/>
      <c r="XBK163" s="51"/>
      <c r="XBL163" s="51"/>
      <c r="XBM163" s="51"/>
      <c r="XBN163" s="51"/>
      <c r="XBO163" s="51"/>
      <c r="XBP163" s="51"/>
      <c r="XBQ163" s="51"/>
      <c r="XBR163" s="51"/>
      <c r="XBS163" s="51"/>
      <c r="XBT163" s="51"/>
      <c r="XBU163" s="51"/>
      <c r="XBV163" s="51"/>
      <c r="XBW163" s="51"/>
      <c r="XBX163" s="51"/>
      <c r="XBY163" s="51"/>
      <c r="XBZ163" s="51"/>
      <c r="XCA163" s="51"/>
      <c r="XCB163" s="51"/>
      <c r="XCC163" s="51"/>
      <c r="XCD163" s="51"/>
      <c r="XCE163" s="51"/>
      <c r="XCF163" s="51"/>
      <c r="XCG163" s="51"/>
      <c r="XCH163" s="51"/>
      <c r="XCI163" s="51"/>
      <c r="XCJ163" s="51"/>
      <c r="XCK163" s="51"/>
      <c r="XCL163" s="51"/>
      <c r="XCM163" s="51"/>
      <c r="XCN163" s="51"/>
      <c r="XCO163" s="51"/>
      <c r="XCP163" s="51"/>
      <c r="XCQ163" s="51"/>
      <c r="XCR163" s="51"/>
      <c r="XCS163" s="51"/>
      <c r="XCT163" s="51"/>
      <c r="XCU163" s="51"/>
      <c r="XCV163" s="51"/>
      <c r="XCW163" s="51"/>
      <c r="XCX163" s="51"/>
      <c r="XCY163" s="51"/>
      <c r="XCZ163" s="51"/>
      <c r="XDA163" s="51"/>
      <c r="XDB163" s="51"/>
      <c r="XDC163" s="51"/>
      <c r="XDD163" s="51"/>
      <c r="XDE163" s="51"/>
      <c r="XDF163" s="51"/>
      <c r="XDG163" s="51"/>
      <c r="XDH163" s="51"/>
      <c r="XDI163" s="51"/>
      <c r="XDJ163" s="51"/>
      <c r="XDK163" s="51"/>
      <c r="XDL163" s="51"/>
      <c r="XDM163" s="51"/>
      <c r="XDN163" s="51"/>
      <c r="XDO163" s="51"/>
      <c r="XDP163" s="51"/>
      <c r="XDQ163" s="51"/>
      <c r="XDR163" s="51"/>
      <c r="XDS163" s="51"/>
      <c r="XDT163" s="51"/>
      <c r="XDU163" s="51"/>
      <c r="XDV163" s="51"/>
      <c r="XDW163" s="51"/>
      <c r="XDX163" s="51"/>
      <c r="XDY163" s="51"/>
      <c r="XDZ163" s="51"/>
      <c r="XEA163" s="51"/>
      <c r="XEB163" s="51"/>
      <c r="XEC163" s="51"/>
      <c r="XED163" s="51"/>
      <c r="XEE163" s="51"/>
      <c r="XEF163" s="51"/>
      <c r="XEG163" s="51"/>
      <c r="XEH163" s="51"/>
      <c r="XEI163" s="51"/>
      <c r="XEJ163" s="51"/>
      <c r="XEK163" s="51"/>
      <c r="XEL163" s="51"/>
      <c r="XEM163" s="51"/>
      <c r="XEN163" s="51"/>
      <c r="XEO163" s="51"/>
      <c r="XEP163" s="51"/>
      <c r="XEQ163" s="51"/>
      <c r="XER163" s="51"/>
      <c r="XES163" s="51"/>
      <c r="XET163" s="51"/>
      <c r="XEU163" s="51"/>
      <c r="XEV163" s="51"/>
      <c r="XEW163" s="51"/>
      <c r="XEX163" s="51"/>
      <c r="XEY163" s="51"/>
      <c r="XEZ163" s="51"/>
      <c r="XFA163" s="51"/>
      <c r="XFB163" s="51"/>
      <c r="XFC163" s="51"/>
      <c r="XFD163" s="51"/>
    </row>
    <row r="164" ht="29" customHeight="1" spans="1:18">
      <c r="A164" s="46" t="s">
        <v>377</v>
      </c>
      <c r="B164" s="47"/>
      <c r="C164" s="47" t="s">
        <v>28</v>
      </c>
      <c r="D164" s="47" t="s">
        <v>378</v>
      </c>
      <c r="E164" s="47"/>
      <c r="F164" s="54"/>
      <c r="G164" s="79"/>
      <c r="H164" s="47"/>
      <c r="I164" s="66"/>
      <c r="J164" s="66"/>
      <c r="K164" s="66"/>
      <c r="L164" s="66"/>
      <c r="M164" s="66"/>
      <c r="N164" s="66"/>
      <c r="O164" s="80"/>
      <c r="P164" s="47"/>
      <c r="Q164" s="46"/>
      <c r="R164" s="46"/>
    </row>
    <row r="165" s="36" customFormat="1" ht="29" customHeight="1" spans="1:16384">
      <c r="A165" s="51" t="s">
        <v>379</v>
      </c>
      <c r="B165" s="51"/>
      <c r="C165" s="52"/>
      <c r="D165" s="51"/>
      <c r="E165" s="51"/>
      <c r="F165" s="53" t="s">
        <v>380</v>
      </c>
      <c r="G165" s="51" t="s">
        <v>381</v>
      </c>
      <c r="H165" s="51"/>
      <c r="I165" s="51"/>
      <c r="J165" s="52"/>
      <c r="K165" s="52">
        <v>546</v>
      </c>
      <c r="L165" s="51"/>
      <c r="M165" s="51"/>
      <c r="N165" s="51"/>
      <c r="O165" s="51" t="s">
        <v>382</v>
      </c>
      <c r="P165" s="51"/>
      <c r="Q165" s="51" t="s">
        <v>34</v>
      </c>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c r="DE165" s="51"/>
      <c r="DF165" s="51"/>
      <c r="DG165" s="51"/>
      <c r="DH165" s="51"/>
      <c r="DI165" s="51"/>
      <c r="DJ165" s="51"/>
      <c r="DK165" s="51"/>
      <c r="DL165" s="51"/>
      <c r="DM165" s="51"/>
      <c r="DN165" s="51"/>
      <c r="DO165" s="51"/>
      <c r="DP165" s="51"/>
      <c r="DQ165" s="51"/>
      <c r="DR165" s="51"/>
      <c r="DS165" s="51"/>
      <c r="DT165" s="51"/>
      <c r="DU165" s="51"/>
      <c r="DV165" s="51"/>
      <c r="DW165" s="51"/>
      <c r="DX165" s="51"/>
      <c r="DY165" s="51"/>
      <c r="DZ165" s="51"/>
      <c r="EA165" s="51"/>
      <c r="EB165" s="51"/>
      <c r="EC165" s="51"/>
      <c r="ED165" s="51"/>
      <c r="EE165" s="51"/>
      <c r="EF165" s="51"/>
      <c r="EG165" s="51"/>
      <c r="EH165" s="51"/>
      <c r="EI165" s="51"/>
      <c r="EJ165" s="51"/>
      <c r="EK165" s="51"/>
      <c r="EL165" s="51"/>
      <c r="EM165" s="51"/>
      <c r="EN165" s="51"/>
      <c r="EO165" s="51"/>
      <c r="EP165" s="51"/>
      <c r="EQ165" s="51"/>
      <c r="ER165" s="51"/>
      <c r="ES165" s="51"/>
      <c r="ET165" s="51"/>
      <c r="EU165" s="51"/>
      <c r="EV165" s="51"/>
      <c r="EW165" s="51"/>
      <c r="EX165" s="51"/>
      <c r="EY165" s="51"/>
      <c r="EZ165" s="51"/>
      <c r="FA165" s="51"/>
      <c r="FB165" s="51"/>
      <c r="FC165" s="51"/>
      <c r="FD165" s="51"/>
      <c r="FE165" s="51"/>
      <c r="FF165" s="51"/>
      <c r="FG165" s="51"/>
      <c r="FH165" s="51"/>
      <c r="FI165" s="51"/>
      <c r="FJ165" s="51"/>
      <c r="FK165" s="51"/>
      <c r="FL165" s="51"/>
      <c r="FM165" s="51"/>
      <c r="FN165" s="51"/>
      <c r="FO165" s="51"/>
      <c r="FP165" s="51"/>
      <c r="FQ165" s="51"/>
      <c r="FR165" s="51"/>
      <c r="FS165" s="51"/>
      <c r="FT165" s="51"/>
      <c r="FU165" s="51"/>
      <c r="FV165" s="51"/>
      <c r="FW165" s="51"/>
      <c r="FX165" s="51"/>
      <c r="FY165" s="51"/>
      <c r="FZ165" s="51"/>
      <c r="GA165" s="51"/>
      <c r="GB165" s="51"/>
      <c r="GC165" s="51"/>
      <c r="GD165" s="51"/>
      <c r="GE165" s="51"/>
      <c r="GF165" s="51"/>
      <c r="GG165" s="51"/>
      <c r="GH165" s="51"/>
      <c r="GI165" s="51"/>
      <c r="GJ165" s="51"/>
      <c r="GK165" s="51"/>
      <c r="GL165" s="51"/>
      <c r="GM165" s="51"/>
      <c r="GN165" s="51"/>
      <c r="GO165" s="51"/>
      <c r="GP165" s="51"/>
      <c r="GQ165" s="51"/>
      <c r="GR165" s="51"/>
      <c r="GS165" s="51"/>
      <c r="GT165" s="51"/>
      <c r="GU165" s="51"/>
      <c r="GV165" s="51"/>
      <c r="GW165" s="51"/>
      <c r="GX165" s="51"/>
      <c r="GY165" s="51"/>
      <c r="GZ165" s="51"/>
      <c r="HA165" s="51"/>
      <c r="HB165" s="51"/>
      <c r="HC165" s="51"/>
      <c r="HD165" s="51"/>
      <c r="HE165" s="51"/>
      <c r="HF165" s="51"/>
      <c r="HG165" s="51"/>
      <c r="HH165" s="51"/>
      <c r="HI165" s="51"/>
      <c r="HJ165" s="51"/>
      <c r="HK165" s="51"/>
      <c r="HL165" s="51"/>
      <c r="HM165" s="51"/>
      <c r="HN165" s="51"/>
      <c r="HO165" s="51"/>
      <c r="HP165" s="51"/>
      <c r="HQ165" s="51"/>
      <c r="HR165" s="51"/>
      <c r="HS165" s="51"/>
      <c r="HT165" s="51"/>
      <c r="HU165" s="51"/>
      <c r="HV165" s="51"/>
      <c r="HW165" s="51"/>
      <c r="HX165" s="51"/>
      <c r="HY165" s="51"/>
      <c r="HZ165" s="51"/>
      <c r="IA165" s="51"/>
      <c r="IB165" s="51"/>
      <c r="IC165" s="51"/>
      <c r="ID165" s="51"/>
      <c r="IE165" s="51"/>
      <c r="IF165" s="51"/>
      <c r="IG165" s="51"/>
      <c r="IH165" s="51"/>
      <c r="II165" s="51"/>
      <c r="IJ165" s="51"/>
      <c r="IK165" s="51"/>
      <c r="IL165" s="51"/>
      <c r="IM165" s="51"/>
      <c r="IN165" s="51"/>
      <c r="IO165" s="51"/>
      <c r="IP165" s="51"/>
      <c r="IQ165" s="51"/>
      <c r="IR165" s="51"/>
      <c r="IS165" s="51"/>
      <c r="IT165" s="51"/>
      <c r="IU165" s="51"/>
      <c r="IV165" s="51"/>
      <c r="IW165" s="51"/>
      <c r="IX165" s="51"/>
      <c r="IY165" s="51"/>
      <c r="IZ165" s="51"/>
      <c r="JA165" s="51"/>
      <c r="JB165" s="51"/>
      <c r="JC165" s="51"/>
      <c r="JD165" s="51"/>
      <c r="JE165" s="51"/>
      <c r="JF165" s="51"/>
      <c r="JG165" s="51"/>
      <c r="JH165" s="51"/>
      <c r="JI165" s="51"/>
      <c r="JJ165" s="51"/>
      <c r="JK165" s="51"/>
      <c r="JL165" s="51"/>
      <c r="JM165" s="51"/>
      <c r="JN165" s="51"/>
      <c r="JO165" s="51"/>
      <c r="JP165" s="51"/>
      <c r="JQ165" s="51"/>
      <c r="JR165" s="51"/>
      <c r="JS165" s="51"/>
      <c r="JT165" s="51"/>
      <c r="JU165" s="51"/>
      <c r="JV165" s="51"/>
      <c r="JW165" s="51"/>
      <c r="JX165" s="51"/>
      <c r="JY165" s="51"/>
      <c r="JZ165" s="51"/>
      <c r="KA165" s="51"/>
      <c r="KB165" s="51"/>
      <c r="KC165" s="51"/>
      <c r="KD165" s="51"/>
      <c r="KE165" s="51"/>
      <c r="KF165" s="51"/>
      <c r="KG165" s="51"/>
      <c r="KH165" s="51"/>
      <c r="KI165" s="51"/>
      <c r="KJ165" s="51"/>
      <c r="KK165" s="51"/>
      <c r="KL165" s="51"/>
      <c r="KM165" s="51"/>
      <c r="KN165" s="51"/>
      <c r="KO165" s="51"/>
      <c r="KP165" s="51"/>
      <c r="KQ165" s="51"/>
      <c r="KR165" s="51"/>
      <c r="KS165" s="51"/>
      <c r="KT165" s="51"/>
      <c r="KU165" s="51"/>
      <c r="KV165" s="51"/>
      <c r="KW165" s="51"/>
      <c r="KX165" s="51"/>
      <c r="KY165" s="51"/>
      <c r="KZ165" s="51"/>
      <c r="LA165" s="51"/>
      <c r="LB165" s="51"/>
      <c r="LC165" s="51"/>
      <c r="LD165" s="51"/>
      <c r="LE165" s="51"/>
      <c r="LF165" s="51"/>
      <c r="LG165" s="51"/>
      <c r="LH165" s="51"/>
      <c r="LI165" s="51"/>
      <c r="LJ165" s="51"/>
      <c r="LK165" s="51"/>
      <c r="LL165" s="51"/>
      <c r="LM165" s="51"/>
      <c r="LN165" s="51"/>
      <c r="LO165" s="51"/>
      <c r="LP165" s="51"/>
      <c r="LQ165" s="51"/>
      <c r="LR165" s="51"/>
      <c r="LS165" s="51"/>
      <c r="LT165" s="51"/>
      <c r="LU165" s="51"/>
      <c r="LV165" s="51"/>
      <c r="LW165" s="51"/>
      <c r="LX165" s="51"/>
      <c r="LY165" s="51"/>
      <c r="LZ165" s="51"/>
      <c r="MA165" s="51"/>
      <c r="MB165" s="51"/>
      <c r="MC165" s="51"/>
      <c r="MD165" s="51"/>
      <c r="ME165" s="51"/>
      <c r="MF165" s="51"/>
      <c r="MG165" s="51"/>
      <c r="MH165" s="51"/>
      <c r="MI165" s="51"/>
      <c r="MJ165" s="51"/>
      <c r="MK165" s="51"/>
      <c r="ML165" s="51"/>
      <c r="MM165" s="51"/>
      <c r="MN165" s="51"/>
      <c r="MO165" s="51"/>
      <c r="MP165" s="51"/>
      <c r="MQ165" s="51"/>
      <c r="MR165" s="51"/>
      <c r="MS165" s="51"/>
      <c r="MT165" s="51"/>
      <c r="MU165" s="51"/>
      <c r="MV165" s="51"/>
      <c r="MW165" s="51"/>
      <c r="MX165" s="51"/>
      <c r="MY165" s="51"/>
      <c r="MZ165" s="51"/>
      <c r="NA165" s="51"/>
      <c r="NB165" s="51"/>
      <c r="NC165" s="51"/>
      <c r="ND165" s="51"/>
      <c r="NE165" s="51"/>
      <c r="NF165" s="51"/>
      <c r="NG165" s="51"/>
      <c r="NH165" s="51"/>
      <c r="NI165" s="51"/>
      <c r="NJ165" s="51"/>
      <c r="NK165" s="51"/>
      <c r="NL165" s="51"/>
      <c r="NM165" s="51"/>
      <c r="NN165" s="51"/>
      <c r="NO165" s="51"/>
      <c r="NP165" s="51"/>
      <c r="NQ165" s="51"/>
      <c r="NR165" s="51"/>
      <c r="NS165" s="51"/>
      <c r="NT165" s="51"/>
      <c r="NU165" s="51"/>
      <c r="NV165" s="51"/>
      <c r="NW165" s="51"/>
      <c r="NX165" s="51"/>
      <c r="NY165" s="51"/>
      <c r="NZ165" s="51"/>
      <c r="OA165" s="51"/>
      <c r="OB165" s="51"/>
      <c r="OC165" s="51"/>
      <c r="OD165" s="51"/>
      <c r="OE165" s="51"/>
      <c r="OF165" s="51"/>
      <c r="OG165" s="51"/>
      <c r="OH165" s="51"/>
      <c r="OI165" s="51"/>
      <c r="OJ165" s="51"/>
      <c r="OK165" s="51"/>
      <c r="OL165" s="51"/>
      <c r="OM165" s="51"/>
      <c r="ON165" s="51"/>
      <c r="OO165" s="51"/>
      <c r="OP165" s="51"/>
      <c r="OQ165" s="51"/>
      <c r="OR165" s="51"/>
      <c r="OS165" s="51"/>
      <c r="OT165" s="51"/>
      <c r="OU165" s="51"/>
      <c r="OV165" s="51"/>
      <c r="OW165" s="51"/>
      <c r="OX165" s="51"/>
      <c r="OY165" s="51"/>
      <c r="OZ165" s="51"/>
      <c r="PA165" s="51"/>
      <c r="PB165" s="51"/>
      <c r="PC165" s="51"/>
      <c r="PD165" s="51"/>
      <c r="PE165" s="51"/>
      <c r="PF165" s="51"/>
      <c r="PG165" s="51"/>
      <c r="PH165" s="51"/>
      <c r="PI165" s="51"/>
      <c r="PJ165" s="51"/>
      <c r="PK165" s="51"/>
      <c r="PL165" s="51"/>
      <c r="PM165" s="51"/>
      <c r="PN165" s="51"/>
      <c r="PO165" s="51"/>
      <c r="PP165" s="51"/>
      <c r="PQ165" s="51"/>
      <c r="PR165" s="51"/>
      <c r="PS165" s="51"/>
      <c r="PT165" s="51"/>
      <c r="PU165" s="51"/>
      <c r="PV165" s="51"/>
      <c r="PW165" s="51"/>
      <c r="PX165" s="51"/>
      <c r="PY165" s="51"/>
      <c r="PZ165" s="51"/>
      <c r="QA165" s="51"/>
      <c r="QB165" s="51"/>
      <c r="QC165" s="51"/>
      <c r="QD165" s="51"/>
      <c r="QE165" s="51"/>
      <c r="QF165" s="51"/>
      <c r="QG165" s="51"/>
      <c r="QH165" s="51"/>
      <c r="QI165" s="51"/>
      <c r="QJ165" s="51"/>
      <c r="QK165" s="51"/>
      <c r="QL165" s="51"/>
      <c r="QM165" s="51"/>
      <c r="QN165" s="51"/>
      <c r="QO165" s="51"/>
      <c r="QP165" s="51"/>
      <c r="QQ165" s="51"/>
      <c r="QR165" s="51"/>
      <c r="QS165" s="51"/>
      <c r="QT165" s="51"/>
      <c r="QU165" s="51"/>
      <c r="QV165" s="51"/>
      <c r="QW165" s="51"/>
      <c r="QX165" s="51"/>
      <c r="QY165" s="51"/>
      <c r="QZ165" s="51"/>
      <c r="RA165" s="51"/>
      <c r="RB165" s="51"/>
      <c r="RC165" s="51"/>
      <c r="RD165" s="51"/>
      <c r="RE165" s="51"/>
      <c r="RF165" s="51"/>
      <c r="RG165" s="51"/>
      <c r="RH165" s="51"/>
      <c r="RI165" s="51"/>
      <c r="RJ165" s="51"/>
      <c r="RK165" s="51"/>
      <c r="RL165" s="51"/>
      <c r="RM165" s="51"/>
      <c r="RN165" s="51"/>
      <c r="RO165" s="51"/>
      <c r="RP165" s="51"/>
      <c r="RQ165" s="51"/>
      <c r="RR165" s="51"/>
      <c r="RS165" s="51"/>
      <c r="RT165" s="51"/>
      <c r="RU165" s="51"/>
      <c r="RV165" s="51"/>
      <c r="RW165" s="51"/>
      <c r="RX165" s="51"/>
      <c r="RY165" s="51"/>
      <c r="RZ165" s="51"/>
      <c r="SA165" s="51"/>
      <c r="SB165" s="51"/>
      <c r="SC165" s="51"/>
      <c r="SD165" s="51"/>
      <c r="SE165" s="51"/>
      <c r="SF165" s="51"/>
      <c r="SG165" s="51"/>
      <c r="SH165" s="51"/>
      <c r="SI165" s="51"/>
      <c r="SJ165" s="51"/>
      <c r="SK165" s="51"/>
      <c r="SL165" s="51"/>
      <c r="SM165" s="51"/>
      <c r="SN165" s="51"/>
      <c r="SO165" s="51"/>
      <c r="SP165" s="51"/>
      <c r="SQ165" s="51"/>
      <c r="SR165" s="51"/>
      <c r="SS165" s="51"/>
      <c r="ST165" s="51"/>
      <c r="SU165" s="51"/>
      <c r="SV165" s="51"/>
      <c r="SW165" s="51"/>
      <c r="SX165" s="51"/>
      <c r="SY165" s="51"/>
      <c r="SZ165" s="51"/>
      <c r="TA165" s="51"/>
      <c r="TB165" s="51"/>
      <c r="TC165" s="51"/>
      <c r="TD165" s="51"/>
      <c r="TE165" s="51"/>
      <c r="TF165" s="51"/>
      <c r="TG165" s="51"/>
      <c r="TH165" s="51"/>
      <c r="TI165" s="51"/>
      <c r="TJ165" s="51"/>
      <c r="TK165" s="51"/>
      <c r="TL165" s="51"/>
      <c r="TM165" s="51"/>
      <c r="TN165" s="51"/>
      <c r="TO165" s="51"/>
      <c r="TP165" s="51"/>
      <c r="TQ165" s="51"/>
      <c r="TR165" s="51"/>
      <c r="TS165" s="51"/>
      <c r="TT165" s="51"/>
      <c r="TU165" s="51"/>
      <c r="TV165" s="51"/>
      <c r="TW165" s="51"/>
      <c r="TX165" s="51"/>
      <c r="TY165" s="51"/>
      <c r="TZ165" s="51"/>
      <c r="UA165" s="51"/>
      <c r="UB165" s="51"/>
      <c r="UC165" s="51"/>
      <c r="UD165" s="51"/>
      <c r="UE165" s="51"/>
      <c r="UF165" s="51"/>
      <c r="UG165" s="51"/>
      <c r="UH165" s="51"/>
      <c r="UI165" s="51"/>
      <c r="UJ165" s="51"/>
      <c r="UK165" s="51"/>
      <c r="UL165" s="51"/>
      <c r="UM165" s="51"/>
      <c r="UN165" s="51"/>
      <c r="UO165" s="51"/>
      <c r="UP165" s="51"/>
      <c r="UQ165" s="51"/>
      <c r="UR165" s="51"/>
      <c r="US165" s="51"/>
      <c r="UT165" s="51"/>
      <c r="UU165" s="51"/>
      <c r="UV165" s="51"/>
      <c r="UW165" s="51"/>
      <c r="UX165" s="51"/>
      <c r="UY165" s="51"/>
      <c r="UZ165" s="51"/>
      <c r="VA165" s="51"/>
      <c r="VB165" s="51"/>
      <c r="VC165" s="51"/>
      <c r="VD165" s="51"/>
      <c r="VE165" s="51"/>
      <c r="VF165" s="51"/>
      <c r="VG165" s="51"/>
      <c r="VH165" s="51"/>
      <c r="VI165" s="51"/>
      <c r="VJ165" s="51"/>
      <c r="VK165" s="51"/>
      <c r="VL165" s="51"/>
      <c r="VM165" s="51"/>
      <c r="VN165" s="51"/>
      <c r="VO165" s="51"/>
      <c r="VP165" s="51"/>
      <c r="VQ165" s="51"/>
      <c r="VR165" s="51"/>
      <c r="VS165" s="51"/>
      <c r="VT165" s="51"/>
      <c r="VU165" s="51"/>
      <c r="VV165" s="51"/>
      <c r="VW165" s="51"/>
      <c r="VX165" s="51"/>
      <c r="VY165" s="51"/>
      <c r="VZ165" s="51"/>
      <c r="WA165" s="51"/>
      <c r="WB165" s="51"/>
      <c r="WC165" s="51"/>
      <c r="WD165" s="51"/>
      <c r="WE165" s="51"/>
      <c r="WF165" s="51"/>
      <c r="WG165" s="51"/>
      <c r="WH165" s="51"/>
      <c r="WI165" s="51"/>
      <c r="WJ165" s="51"/>
      <c r="WK165" s="51"/>
      <c r="WL165" s="51"/>
      <c r="WM165" s="51"/>
      <c r="WN165" s="51"/>
      <c r="WO165" s="51"/>
      <c r="WP165" s="51"/>
      <c r="WQ165" s="51"/>
      <c r="WR165" s="51"/>
      <c r="WS165" s="51"/>
      <c r="WT165" s="51"/>
      <c r="WU165" s="51"/>
      <c r="WV165" s="51"/>
      <c r="WW165" s="51"/>
      <c r="WX165" s="51"/>
      <c r="WY165" s="51"/>
      <c r="WZ165" s="51"/>
      <c r="XA165" s="51"/>
      <c r="XB165" s="51"/>
      <c r="XC165" s="51"/>
      <c r="XD165" s="51"/>
      <c r="XE165" s="51"/>
      <c r="XF165" s="51"/>
      <c r="XG165" s="51"/>
      <c r="XH165" s="51"/>
      <c r="XI165" s="51"/>
      <c r="XJ165" s="51"/>
      <c r="XK165" s="51"/>
      <c r="XL165" s="51"/>
      <c r="XM165" s="51"/>
      <c r="XN165" s="51"/>
      <c r="XO165" s="51"/>
      <c r="XP165" s="51"/>
      <c r="XQ165" s="51"/>
      <c r="XR165" s="51"/>
      <c r="XS165" s="51"/>
      <c r="XT165" s="51"/>
      <c r="XU165" s="51"/>
      <c r="XV165" s="51"/>
      <c r="XW165" s="51"/>
      <c r="XX165" s="51"/>
      <c r="XY165" s="51"/>
      <c r="XZ165" s="51"/>
      <c r="YA165" s="51"/>
      <c r="YB165" s="51"/>
      <c r="YC165" s="51"/>
      <c r="YD165" s="51"/>
      <c r="YE165" s="51"/>
      <c r="YF165" s="51"/>
      <c r="YG165" s="51"/>
      <c r="YH165" s="51"/>
      <c r="YI165" s="51"/>
      <c r="YJ165" s="51"/>
      <c r="YK165" s="51"/>
      <c r="YL165" s="51"/>
      <c r="YM165" s="51"/>
      <c r="YN165" s="51"/>
      <c r="YO165" s="51"/>
      <c r="YP165" s="51"/>
      <c r="YQ165" s="51"/>
      <c r="YR165" s="51"/>
      <c r="YS165" s="51"/>
      <c r="YT165" s="51"/>
      <c r="YU165" s="51"/>
      <c r="YV165" s="51"/>
      <c r="YW165" s="51"/>
      <c r="YX165" s="51"/>
      <c r="YY165" s="51"/>
      <c r="YZ165" s="51"/>
      <c r="ZA165" s="51"/>
      <c r="ZB165" s="51"/>
      <c r="ZC165" s="51"/>
      <c r="ZD165" s="51"/>
      <c r="ZE165" s="51"/>
      <c r="ZF165" s="51"/>
      <c r="ZG165" s="51"/>
      <c r="ZH165" s="51"/>
      <c r="ZI165" s="51"/>
      <c r="ZJ165" s="51"/>
      <c r="ZK165" s="51"/>
      <c r="ZL165" s="51"/>
      <c r="ZM165" s="51"/>
      <c r="ZN165" s="51"/>
      <c r="ZO165" s="51"/>
      <c r="ZP165" s="51"/>
      <c r="ZQ165" s="51"/>
      <c r="ZR165" s="51"/>
      <c r="ZS165" s="51"/>
      <c r="ZT165" s="51"/>
      <c r="ZU165" s="51"/>
      <c r="ZV165" s="51"/>
      <c r="ZW165" s="51"/>
      <c r="ZX165" s="51"/>
      <c r="ZY165" s="51"/>
      <c r="ZZ165" s="51"/>
      <c r="AAA165" s="51"/>
      <c r="AAB165" s="51"/>
      <c r="AAC165" s="51"/>
      <c r="AAD165" s="51"/>
      <c r="AAE165" s="51"/>
      <c r="AAF165" s="51"/>
      <c r="AAG165" s="51"/>
      <c r="AAH165" s="51"/>
      <c r="AAI165" s="51"/>
      <c r="AAJ165" s="51"/>
      <c r="AAK165" s="51"/>
      <c r="AAL165" s="51"/>
      <c r="AAM165" s="51"/>
      <c r="AAN165" s="51"/>
      <c r="AAO165" s="51"/>
      <c r="AAP165" s="51"/>
      <c r="AAQ165" s="51"/>
      <c r="AAR165" s="51"/>
      <c r="AAS165" s="51"/>
      <c r="AAT165" s="51"/>
      <c r="AAU165" s="51"/>
      <c r="AAV165" s="51"/>
      <c r="AAW165" s="51"/>
      <c r="AAX165" s="51"/>
      <c r="AAY165" s="51"/>
      <c r="AAZ165" s="51"/>
      <c r="ABA165" s="51"/>
      <c r="ABB165" s="51"/>
      <c r="ABC165" s="51"/>
      <c r="ABD165" s="51"/>
      <c r="ABE165" s="51"/>
      <c r="ABF165" s="51"/>
      <c r="ABG165" s="51"/>
      <c r="ABH165" s="51"/>
      <c r="ABI165" s="51"/>
      <c r="ABJ165" s="51"/>
      <c r="ABK165" s="51"/>
      <c r="ABL165" s="51"/>
      <c r="ABM165" s="51"/>
      <c r="ABN165" s="51"/>
      <c r="ABO165" s="51"/>
      <c r="ABP165" s="51"/>
      <c r="ABQ165" s="51"/>
      <c r="ABR165" s="51"/>
      <c r="ABS165" s="51"/>
      <c r="ABT165" s="51"/>
      <c r="ABU165" s="51"/>
      <c r="ABV165" s="51"/>
      <c r="ABW165" s="51"/>
      <c r="ABX165" s="51"/>
      <c r="ABY165" s="51"/>
      <c r="ABZ165" s="51"/>
      <c r="ACA165" s="51"/>
      <c r="ACB165" s="51"/>
      <c r="ACC165" s="51"/>
      <c r="ACD165" s="51"/>
      <c r="ACE165" s="51"/>
      <c r="ACF165" s="51"/>
      <c r="ACG165" s="51"/>
      <c r="ACH165" s="51"/>
      <c r="ACI165" s="51"/>
      <c r="ACJ165" s="51"/>
      <c r="ACK165" s="51"/>
      <c r="ACL165" s="51"/>
      <c r="ACM165" s="51"/>
      <c r="ACN165" s="51"/>
      <c r="ACO165" s="51"/>
      <c r="ACP165" s="51"/>
      <c r="ACQ165" s="51"/>
      <c r="ACR165" s="51"/>
      <c r="ACS165" s="51"/>
      <c r="ACT165" s="51"/>
      <c r="ACU165" s="51"/>
      <c r="ACV165" s="51"/>
      <c r="ACW165" s="51"/>
      <c r="ACX165" s="51"/>
      <c r="ACY165" s="51"/>
      <c r="ACZ165" s="51"/>
      <c r="ADA165" s="51"/>
      <c r="ADB165" s="51"/>
      <c r="ADC165" s="51"/>
      <c r="ADD165" s="51"/>
      <c r="ADE165" s="51"/>
      <c r="ADF165" s="51"/>
      <c r="ADG165" s="51"/>
      <c r="ADH165" s="51"/>
      <c r="ADI165" s="51"/>
      <c r="ADJ165" s="51"/>
      <c r="ADK165" s="51"/>
      <c r="ADL165" s="51"/>
      <c r="ADM165" s="51"/>
      <c r="ADN165" s="51"/>
      <c r="ADO165" s="51"/>
      <c r="ADP165" s="51"/>
      <c r="ADQ165" s="51"/>
      <c r="ADR165" s="51"/>
      <c r="ADS165" s="51"/>
      <c r="ADT165" s="51"/>
      <c r="ADU165" s="51"/>
      <c r="ADV165" s="51"/>
      <c r="ADW165" s="51"/>
      <c r="ADX165" s="51"/>
      <c r="ADY165" s="51"/>
      <c r="ADZ165" s="51"/>
      <c r="AEA165" s="51"/>
      <c r="AEB165" s="51"/>
      <c r="AEC165" s="51"/>
      <c r="AED165" s="51"/>
      <c r="AEE165" s="51"/>
      <c r="AEF165" s="51"/>
      <c r="AEG165" s="51"/>
      <c r="AEH165" s="51"/>
      <c r="AEI165" s="51"/>
      <c r="AEJ165" s="51"/>
      <c r="AEK165" s="51"/>
      <c r="AEL165" s="51"/>
      <c r="AEM165" s="51"/>
      <c r="AEN165" s="51"/>
      <c r="AEO165" s="51"/>
      <c r="AEP165" s="51"/>
      <c r="AEQ165" s="51"/>
      <c r="AER165" s="51"/>
      <c r="AES165" s="51"/>
      <c r="AET165" s="51"/>
      <c r="AEU165" s="51"/>
      <c r="AEV165" s="51"/>
      <c r="AEW165" s="51"/>
      <c r="AEX165" s="51"/>
      <c r="AEY165" s="51"/>
      <c r="AEZ165" s="51"/>
      <c r="AFA165" s="51"/>
      <c r="AFB165" s="51"/>
      <c r="AFC165" s="51"/>
      <c r="AFD165" s="51"/>
      <c r="AFE165" s="51"/>
      <c r="AFF165" s="51"/>
      <c r="AFG165" s="51"/>
      <c r="AFH165" s="51"/>
      <c r="AFI165" s="51"/>
      <c r="AFJ165" s="51"/>
      <c r="AFK165" s="51"/>
      <c r="AFL165" s="51"/>
      <c r="AFM165" s="51"/>
      <c r="AFN165" s="51"/>
      <c r="AFO165" s="51"/>
      <c r="AFP165" s="51"/>
      <c r="AFQ165" s="51"/>
      <c r="AFR165" s="51"/>
      <c r="AFS165" s="51"/>
      <c r="AFT165" s="51"/>
      <c r="AFU165" s="51"/>
      <c r="AFV165" s="51"/>
      <c r="AFW165" s="51"/>
      <c r="AFX165" s="51"/>
      <c r="AFY165" s="51"/>
      <c r="AFZ165" s="51"/>
      <c r="AGA165" s="51"/>
      <c r="AGB165" s="51"/>
      <c r="AGC165" s="51"/>
      <c r="AGD165" s="51"/>
      <c r="AGE165" s="51"/>
      <c r="AGF165" s="51"/>
      <c r="AGG165" s="51"/>
      <c r="AGH165" s="51"/>
      <c r="AGI165" s="51"/>
      <c r="AGJ165" s="51"/>
      <c r="AGK165" s="51"/>
      <c r="AGL165" s="51"/>
      <c r="AGM165" s="51"/>
      <c r="AGN165" s="51"/>
      <c r="AGO165" s="51"/>
      <c r="AGP165" s="51"/>
      <c r="AGQ165" s="51"/>
      <c r="AGR165" s="51"/>
      <c r="AGS165" s="51"/>
      <c r="AGT165" s="51"/>
      <c r="AGU165" s="51"/>
      <c r="AGV165" s="51"/>
      <c r="AGW165" s="51"/>
      <c r="AGX165" s="51"/>
      <c r="AGY165" s="51"/>
      <c r="AGZ165" s="51"/>
      <c r="AHA165" s="51"/>
      <c r="AHB165" s="51"/>
      <c r="AHC165" s="51"/>
      <c r="AHD165" s="51"/>
      <c r="AHE165" s="51"/>
      <c r="AHF165" s="51"/>
      <c r="AHG165" s="51"/>
      <c r="AHH165" s="51"/>
      <c r="AHI165" s="51"/>
      <c r="AHJ165" s="51"/>
      <c r="AHK165" s="51"/>
      <c r="AHL165" s="51"/>
      <c r="AHM165" s="51"/>
      <c r="AHN165" s="51"/>
      <c r="AHO165" s="51"/>
      <c r="AHP165" s="51"/>
      <c r="AHQ165" s="51"/>
      <c r="AHR165" s="51"/>
      <c r="AHS165" s="51"/>
      <c r="AHT165" s="51"/>
      <c r="AHU165" s="51"/>
      <c r="AHV165" s="51"/>
      <c r="AHW165" s="51"/>
      <c r="AHX165" s="51"/>
      <c r="AHY165" s="51"/>
      <c r="AHZ165" s="51"/>
      <c r="AIA165" s="51"/>
      <c r="AIB165" s="51"/>
      <c r="AIC165" s="51"/>
      <c r="AID165" s="51"/>
      <c r="AIE165" s="51"/>
      <c r="AIF165" s="51"/>
      <c r="AIG165" s="51"/>
      <c r="AIH165" s="51"/>
      <c r="AII165" s="51"/>
      <c r="AIJ165" s="51"/>
      <c r="AIK165" s="51"/>
      <c r="AIL165" s="51"/>
      <c r="AIM165" s="51"/>
      <c r="AIN165" s="51"/>
      <c r="AIO165" s="51"/>
      <c r="AIP165" s="51"/>
      <c r="AIQ165" s="51"/>
      <c r="AIR165" s="51"/>
      <c r="AIS165" s="51"/>
      <c r="AIT165" s="51"/>
      <c r="AIU165" s="51"/>
      <c r="AIV165" s="51"/>
      <c r="AIW165" s="51"/>
      <c r="AIX165" s="51"/>
      <c r="AIY165" s="51"/>
      <c r="AIZ165" s="51"/>
      <c r="AJA165" s="51"/>
      <c r="AJB165" s="51"/>
      <c r="AJC165" s="51"/>
      <c r="AJD165" s="51"/>
      <c r="AJE165" s="51"/>
      <c r="AJF165" s="51"/>
      <c r="AJG165" s="51"/>
      <c r="AJH165" s="51"/>
      <c r="AJI165" s="51"/>
      <c r="AJJ165" s="51"/>
      <c r="AJK165" s="51"/>
      <c r="AJL165" s="51"/>
      <c r="AJM165" s="51"/>
      <c r="AJN165" s="51"/>
      <c r="AJO165" s="51"/>
      <c r="AJP165" s="51"/>
      <c r="AJQ165" s="51"/>
      <c r="AJR165" s="51"/>
      <c r="AJS165" s="51"/>
      <c r="AJT165" s="51"/>
      <c r="AJU165" s="51"/>
      <c r="AJV165" s="51"/>
      <c r="AJW165" s="51"/>
      <c r="AJX165" s="51"/>
      <c r="AJY165" s="51"/>
      <c r="AJZ165" s="51"/>
      <c r="AKA165" s="51"/>
      <c r="AKB165" s="51"/>
      <c r="AKC165" s="51"/>
      <c r="AKD165" s="51"/>
      <c r="AKE165" s="51"/>
      <c r="AKF165" s="51"/>
      <c r="AKG165" s="51"/>
      <c r="AKH165" s="51"/>
      <c r="AKI165" s="51"/>
      <c r="AKJ165" s="51"/>
      <c r="AKK165" s="51"/>
      <c r="AKL165" s="51"/>
      <c r="AKM165" s="51"/>
      <c r="AKN165" s="51"/>
      <c r="AKO165" s="51"/>
      <c r="AKP165" s="51"/>
      <c r="AKQ165" s="51"/>
      <c r="AKR165" s="51"/>
      <c r="AKS165" s="51"/>
      <c r="AKT165" s="51"/>
      <c r="AKU165" s="51"/>
      <c r="AKV165" s="51"/>
      <c r="AKW165" s="51"/>
      <c r="AKX165" s="51"/>
      <c r="AKY165" s="51"/>
      <c r="AKZ165" s="51"/>
      <c r="ALA165" s="51"/>
      <c r="ALB165" s="51"/>
      <c r="ALC165" s="51"/>
      <c r="ALD165" s="51"/>
      <c r="ALE165" s="51"/>
      <c r="ALF165" s="51"/>
      <c r="ALG165" s="51"/>
      <c r="ALH165" s="51"/>
      <c r="ALI165" s="51"/>
      <c r="ALJ165" s="51"/>
      <c r="ALK165" s="51"/>
      <c r="ALL165" s="51"/>
      <c r="ALM165" s="51"/>
      <c r="ALN165" s="51"/>
      <c r="ALO165" s="51"/>
      <c r="ALP165" s="51"/>
      <c r="ALQ165" s="51"/>
      <c r="ALR165" s="51"/>
      <c r="ALS165" s="51"/>
      <c r="ALT165" s="51"/>
      <c r="ALU165" s="51"/>
      <c r="ALV165" s="51"/>
      <c r="ALW165" s="51"/>
      <c r="ALX165" s="51"/>
      <c r="ALY165" s="51"/>
      <c r="ALZ165" s="51"/>
      <c r="AMA165" s="51"/>
      <c r="AMB165" s="51"/>
      <c r="AMC165" s="51"/>
      <c r="AMD165" s="51"/>
      <c r="AME165" s="51"/>
      <c r="AMF165" s="51"/>
      <c r="AMG165" s="51"/>
      <c r="AMH165" s="51"/>
      <c r="AMI165" s="51"/>
      <c r="AMJ165" s="51"/>
      <c r="AMK165" s="51"/>
      <c r="AML165" s="51"/>
      <c r="AMM165" s="51"/>
      <c r="AMN165" s="51"/>
      <c r="AMO165" s="51"/>
      <c r="AMP165" s="51"/>
      <c r="AMQ165" s="51"/>
      <c r="AMR165" s="51"/>
      <c r="AMS165" s="51"/>
      <c r="AMT165" s="51"/>
      <c r="AMU165" s="51"/>
      <c r="AMV165" s="51"/>
      <c r="AMW165" s="51"/>
      <c r="AMX165" s="51"/>
      <c r="AMY165" s="51"/>
      <c r="AMZ165" s="51"/>
      <c r="ANA165" s="51"/>
      <c r="ANB165" s="51"/>
      <c r="ANC165" s="51"/>
      <c r="AND165" s="51"/>
      <c r="ANE165" s="51"/>
      <c r="ANF165" s="51"/>
      <c r="ANG165" s="51"/>
      <c r="ANH165" s="51"/>
      <c r="ANI165" s="51"/>
      <c r="ANJ165" s="51"/>
      <c r="ANK165" s="51"/>
      <c r="ANL165" s="51"/>
      <c r="ANM165" s="51"/>
      <c r="ANN165" s="51"/>
      <c r="ANO165" s="51"/>
      <c r="ANP165" s="51"/>
      <c r="ANQ165" s="51"/>
      <c r="ANR165" s="51"/>
      <c r="ANS165" s="51"/>
      <c r="ANT165" s="51"/>
      <c r="ANU165" s="51"/>
      <c r="ANV165" s="51"/>
      <c r="ANW165" s="51"/>
      <c r="ANX165" s="51"/>
      <c r="ANY165" s="51"/>
      <c r="ANZ165" s="51"/>
      <c r="AOA165" s="51"/>
      <c r="AOB165" s="51"/>
      <c r="AOC165" s="51"/>
      <c r="AOD165" s="51"/>
      <c r="AOE165" s="51"/>
      <c r="AOF165" s="51"/>
      <c r="AOG165" s="51"/>
      <c r="AOH165" s="51"/>
      <c r="AOI165" s="51"/>
      <c r="AOJ165" s="51"/>
      <c r="AOK165" s="51"/>
      <c r="AOL165" s="51"/>
      <c r="AOM165" s="51"/>
      <c r="AON165" s="51"/>
      <c r="AOO165" s="51"/>
      <c r="AOP165" s="51"/>
      <c r="AOQ165" s="51"/>
      <c r="AOR165" s="51"/>
      <c r="AOS165" s="51"/>
      <c r="AOT165" s="51"/>
      <c r="AOU165" s="51"/>
      <c r="AOV165" s="51"/>
      <c r="AOW165" s="51"/>
      <c r="AOX165" s="51"/>
      <c r="AOY165" s="51"/>
      <c r="AOZ165" s="51"/>
      <c r="APA165" s="51"/>
      <c r="APB165" s="51"/>
      <c r="APC165" s="51"/>
      <c r="APD165" s="51"/>
      <c r="APE165" s="51"/>
      <c r="APF165" s="51"/>
      <c r="APG165" s="51"/>
      <c r="APH165" s="51"/>
      <c r="API165" s="51"/>
      <c r="APJ165" s="51"/>
      <c r="APK165" s="51"/>
      <c r="APL165" s="51"/>
      <c r="APM165" s="51"/>
      <c r="APN165" s="51"/>
      <c r="APO165" s="51"/>
      <c r="APP165" s="51"/>
      <c r="APQ165" s="51"/>
      <c r="APR165" s="51"/>
      <c r="APS165" s="51"/>
      <c r="APT165" s="51"/>
      <c r="APU165" s="51"/>
      <c r="APV165" s="51"/>
      <c r="APW165" s="51"/>
      <c r="APX165" s="51"/>
      <c r="APY165" s="51"/>
      <c r="APZ165" s="51"/>
      <c r="AQA165" s="51"/>
      <c r="AQB165" s="51"/>
      <c r="AQC165" s="51"/>
      <c r="AQD165" s="51"/>
      <c r="AQE165" s="51"/>
      <c r="AQF165" s="51"/>
      <c r="AQG165" s="51"/>
      <c r="AQH165" s="51"/>
      <c r="AQI165" s="51"/>
      <c r="AQJ165" s="51"/>
      <c r="AQK165" s="51"/>
      <c r="AQL165" s="51"/>
      <c r="AQM165" s="51"/>
      <c r="AQN165" s="51"/>
      <c r="AQO165" s="51"/>
      <c r="AQP165" s="51"/>
      <c r="AQQ165" s="51"/>
      <c r="AQR165" s="51"/>
      <c r="AQS165" s="51"/>
      <c r="AQT165" s="51"/>
      <c r="AQU165" s="51"/>
      <c r="AQV165" s="51"/>
      <c r="AQW165" s="51"/>
      <c r="AQX165" s="51"/>
      <c r="AQY165" s="51"/>
      <c r="AQZ165" s="51"/>
      <c r="ARA165" s="51"/>
      <c r="ARB165" s="51"/>
      <c r="ARC165" s="51"/>
      <c r="ARD165" s="51"/>
      <c r="ARE165" s="51"/>
      <c r="ARF165" s="51"/>
      <c r="ARG165" s="51"/>
      <c r="ARH165" s="51"/>
      <c r="ARI165" s="51"/>
      <c r="ARJ165" s="51"/>
      <c r="ARK165" s="51"/>
      <c r="ARL165" s="51"/>
      <c r="ARM165" s="51"/>
      <c r="ARN165" s="51"/>
      <c r="ARO165" s="51"/>
      <c r="ARP165" s="51"/>
      <c r="ARQ165" s="51"/>
      <c r="ARR165" s="51"/>
      <c r="ARS165" s="51"/>
      <c r="ART165" s="51"/>
      <c r="ARU165" s="51"/>
      <c r="ARV165" s="51"/>
      <c r="ARW165" s="51"/>
      <c r="ARX165" s="51"/>
      <c r="ARY165" s="51"/>
      <c r="ARZ165" s="51"/>
      <c r="ASA165" s="51"/>
      <c r="ASB165" s="51"/>
      <c r="ASC165" s="51"/>
      <c r="ASD165" s="51"/>
      <c r="ASE165" s="51"/>
      <c r="ASF165" s="51"/>
      <c r="ASG165" s="51"/>
      <c r="ASH165" s="51"/>
      <c r="ASI165" s="51"/>
      <c r="ASJ165" s="51"/>
      <c r="ASK165" s="51"/>
      <c r="ASL165" s="51"/>
      <c r="ASM165" s="51"/>
      <c r="ASN165" s="51"/>
      <c r="ASO165" s="51"/>
      <c r="ASP165" s="51"/>
      <c r="ASQ165" s="51"/>
      <c r="ASR165" s="51"/>
      <c r="ASS165" s="51"/>
      <c r="AST165" s="51"/>
      <c r="ASU165" s="51"/>
      <c r="ASV165" s="51"/>
      <c r="ASW165" s="51"/>
      <c r="ASX165" s="51"/>
      <c r="ASY165" s="51"/>
      <c r="ASZ165" s="51"/>
      <c r="ATA165" s="51"/>
      <c r="ATB165" s="51"/>
      <c r="ATC165" s="51"/>
      <c r="ATD165" s="51"/>
      <c r="ATE165" s="51"/>
      <c r="ATF165" s="51"/>
      <c r="ATG165" s="51"/>
      <c r="ATH165" s="51"/>
      <c r="ATI165" s="51"/>
      <c r="ATJ165" s="51"/>
      <c r="ATK165" s="51"/>
      <c r="ATL165" s="51"/>
      <c r="ATM165" s="51"/>
      <c r="ATN165" s="51"/>
      <c r="ATO165" s="51"/>
      <c r="ATP165" s="51"/>
      <c r="ATQ165" s="51"/>
      <c r="ATR165" s="51"/>
      <c r="ATS165" s="51"/>
      <c r="ATT165" s="51"/>
      <c r="ATU165" s="51"/>
      <c r="ATV165" s="51"/>
      <c r="ATW165" s="51"/>
      <c r="ATX165" s="51"/>
      <c r="ATY165" s="51"/>
      <c r="ATZ165" s="51"/>
      <c r="AUA165" s="51"/>
      <c r="AUB165" s="51"/>
      <c r="AUC165" s="51"/>
      <c r="AUD165" s="51"/>
      <c r="AUE165" s="51"/>
      <c r="AUF165" s="51"/>
      <c r="AUG165" s="51"/>
      <c r="AUH165" s="51"/>
      <c r="AUI165" s="51"/>
      <c r="AUJ165" s="51"/>
      <c r="AUK165" s="51"/>
      <c r="AUL165" s="51"/>
      <c r="AUM165" s="51"/>
      <c r="AUN165" s="51"/>
      <c r="AUO165" s="51"/>
      <c r="AUP165" s="51"/>
      <c r="AUQ165" s="51"/>
      <c r="AUR165" s="51"/>
      <c r="AUS165" s="51"/>
      <c r="AUT165" s="51"/>
      <c r="AUU165" s="51"/>
      <c r="AUV165" s="51"/>
      <c r="AUW165" s="51"/>
      <c r="AUX165" s="51"/>
      <c r="AUY165" s="51"/>
      <c r="AUZ165" s="51"/>
      <c r="AVA165" s="51"/>
      <c r="AVB165" s="51"/>
      <c r="AVC165" s="51"/>
      <c r="AVD165" s="51"/>
      <c r="AVE165" s="51"/>
      <c r="AVF165" s="51"/>
      <c r="AVG165" s="51"/>
      <c r="AVH165" s="51"/>
      <c r="AVI165" s="51"/>
      <c r="AVJ165" s="51"/>
      <c r="AVK165" s="51"/>
      <c r="AVL165" s="51"/>
      <c r="AVM165" s="51"/>
      <c r="AVN165" s="51"/>
      <c r="AVO165" s="51"/>
      <c r="AVP165" s="51"/>
      <c r="AVQ165" s="51"/>
      <c r="AVR165" s="51"/>
      <c r="AVS165" s="51"/>
      <c r="AVT165" s="51"/>
      <c r="AVU165" s="51"/>
      <c r="AVV165" s="51"/>
      <c r="AVW165" s="51"/>
      <c r="AVX165" s="51"/>
      <c r="AVY165" s="51"/>
      <c r="AVZ165" s="51"/>
      <c r="AWA165" s="51"/>
      <c r="AWB165" s="51"/>
      <c r="AWC165" s="51"/>
      <c r="AWD165" s="51"/>
      <c r="AWE165" s="51"/>
      <c r="AWF165" s="51"/>
      <c r="AWG165" s="51"/>
      <c r="AWH165" s="51"/>
      <c r="AWI165" s="51"/>
      <c r="AWJ165" s="51"/>
      <c r="AWK165" s="51"/>
      <c r="AWL165" s="51"/>
      <c r="AWM165" s="51"/>
      <c r="AWN165" s="51"/>
      <c r="AWO165" s="51"/>
      <c r="AWP165" s="51"/>
      <c r="AWQ165" s="51"/>
      <c r="AWR165" s="51"/>
      <c r="AWS165" s="51"/>
      <c r="AWT165" s="51"/>
      <c r="AWU165" s="51"/>
      <c r="AWV165" s="51"/>
      <c r="AWW165" s="51"/>
      <c r="AWX165" s="51"/>
      <c r="AWY165" s="51"/>
      <c r="AWZ165" s="51"/>
      <c r="AXA165" s="51"/>
      <c r="AXB165" s="51"/>
      <c r="AXC165" s="51"/>
      <c r="AXD165" s="51"/>
      <c r="AXE165" s="51"/>
      <c r="AXF165" s="51"/>
      <c r="AXG165" s="51"/>
      <c r="AXH165" s="51"/>
      <c r="AXI165" s="51"/>
      <c r="AXJ165" s="51"/>
      <c r="AXK165" s="51"/>
      <c r="AXL165" s="51"/>
      <c r="AXM165" s="51"/>
      <c r="AXN165" s="51"/>
      <c r="AXO165" s="51"/>
      <c r="AXP165" s="51"/>
      <c r="AXQ165" s="51"/>
      <c r="AXR165" s="51"/>
      <c r="AXS165" s="51"/>
      <c r="AXT165" s="51"/>
      <c r="AXU165" s="51"/>
      <c r="AXV165" s="51"/>
      <c r="AXW165" s="51"/>
      <c r="AXX165" s="51"/>
      <c r="AXY165" s="51"/>
      <c r="AXZ165" s="51"/>
      <c r="AYA165" s="51"/>
      <c r="AYB165" s="51"/>
      <c r="AYC165" s="51"/>
      <c r="AYD165" s="51"/>
      <c r="AYE165" s="51"/>
      <c r="AYF165" s="51"/>
      <c r="AYG165" s="51"/>
      <c r="AYH165" s="51"/>
      <c r="AYI165" s="51"/>
      <c r="AYJ165" s="51"/>
      <c r="AYK165" s="51"/>
      <c r="AYL165" s="51"/>
      <c r="AYM165" s="51"/>
      <c r="AYN165" s="51"/>
      <c r="AYO165" s="51"/>
      <c r="AYP165" s="51"/>
      <c r="AYQ165" s="51"/>
      <c r="AYR165" s="51"/>
      <c r="AYS165" s="51"/>
      <c r="AYT165" s="51"/>
      <c r="AYU165" s="51"/>
      <c r="AYV165" s="51"/>
      <c r="AYW165" s="51"/>
      <c r="AYX165" s="51"/>
      <c r="AYY165" s="51"/>
      <c r="AYZ165" s="51"/>
      <c r="AZA165" s="51"/>
      <c r="AZB165" s="51"/>
      <c r="AZC165" s="51"/>
      <c r="AZD165" s="51"/>
      <c r="AZE165" s="51"/>
      <c r="AZF165" s="51"/>
      <c r="AZG165" s="51"/>
      <c r="AZH165" s="51"/>
      <c r="AZI165" s="51"/>
      <c r="AZJ165" s="51"/>
      <c r="AZK165" s="51"/>
      <c r="AZL165" s="51"/>
      <c r="AZM165" s="51"/>
      <c r="AZN165" s="51"/>
      <c r="AZO165" s="51"/>
      <c r="AZP165" s="51"/>
      <c r="AZQ165" s="51"/>
      <c r="AZR165" s="51"/>
      <c r="AZS165" s="51"/>
      <c r="AZT165" s="51"/>
      <c r="AZU165" s="51"/>
      <c r="AZV165" s="51"/>
      <c r="AZW165" s="51"/>
      <c r="AZX165" s="51"/>
      <c r="AZY165" s="51"/>
      <c r="AZZ165" s="51"/>
      <c r="BAA165" s="51"/>
      <c r="BAB165" s="51"/>
      <c r="BAC165" s="51"/>
      <c r="BAD165" s="51"/>
      <c r="BAE165" s="51"/>
      <c r="BAF165" s="51"/>
      <c r="BAG165" s="51"/>
      <c r="BAH165" s="51"/>
      <c r="BAI165" s="51"/>
      <c r="BAJ165" s="51"/>
      <c r="BAK165" s="51"/>
      <c r="BAL165" s="51"/>
      <c r="BAM165" s="51"/>
      <c r="BAN165" s="51"/>
      <c r="BAO165" s="51"/>
      <c r="BAP165" s="51"/>
      <c r="BAQ165" s="51"/>
      <c r="BAR165" s="51"/>
      <c r="BAS165" s="51"/>
      <c r="BAT165" s="51"/>
      <c r="BAU165" s="51"/>
      <c r="BAV165" s="51"/>
      <c r="BAW165" s="51"/>
      <c r="BAX165" s="51"/>
      <c r="BAY165" s="51"/>
      <c r="BAZ165" s="51"/>
      <c r="BBA165" s="51"/>
      <c r="BBB165" s="51"/>
      <c r="BBC165" s="51"/>
      <c r="BBD165" s="51"/>
      <c r="BBE165" s="51"/>
      <c r="BBF165" s="51"/>
      <c r="BBG165" s="51"/>
      <c r="BBH165" s="51"/>
      <c r="BBI165" s="51"/>
      <c r="BBJ165" s="51"/>
      <c r="BBK165" s="51"/>
      <c r="BBL165" s="51"/>
      <c r="BBM165" s="51"/>
      <c r="BBN165" s="51"/>
      <c r="BBO165" s="51"/>
      <c r="BBP165" s="51"/>
      <c r="BBQ165" s="51"/>
      <c r="BBR165" s="51"/>
      <c r="BBS165" s="51"/>
      <c r="BBT165" s="51"/>
      <c r="BBU165" s="51"/>
      <c r="BBV165" s="51"/>
      <c r="BBW165" s="51"/>
      <c r="BBX165" s="51"/>
      <c r="BBY165" s="51"/>
      <c r="BBZ165" s="51"/>
      <c r="BCA165" s="51"/>
      <c r="BCB165" s="51"/>
      <c r="BCC165" s="51"/>
      <c r="BCD165" s="51"/>
      <c r="BCE165" s="51"/>
      <c r="BCF165" s="51"/>
      <c r="BCG165" s="51"/>
      <c r="BCH165" s="51"/>
      <c r="BCI165" s="51"/>
      <c r="BCJ165" s="51"/>
      <c r="BCK165" s="51"/>
      <c r="BCL165" s="51"/>
      <c r="BCM165" s="51"/>
      <c r="BCN165" s="51"/>
      <c r="BCO165" s="51"/>
      <c r="BCP165" s="51"/>
      <c r="BCQ165" s="51"/>
      <c r="BCR165" s="51"/>
      <c r="BCS165" s="51"/>
      <c r="BCT165" s="51"/>
      <c r="BCU165" s="51"/>
      <c r="BCV165" s="51"/>
      <c r="BCW165" s="51"/>
      <c r="BCX165" s="51"/>
      <c r="BCY165" s="51"/>
      <c r="BCZ165" s="51"/>
      <c r="BDA165" s="51"/>
      <c r="BDB165" s="51"/>
      <c r="BDC165" s="51"/>
      <c r="BDD165" s="51"/>
      <c r="BDE165" s="51"/>
      <c r="BDF165" s="51"/>
      <c r="BDG165" s="51"/>
      <c r="BDH165" s="51"/>
      <c r="BDI165" s="51"/>
      <c r="BDJ165" s="51"/>
      <c r="BDK165" s="51"/>
      <c r="BDL165" s="51"/>
      <c r="BDM165" s="51"/>
      <c r="BDN165" s="51"/>
      <c r="BDO165" s="51"/>
      <c r="BDP165" s="51"/>
      <c r="BDQ165" s="51"/>
      <c r="BDR165" s="51"/>
      <c r="BDS165" s="51"/>
      <c r="BDT165" s="51"/>
      <c r="BDU165" s="51"/>
      <c r="BDV165" s="51"/>
      <c r="BDW165" s="51"/>
      <c r="BDX165" s="51"/>
      <c r="BDY165" s="51"/>
      <c r="BDZ165" s="51"/>
      <c r="BEA165" s="51"/>
      <c r="BEB165" s="51"/>
      <c r="BEC165" s="51"/>
      <c r="BED165" s="51"/>
      <c r="BEE165" s="51"/>
      <c r="BEF165" s="51"/>
      <c r="BEG165" s="51"/>
      <c r="BEH165" s="51"/>
      <c r="BEI165" s="51"/>
      <c r="BEJ165" s="51"/>
      <c r="BEK165" s="51"/>
      <c r="BEL165" s="51"/>
      <c r="BEM165" s="51"/>
      <c r="BEN165" s="51"/>
      <c r="BEO165" s="51"/>
      <c r="BEP165" s="51"/>
      <c r="BEQ165" s="51"/>
      <c r="BER165" s="51"/>
      <c r="BES165" s="51"/>
      <c r="BET165" s="51"/>
      <c r="BEU165" s="51"/>
      <c r="BEV165" s="51"/>
      <c r="BEW165" s="51"/>
      <c r="BEX165" s="51"/>
      <c r="BEY165" s="51"/>
      <c r="BEZ165" s="51"/>
      <c r="BFA165" s="51"/>
      <c r="BFB165" s="51"/>
      <c r="BFC165" s="51"/>
      <c r="BFD165" s="51"/>
      <c r="BFE165" s="51"/>
      <c r="BFF165" s="51"/>
      <c r="BFG165" s="51"/>
      <c r="BFH165" s="51"/>
      <c r="BFI165" s="51"/>
      <c r="BFJ165" s="51"/>
      <c r="BFK165" s="51"/>
      <c r="BFL165" s="51"/>
      <c r="BFM165" s="51"/>
      <c r="BFN165" s="51"/>
      <c r="BFO165" s="51"/>
      <c r="BFP165" s="51"/>
      <c r="BFQ165" s="51"/>
      <c r="BFR165" s="51"/>
      <c r="BFS165" s="51"/>
      <c r="BFT165" s="51"/>
      <c r="BFU165" s="51"/>
      <c r="BFV165" s="51"/>
      <c r="BFW165" s="51"/>
      <c r="BFX165" s="51"/>
      <c r="BFY165" s="51"/>
      <c r="BFZ165" s="51"/>
      <c r="BGA165" s="51"/>
      <c r="BGB165" s="51"/>
      <c r="BGC165" s="51"/>
      <c r="BGD165" s="51"/>
      <c r="BGE165" s="51"/>
      <c r="BGF165" s="51"/>
      <c r="BGG165" s="51"/>
      <c r="BGH165" s="51"/>
      <c r="BGI165" s="51"/>
      <c r="BGJ165" s="51"/>
      <c r="BGK165" s="51"/>
      <c r="BGL165" s="51"/>
      <c r="BGM165" s="51"/>
      <c r="BGN165" s="51"/>
      <c r="BGO165" s="51"/>
      <c r="BGP165" s="51"/>
      <c r="BGQ165" s="51"/>
      <c r="BGR165" s="51"/>
      <c r="BGS165" s="51"/>
      <c r="BGT165" s="51"/>
      <c r="BGU165" s="51"/>
      <c r="BGV165" s="51"/>
      <c r="BGW165" s="51"/>
      <c r="BGX165" s="51"/>
      <c r="BGY165" s="51"/>
      <c r="BGZ165" s="51"/>
      <c r="BHA165" s="51"/>
      <c r="BHB165" s="51"/>
      <c r="BHC165" s="51"/>
      <c r="BHD165" s="51"/>
      <c r="BHE165" s="51"/>
      <c r="BHF165" s="51"/>
      <c r="BHG165" s="51"/>
      <c r="BHH165" s="51"/>
      <c r="BHI165" s="51"/>
      <c r="BHJ165" s="51"/>
      <c r="BHK165" s="51"/>
      <c r="BHL165" s="51"/>
      <c r="BHM165" s="51"/>
      <c r="BHN165" s="51"/>
      <c r="BHO165" s="51"/>
      <c r="BHP165" s="51"/>
      <c r="BHQ165" s="51"/>
      <c r="BHR165" s="51"/>
      <c r="BHS165" s="51"/>
      <c r="BHT165" s="51"/>
      <c r="BHU165" s="51"/>
      <c r="BHV165" s="51"/>
      <c r="BHW165" s="51"/>
      <c r="BHX165" s="51"/>
      <c r="BHY165" s="51"/>
      <c r="BHZ165" s="51"/>
      <c r="BIA165" s="51"/>
      <c r="BIB165" s="51"/>
      <c r="BIC165" s="51"/>
      <c r="BID165" s="51"/>
      <c r="BIE165" s="51"/>
      <c r="BIF165" s="51"/>
      <c r="BIG165" s="51"/>
      <c r="BIH165" s="51"/>
      <c r="BII165" s="51"/>
      <c r="BIJ165" s="51"/>
      <c r="BIK165" s="51"/>
      <c r="BIL165" s="51"/>
      <c r="BIM165" s="51"/>
      <c r="BIN165" s="51"/>
      <c r="BIO165" s="51"/>
      <c r="BIP165" s="51"/>
      <c r="BIQ165" s="51"/>
      <c r="BIR165" s="51"/>
      <c r="BIS165" s="51"/>
      <c r="BIT165" s="51"/>
      <c r="BIU165" s="51"/>
      <c r="BIV165" s="51"/>
      <c r="BIW165" s="51"/>
      <c r="BIX165" s="51"/>
      <c r="BIY165" s="51"/>
      <c r="BIZ165" s="51"/>
      <c r="BJA165" s="51"/>
      <c r="BJB165" s="51"/>
      <c r="BJC165" s="51"/>
      <c r="BJD165" s="51"/>
      <c r="BJE165" s="51"/>
      <c r="BJF165" s="51"/>
      <c r="BJG165" s="51"/>
      <c r="BJH165" s="51"/>
      <c r="BJI165" s="51"/>
      <c r="BJJ165" s="51"/>
      <c r="BJK165" s="51"/>
      <c r="BJL165" s="51"/>
      <c r="BJM165" s="51"/>
      <c r="BJN165" s="51"/>
      <c r="BJO165" s="51"/>
      <c r="BJP165" s="51"/>
      <c r="BJQ165" s="51"/>
      <c r="BJR165" s="51"/>
      <c r="BJS165" s="51"/>
      <c r="BJT165" s="51"/>
      <c r="BJU165" s="51"/>
      <c r="BJV165" s="51"/>
      <c r="BJW165" s="51"/>
      <c r="BJX165" s="51"/>
      <c r="BJY165" s="51"/>
      <c r="BJZ165" s="51"/>
      <c r="BKA165" s="51"/>
      <c r="BKB165" s="51"/>
      <c r="BKC165" s="51"/>
      <c r="BKD165" s="51"/>
      <c r="BKE165" s="51"/>
      <c r="BKF165" s="51"/>
      <c r="BKG165" s="51"/>
      <c r="BKH165" s="51"/>
      <c r="BKI165" s="51"/>
      <c r="BKJ165" s="51"/>
      <c r="BKK165" s="51"/>
      <c r="BKL165" s="51"/>
      <c r="BKM165" s="51"/>
      <c r="BKN165" s="51"/>
      <c r="BKO165" s="51"/>
      <c r="BKP165" s="51"/>
      <c r="BKQ165" s="51"/>
      <c r="BKR165" s="51"/>
      <c r="BKS165" s="51"/>
      <c r="BKT165" s="51"/>
      <c r="BKU165" s="51"/>
      <c r="BKV165" s="51"/>
      <c r="BKW165" s="51"/>
      <c r="BKX165" s="51"/>
      <c r="BKY165" s="51"/>
      <c r="BKZ165" s="51"/>
      <c r="BLA165" s="51"/>
      <c r="BLB165" s="51"/>
      <c r="BLC165" s="51"/>
      <c r="BLD165" s="51"/>
      <c r="BLE165" s="51"/>
      <c r="BLF165" s="51"/>
      <c r="BLG165" s="51"/>
      <c r="BLH165" s="51"/>
      <c r="BLI165" s="51"/>
      <c r="BLJ165" s="51"/>
      <c r="BLK165" s="51"/>
      <c r="BLL165" s="51"/>
      <c r="BLM165" s="51"/>
      <c r="BLN165" s="51"/>
      <c r="BLO165" s="51"/>
      <c r="BLP165" s="51"/>
      <c r="BLQ165" s="51"/>
      <c r="BLR165" s="51"/>
      <c r="BLS165" s="51"/>
      <c r="BLT165" s="51"/>
      <c r="BLU165" s="51"/>
      <c r="BLV165" s="51"/>
      <c r="BLW165" s="51"/>
      <c r="BLX165" s="51"/>
      <c r="BLY165" s="51"/>
      <c r="BLZ165" s="51"/>
      <c r="BMA165" s="51"/>
      <c r="BMB165" s="51"/>
      <c r="BMC165" s="51"/>
      <c r="BMD165" s="51"/>
      <c r="BME165" s="51"/>
      <c r="BMF165" s="51"/>
      <c r="BMG165" s="51"/>
      <c r="BMH165" s="51"/>
      <c r="BMI165" s="51"/>
      <c r="BMJ165" s="51"/>
      <c r="BMK165" s="51"/>
      <c r="BML165" s="51"/>
      <c r="BMM165" s="51"/>
      <c r="BMN165" s="51"/>
      <c r="BMO165" s="51"/>
      <c r="BMP165" s="51"/>
      <c r="BMQ165" s="51"/>
      <c r="BMR165" s="51"/>
      <c r="BMS165" s="51"/>
      <c r="BMT165" s="51"/>
      <c r="BMU165" s="51"/>
      <c r="BMV165" s="51"/>
      <c r="BMW165" s="51"/>
      <c r="BMX165" s="51"/>
      <c r="BMY165" s="51"/>
      <c r="BMZ165" s="51"/>
      <c r="BNA165" s="51"/>
      <c r="BNB165" s="51"/>
      <c r="BNC165" s="51"/>
      <c r="BND165" s="51"/>
      <c r="BNE165" s="51"/>
      <c r="BNF165" s="51"/>
      <c r="BNG165" s="51"/>
      <c r="BNH165" s="51"/>
      <c r="BNI165" s="51"/>
      <c r="BNJ165" s="51"/>
      <c r="BNK165" s="51"/>
      <c r="BNL165" s="51"/>
      <c r="BNM165" s="51"/>
      <c r="BNN165" s="51"/>
      <c r="BNO165" s="51"/>
      <c r="BNP165" s="51"/>
      <c r="BNQ165" s="51"/>
      <c r="BNR165" s="51"/>
      <c r="BNS165" s="51"/>
      <c r="BNT165" s="51"/>
      <c r="BNU165" s="51"/>
      <c r="BNV165" s="51"/>
      <c r="BNW165" s="51"/>
      <c r="BNX165" s="51"/>
      <c r="BNY165" s="51"/>
      <c r="BNZ165" s="51"/>
      <c r="BOA165" s="51"/>
      <c r="BOB165" s="51"/>
      <c r="BOC165" s="51"/>
      <c r="BOD165" s="51"/>
      <c r="BOE165" s="51"/>
      <c r="BOF165" s="51"/>
      <c r="BOG165" s="51"/>
      <c r="BOH165" s="51"/>
      <c r="BOI165" s="51"/>
      <c r="BOJ165" s="51"/>
      <c r="BOK165" s="51"/>
      <c r="BOL165" s="51"/>
      <c r="BOM165" s="51"/>
      <c r="BON165" s="51"/>
      <c r="BOO165" s="51"/>
      <c r="BOP165" s="51"/>
      <c r="BOQ165" s="51"/>
      <c r="BOR165" s="51"/>
      <c r="BOS165" s="51"/>
      <c r="BOT165" s="51"/>
      <c r="BOU165" s="51"/>
      <c r="BOV165" s="51"/>
      <c r="BOW165" s="51"/>
      <c r="BOX165" s="51"/>
      <c r="BOY165" s="51"/>
      <c r="BOZ165" s="51"/>
      <c r="BPA165" s="51"/>
      <c r="BPB165" s="51"/>
      <c r="BPC165" s="51"/>
      <c r="BPD165" s="51"/>
      <c r="BPE165" s="51"/>
      <c r="BPF165" s="51"/>
      <c r="BPG165" s="51"/>
      <c r="BPH165" s="51"/>
      <c r="BPI165" s="51"/>
      <c r="BPJ165" s="51"/>
      <c r="BPK165" s="51"/>
      <c r="BPL165" s="51"/>
      <c r="BPM165" s="51"/>
      <c r="BPN165" s="51"/>
      <c r="BPO165" s="51"/>
      <c r="BPP165" s="51"/>
      <c r="BPQ165" s="51"/>
      <c r="BPR165" s="51"/>
      <c r="BPS165" s="51"/>
      <c r="BPT165" s="51"/>
      <c r="BPU165" s="51"/>
      <c r="BPV165" s="51"/>
      <c r="BPW165" s="51"/>
      <c r="BPX165" s="51"/>
      <c r="BPY165" s="51"/>
      <c r="BPZ165" s="51"/>
      <c r="BQA165" s="51"/>
      <c r="BQB165" s="51"/>
      <c r="BQC165" s="51"/>
      <c r="BQD165" s="51"/>
      <c r="BQE165" s="51"/>
      <c r="BQF165" s="51"/>
      <c r="BQG165" s="51"/>
      <c r="BQH165" s="51"/>
      <c r="BQI165" s="51"/>
      <c r="BQJ165" s="51"/>
      <c r="BQK165" s="51"/>
      <c r="BQL165" s="51"/>
      <c r="BQM165" s="51"/>
      <c r="BQN165" s="51"/>
      <c r="BQO165" s="51"/>
      <c r="BQP165" s="51"/>
      <c r="BQQ165" s="51"/>
      <c r="BQR165" s="51"/>
      <c r="BQS165" s="51"/>
      <c r="BQT165" s="51"/>
      <c r="BQU165" s="51"/>
      <c r="BQV165" s="51"/>
      <c r="BQW165" s="51"/>
      <c r="BQX165" s="51"/>
      <c r="BQY165" s="51"/>
      <c r="BQZ165" s="51"/>
      <c r="BRA165" s="51"/>
      <c r="BRB165" s="51"/>
      <c r="BRC165" s="51"/>
      <c r="BRD165" s="51"/>
      <c r="BRE165" s="51"/>
      <c r="BRF165" s="51"/>
      <c r="BRG165" s="51"/>
      <c r="BRH165" s="51"/>
      <c r="BRI165" s="51"/>
      <c r="BRJ165" s="51"/>
      <c r="BRK165" s="51"/>
      <c r="BRL165" s="51"/>
      <c r="BRM165" s="51"/>
      <c r="BRN165" s="51"/>
      <c r="BRO165" s="51"/>
      <c r="BRP165" s="51"/>
      <c r="BRQ165" s="51"/>
      <c r="BRR165" s="51"/>
      <c r="BRS165" s="51"/>
      <c r="BRT165" s="51"/>
      <c r="BRU165" s="51"/>
      <c r="BRV165" s="51"/>
      <c r="BRW165" s="51"/>
      <c r="BRX165" s="51"/>
      <c r="BRY165" s="51"/>
      <c r="BRZ165" s="51"/>
      <c r="BSA165" s="51"/>
      <c r="BSB165" s="51"/>
      <c r="BSC165" s="51"/>
      <c r="BSD165" s="51"/>
      <c r="BSE165" s="51"/>
      <c r="BSF165" s="51"/>
      <c r="BSG165" s="51"/>
      <c r="BSH165" s="51"/>
      <c r="BSI165" s="51"/>
      <c r="BSJ165" s="51"/>
      <c r="BSK165" s="51"/>
      <c r="BSL165" s="51"/>
      <c r="BSM165" s="51"/>
      <c r="BSN165" s="51"/>
      <c r="BSO165" s="51"/>
      <c r="BSP165" s="51"/>
      <c r="BSQ165" s="51"/>
      <c r="BSR165" s="51"/>
      <c r="BSS165" s="51"/>
      <c r="BST165" s="51"/>
      <c r="BSU165" s="51"/>
      <c r="BSV165" s="51"/>
      <c r="BSW165" s="51"/>
      <c r="BSX165" s="51"/>
      <c r="BSY165" s="51"/>
      <c r="BSZ165" s="51"/>
      <c r="BTA165" s="51"/>
      <c r="BTB165" s="51"/>
      <c r="BTC165" s="51"/>
      <c r="BTD165" s="51"/>
      <c r="BTE165" s="51"/>
      <c r="BTF165" s="51"/>
      <c r="BTG165" s="51"/>
      <c r="BTH165" s="51"/>
      <c r="BTI165" s="51"/>
      <c r="BTJ165" s="51"/>
      <c r="BTK165" s="51"/>
      <c r="BTL165" s="51"/>
      <c r="BTM165" s="51"/>
      <c r="BTN165" s="51"/>
      <c r="BTO165" s="51"/>
      <c r="BTP165" s="51"/>
      <c r="BTQ165" s="51"/>
      <c r="BTR165" s="51"/>
      <c r="BTS165" s="51"/>
      <c r="BTT165" s="51"/>
      <c r="BTU165" s="51"/>
      <c r="BTV165" s="51"/>
      <c r="BTW165" s="51"/>
      <c r="BTX165" s="51"/>
      <c r="BTY165" s="51"/>
      <c r="BTZ165" s="51"/>
      <c r="BUA165" s="51"/>
      <c r="BUB165" s="51"/>
      <c r="BUC165" s="51"/>
      <c r="BUD165" s="51"/>
      <c r="BUE165" s="51"/>
      <c r="BUF165" s="51"/>
      <c r="BUG165" s="51"/>
      <c r="BUH165" s="51"/>
      <c r="BUI165" s="51"/>
      <c r="BUJ165" s="51"/>
      <c r="BUK165" s="51"/>
      <c r="BUL165" s="51"/>
      <c r="BUM165" s="51"/>
      <c r="BUN165" s="51"/>
      <c r="BUO165" s="51"/>
      <c r="BUP165" s="51"/>
      <c r="BUQ165" s="51"/>
      <c r="BUR165" s="51"/>
      <c r="BUS165" s="51"/>
      <c r="BUT165" s="51"/>
      <c r="BUU165" s="51"/>
      <c r="BUV165" s="51"/>
      <c r="BUW165" s="51"/>
      <c r="BUX165" s="51"/>
      <c r="BUY165" s="51"/>
      <c r="BUZ165" s="51"/>
      <c r="BVA165" s="51"/>
      <c r="BVB165" s="51"/>
      <c r="BVC165" s="51"/>
      <c r="BVD165" s="51"/>
      <c r="BVE165" s="51"/>
      <c r="BVF165" s="51"/>
      <c r="BVG165" s="51"/>
      <c r="BVH165" s="51"/>
      <c r="BVI165" s="51"/>
      <c r="BVJ165" s="51"/>
      <c r="BVK165" s="51"/>
      <c r="BVL165" s="51"/>
      <c r="BVM165" s="51"/>
      <c r="BVN165" s="51"/>
      <c r="BVO165" s="51"/>
      <c r="BVP165" s="51"/>
      <c r="BVQ165" s="51"/>
      <c r="BVR165" s="51"/>
      <c r="BVS165" s="51"/>
      <c r="BVT165" s="51"/>
      <c r="BVU165" s="51"/>
      <c r="BVV165" s="51"/>
      <c r="BVW165" s="51"/>
      <c r="BVX165" s="51"/>
      <c r="BVY165" s="51"/>
      <c r="BVZ165" s="51"/>
      <c r="BWA165" s="51"/>
      <c r="BWB165" s="51"/>
      <c r="BWC165" s="51"/>
      <c r="BWD165" s="51"/>
      <c r="BWE165" s="51"/>
      <c r="BWF165" s="51"/>
      <c r="BWG165" s="51"/>
      <c r="BWH165" s="51"/>
      <c r="BWI165" s="51"/>
      <c r="BWJ165" s="51"/>
      <c r="BWK165" s="51"/>
      <c r="BWL165" s="51"/>
      <c r="BWM165" s="51"/>
      <c r="BWN165" s="51"/>
      <c r="BWO165" s="51"/>
      <c r="BWP165" s="51"/>
      <c r="BWQ165" s="51"/>
      <c r="BWR165" s="51"/>
      <c r="BWS165" s="51"/>
      <c r="BWT165" s="51"/>
      <c r="BWU165" s="51"/>
      <c r="BWV165" s="51"/>
      <c r="BWW165" s="51"/>
      <c r="BWX165" s="51"/>
      <c r="BWY165" s="51"/>
      <c r="BWZ165" s="51"/>
      <c r="BXA165" s="51"/>
      <c r="BXB165" s="51"/>
      <c r="BXC165" s="51"/>
      <c r="BXD165" s="51"/>
      <c r="BXE165" s="51"/>
      <c r="BXF165" s="51"/>
      <c r="BXG165" s="51"/>
      <c r="BXH165" s="51"/>
      <c r="BXI165" s="51"/>
      <c r="BXJ165" s="51"/>
      <c r="BXK165" s="51"/>
      <c r="BXL165" s="51"/>
      <c r="BXM165" s="51"/>
      <c r="BXN165" s="51"/>
      <c r="BXO165" s="51"/>
      <c r="BXP165" s="51"/>
      <c r="BXQ165" s="51"/>
      <c r="BXR165" s="51"/>
      <c r="BXS165" s="51"/>
      <c r="BXT165" s="51"/>
      <c r="BXU165" s="51"/>
      <c r="BXV165" s="51"/>
      <c r="BXW165" s="51"/>
      <c r="BXX165" s="51"/>
      <c r="BXY165" s="51"/>
      <c r="BXZ165" s="51"/>
      <c r="BYA165" s="51"/>
      <c r="BYB165" s="51"/>
      <c r="BYC165" s="51"/>
      <c r="BYD165" s="51"/>
      <c r="BYE165" s="51"/>
      <c r="BYF165" s="51"/>
      <c r="BYG165" s="51"/>
      <c r="BYH165" s="51"/>
      <c r="BYI165" s="51"/>
      <c r="BYJ165" s="51"/>
      <c r="BYK165" s="51"/>
      <c r="BYL165" s="51"/>
      <c r="BYM165" s="51"/>
      <c r="BYN165" s="51"/>
      <c r="BYO165" s="51"/>
      <c r="BYP165" s="51"/>
      <c r="BYQ165" s="51"/>
      <c r="BYR165" s="51"/>
      <c r="BYS165" s="51"/>
      <c r="BYT165" s="51"/>
      <c r="BYU165" s="51"/>
      <c r="BYV165" s="51"/>
      <c r="BYW165" s="51"/>
      <c r="BYX165" s="51"/>
      <c r="BYY165" s="51"/>
      <c r="BYZ165" s="51"/>
      <c r="BZA165" s="51"/>
      <c r="BZB165" s="51"/>
      <c r="BZC165" s="51"/>
      <c r="BZD165" s="51"/>
      <c r="BZE165" s="51"/>
      <c r="BZF165" s="51"/>
      <c r="BZG165" s="51"/>
      <c r="BZH165" s="51"/>
      <c r="BZI165" s="51"/>
      <c r="BZJ165" s="51"/>
      <c r="BZK165" s="51"/>
      <c r="BZL165" s="51"/>
      <c r="BZM165" s="51"/>
      <c r="BZN165" s="51"/>
      <c r="BZO165" s="51"/>
      <c r="BZP165" s="51"/>
      <c r="BZQ165" s="51"/>
      <c r="BZR165" s="51"/>
      <c r="BZS165" s="51"/>
      <c r="BZT165" s="51"/>
      <c r="BZU165" s="51"/>
      <c r="BZV165" s="51"/>
      <c r="BZW165" s="51"/>
      <c r="BZX165" s="51"/>
      <c r="BZY165" s="51"/>
      <c r="BZZ165" s="51"/>
      <c r="CAA165" s="51"/>
      <c r="CAB165" s="51"/>
      <c r="CAC165" s="51"/>
      <c r="CAD165" s="51"/>
      <c r="CAE165" s="51"/>
      <c r="CAF165" s="51"/>
      <c r="CAG165" s="51"/>
      <c r="CAH165" s="51"/>
      <c r="CAI165" s="51"/>
      <c r="CAJ165" s="51"/>
      <c r="CAK165" s="51"/>
      <c r="CAL165" s="51"/>
      <c r="CAM165" s="51"/>
      <c r="CAN165" s="51"/>
      <c r="CAO165" s="51"/>
      <c r="CAP165" s="51"/>
      <c r="CAQ165" s="51"/>
      <c r="CAR165" s="51"/>
      <c r="CAS165" s="51"/>
      <c r="CAT165" s="51"/>
      <c r="CAU165" s="51"/>
      <c r="CAV165" s="51"/>
      <c r="CAW165" s="51"/>
      <c r="CAX165" s="51"/>
      <c r="CAY165" s="51"/>
      <c r="CAZ165" s="51"/>
      <c r="CBA165" s="51"/>
      <c r="CBB165" s="51"/>
      <c r="CBC165" s="51"/>
      <c r="CBD165" s="51"/>
      <c r="CBE165" s="51"/>
      <c r="CBF165" s="51"/>
      <c r="CBG165" s="51"/>
      <c r="CBH165" s="51"/>
      <c r="CBI165" s="51"/>
      <c r="CBJ165" s="51"/>
      <c r="CBK165" s="51"/>
      <c r="CBL165" s="51"/>
      <c r="CBM165" s="51"/>
      <c r="CBN165" s="51"/>
      <c r="CBO165" s="51"/>
      <c r="CBP165" s="51"/>
      <c r="CBQ165" s="51"/>
      <c r="CBR165" s="51"/>
      <c r="CBS165" s="51"/>
      <c r="CBT165" s="51"/>
      <c r="CBU165" s="51"/>
      <c r="CBV165" s="51"/>
      <c r="CBW165" s="51"/>
      <c r="CBX165" s="51"/>
      <c r="CBY165" s="51"/>
      <c r="CBZ165" s="51"/>
      <c r="CCA165" s="51"/>
      <c r="CCB165" s="51"/>
      <c r="CCC165" s="51"/>
      <c r="CCD165" s="51"/>
      <c r="CCE165" s="51"/>
      <c r="CCF165" s="51"/>
      <c r="CCG165" s="51"/>
      <c r="CCH165" s="51"/>
      <c r="CCI165" s="51"/>
      <c r="CCJ165" s="51"/>
      <c r="CCK165" s="51"/>
      <c r="CCL165" s="51"/>
      <c r="CCM165" s="51"/>
      <c r="CCN165" s="51"/>
      <c r="CCO165" s="51"/>
      <c r="CCP165" s="51"/>
      <c r="CCQ165" s="51"/>
      <c r="CCR165" s="51"/>
      <c r="CCS165" s="51"/>
      <c r="CCT165" s="51"/>
      <c r="CCU165" s="51"/>
      <c r="CCV165" s="51"/>
      <c r="CCW165" s="51"/>
      <c r="CCX165" s="51"/>
      <c r="CCY165" s="51"/>
      <c r="CCZ165" s="51"/>
      <c r="CDA165" s="51"/>
      <c r="CDB165" s="51"/>
      <c r="CDC165" s="51"/>
      <c r="CDD165" s="51"/>
      <c r="CDE165" s="51"/>
      <c r="CDF165" s="51"/>
      <c r="CDG165" s="51"/>
      <c r="CDH165" s="51"/>
      <c r="CDI165" s="51"/>
      <c r="CDJ165" s="51"/>
      <c r="CDK165" s="51"/>
      <c r="CDL165" s="51"/>
      <c r="CDM165" s="51"/>
      <c r="CDN165" s="51"/>
      <c r="CDO165" s="51"/>
      <c r="CDP165" s="51"/>
      <c r="CDQ165" s="51"/>
      <c r="CDR165" s="51"/>
      <c r="CDS165" s="51"/>
      <c r="CDT165" s="51"/>
      <c r="CDU165" s="51"/>
      <c r="CDV165" s="51"/>
      <c r="CDW165" s="51"/>
      <c r="CDX165" s="51"/>
      <c r="CDY165" s="51"/>
      <c r="CDZ165" s="51"/>
      <c r="CEA165" s="51"/>
      <c r="CEB165" s="51"/>
      <c r="CEC165" s="51"/>
      <c r="CED165" s="51"/>
      <c r="CEE165" s="51"/>
      <c r="CEF165" s="51"/>
      <c r="CEG165" s="51"/>
      <c r="CEH165" s="51"/>
      <c r="CEI165" s="51"/>
      <c r="CEJ165" s="51"/>
      <c r="CEK165" s="51"/>
      <c r="CEL165" s="51"/>
      <c r="CEM165" s="51"/>
      <c r="CEN165" s="51"/>
      <c r="CEO165" s="51"/>
      <c r="CEP165" s="51"/>
      <c r="CEQ165" s="51"/>
      <c r="CER165" s="51"/>
      <c r="CES165" s="51"/>
      <c r="CET165" s="51"/>
      <c r="CEU165" s="51"/>
      <c r="CEV165" s="51"/>
      <c r="CEW165" s="51"/>
      <c r="CEX165" s="51"/>
      <c r="CEY165" s="51"/>
      <c r="CEZ165" s="51"/>
      <c r="CFA165" s="51"/>
      <c r="CFB165" s="51"/>
      <c r="CFC165" s="51"/>
      <c r="CFD165" s="51"/>
      <c r="CFE165" s="51"/>
      <c r="CFF165" s="51"/>
      <c r="CFG165" s="51"/>
      <c r="CFH165" s="51"/>
      <c r="CFI165" s="51"/>
      <c r="CFJ165" s="51"/>
      <c r="CFK165" s="51"/>
      <c r="CFL165" s="51"/>
      <c r="CFM165" s="51"/>
      <c r="CFN165" s="51"/>
      <c r="CFO165" s="51"/>
      <c r="CFP165" s="51"/>
      <c r="CFQ165" s="51"/>
      <c r="CFR165" s="51"/>
      <c r="CFS165" s="51"/>
      <c r="CFT165" s="51"/>
      <c r="CFU165" s="51"/>
      <c r="CFV165" s="51"/>
      <c r="CFW165" s="51"/>
      <c r="CFX165" s="51"/>
      <c r="CFY165" s="51"/>
      <c r="CFZ165" s="51"/>
      <c r="CGA165" s="51"/>
      <c r="CGB165" s="51"/>
      <c r="CGC165" s="51"/>
      <c r="CGD165" s="51"/>
      <c r="CGE165" s="51"/>
      <c r="CGF165" s="51"/>
      <c r="CGG165" s="51"/>
      <c r="CGH165" s="51"/>
      <c r="CGI165" s="51"/>
      <c r="CGJ165" s="51"/>
      <c r="CGK165" s="51"/>
      <c r="CGL165" s="51"/>
      <c r="CGM165" s="51"/>
      <c r="CGN165" s="51"/>
      <c r="CGO165" s="51"/>
      <c r="CGP165" s="51"/>
      <c r="CGQ165" s="51"/>
      <c r="CGR165" s="51"/>
      <c r="CGS165" s="51"/>
      <c r="CGT165" s="51"/>
      <c r="CGU165" s="51"/>
      <c r="CGV165" s="51"/>
      <c r="CGW165" s="51"/>
      <c r="CGX165" s="51"/>
      <c r="CGY165" s="51"/>
      <c r="CGZ165" s="51"/>
      <c r="CHA165" s="51"/>
      <c r="CHB165" s="51"/>
      <c r="CHC165" s="51"/>
      <c r="CHD165" s="51"/>
      <c r="CHE165" s="51"/>
      <c r="CHF165" s="51"/>
      <c r="CHG165" s="51"/>
      <c r="CHH165" s="51"/>
      <c r="CHI165" s="51"/>
      <c r="CHJ165" s="51"/>
      <c r="CHK165" s="51"/>
      <c r="CHL165" s="51"/>
      <c r="CHM165" s="51"/>
      <c r="CHN165" s="51"/>
      <c r="CHO165" s="51"/>
      <c r="CHP165" s="51"/>
      <c r="CHQ165" s="51"/>
      <c r="CHR165" s="51"/>
      <c r="CHS165" s="51"/>
      <c r="CHT165" s="51"/>
      <c r="CHU165" s="51"/>
      <c r="CHV165" s="51"/>
      <c r="CHW165" s="51"/>
      <c r="CHX165" s="51"/>
      <c r="CHY165" s="51"/>
      <c r="CHZ165" s="51"/>
      <c r="CIA165" s="51"/>
      <c r="CIB165" s="51"/>
      <c r="CIC165" s="51"/>
      <c r="CID165" s="51"/>
      <c r="CIE165" s="51"/>
      <c r="CIF165" s="51"/>
      <c r="CIG165" s="51"/>
      <c r="CIH165" s="51"/>
      <c r="CII165" s="51"/>
      <c r="CIJ165" s="51"/>
      <c r="CIK165" s="51"/>
      <c r="CIL165" s="51"/>
      <c r="CIM165" s="51"/>
      <c r="CIN165" s="51"/>
      <c r="CIO165" s="51"/>
      <c r="CIP165" s="51"/>
      <c r="CIQ165" s="51"/>
      <c r="CIR165" s="51"/>
      <c r="CIS165" s="51"/>
      <c r="CIT165" s="51"/>
      <c r="CIU165" s="51"/>
      <c r="CIV165" s="51"/>
      <c r="CIW165" s="51"/>
      <c r="CIX165" s="51"/>
      <c r="CIY165" s="51"/>
      <c r="CIZ165" s="51"/>
      <c r="CJA165" s="51"/>
      <c r="CJB165" s="51"/>
      <c r="CJC165" s="51"/>
      <c r="CJD165" s="51"/>
      <c r="CJE165" s="51"/>
      <c r="CJF165" s="51"/>
      <c r="CJG165" s="51"/>
      <c r="CJH165" s="51"/>
      <c r="CJI165" s="51"/>
      <c r="CJJ165" s="51"/>
      <c r="CJK165" s="51"/>
      <c r="CJL165" s="51"/>
      <c r="CJM165" s="51"/>
      <c r="CJN165" s="51"/>
      <c r="CJO165" s="51"/>
      <c r="CJP165" s="51"/>
      <c r="CJQ165" s="51"/>
      <c r="CJR165" s="51"/>
      <c r="CJS165" s="51"/>
      <c r="CJT165" s="51"/>
      <c r="CJU165" s="51"/>
      <c r="CJV165" s="51"/>
      <c r="CJW165" s="51"/>
      <c r="CJX165" s="51"/>
      <c r="CJY165" s="51"/>
      <c r="CJZ165" s="51"/>
      <c r="CKA165" s="51"/>
      <c r="CKB165" s="51"/>
      <c r="CKC165" s="51"/>
      <c r="CKD165" s="51"/>
      <c r="CKE165" s="51"/>
      <c r="CKF165" s="51"/>
      <c r="CKG165" s="51"/>
      <c r="CKH165" s="51"/>
      <c r="CKI165" s="51"/>
      <c r="CKJ165" s="51"/>
      <c r="CKK165" s="51"/>
      <c r="CKL165" s="51"/>
      <c r="CKM165" s="51"/>
      <c r="CKN165" s="51"/>
      <c r="CKO165" s="51"/>
      <c r="CKP165" s="51"/>
      <c r="CKQ165" s="51"/>
      <c r="CKR165" s="51"/>
      <c r="CKS165" s="51"/>
      <c r="CKT165" s="51"/>
      <c r="CKU165" s="51"/>
      <c r="CKV165" s="51"/>
      <c r="CKW165" s="51"/>
      <c r="CKX165" s="51"/>
      <c r="CKY165" s="51"/>
      <c r="CKZ165" s="51"/>
      <c r="CLA165" s="51"/>
      <c r="CLB165" s="51"/>
      <c r="CLC165" s="51"/>
      <c r="CLD165" s="51"/>
      <c r="CLE165" s="51"/>
      <c r="CLF165" s="51"/>
      <c r="CLG165" s="51"/>
      <c r="CLH165" s="51"/>
      <c r="CLI165" s="51"/>
      <c r="CLJ165" s="51"/>
      <c r="CLK165" s="51"/>
      <c r="CLL165" s="51"/>
      <c r="CLM165" s="51"/>
      <c r="CLN165" s="51"/>
      <c r="CLO165" s="51"/>
      <c r="CLP165" s="51"/>
      <c r="CLQ165" s="51"/>
      <c r="CLR165" s="51"/>
      <c r="CLS165" s="51"/>
      <c r="CLT165" s="51"/>
      <c r="CLU165" s="51"/>
      <c r="CLV165" s="51"/>
      <c r="CLW165" s="51"/>
      <c r="CLX165" s="51"/>
      <c r="CLY165" s="51"/>
      <c r="CLZ165" s="51"/>
      <c r="CMA165" s="51"/>
      <c r="CMB165" s="51"/>
      <c r="CMC165" s="51"/>
      <c r="CMD165" s="51"/>
      <c r="CME165" s="51"/>
      <c r="CMF165" s="51"/>
      <c r="CMG165" s="51"/>
      <c r="CMH165" s="51"/>
      <c r="CMI165" s="51"/>
      <c r="CMJ165" s="51"/>
      <c r="CMK165" s="51"/>
      <c r="CML165" s="51"/>
      <c r="CMM165" s="51"/>
      <c r="CMN165" s="51"/>
      <c r="CMO165" s="51"/>
      <c r="CMP165" s="51"/>
      <c r="CMQ165" s="51"/>
      <c r="CMR165" s="51"/>
      <c r="CMS165" s="51"/>
      <c r="CMT165" s="51"/>
      <c r="CMU165" s="51"/>
      <c r="CMV165" s="51"/>
      <c r="CMW165" s="51"/>
      <c r="CMX165" s="51"/>
      <c r="CMY165" s="51"/>
      <c r="CMZ165" s="51"/>
      <c r="CNA165" s="51"/>
      <c r="CNB165" s="51"/>
      <c r="CNC165" s="51"/>
      <c r="CND165" s="51"/>
      <c r="CNE165" s="51"/>
      <c r="CNF165" s="51"/>
      <c r="CNG165" s="51"/>
      <c r="CNH165" s="51"/>
      <c r="CNI165" s="51"/>
      <c r="CNJ165" s="51"/>
      <c r="CNK165" s="51"/>
      <c r="CNL165" s="51"/>
      <c r="CNM165" s="51"/>
      <c r="CNN165" s="51"/>
      <c r="CNO165" s="51"/>
      <c r="CNP165" s="51"/>
      <c r="CNQ165" s="51"/>
      <c r="CNR165" s="51"/>
      <c r="CNS165" s="51"/>
      <c r="CNT165" s="51"/>
      <c r="CNU165" s="51"/>
      <c r="CNV165" s="51"/>
      <c r="CNW165" s="51"/>
      <c r="CNX165" s="51"/>
      <c r="CNY165" s="51"/>
      <c r="CNZ165" s="51"/>
      <c r="COA165" s="51"/>
      <c r="COB165" s="51"/>
      <c r="COC165" s="51"/>
      <c r="COD165" s="51"/>
      <c r="COE165" s="51"/>
      <c r="COF165" s="51"/>
      <c r="COG165" s="51"/>
      <c r="COH165" s="51"/>
      <c r="COI165" s="51"/>
      <c r="COJ165" s="51"/>
      <c r="COK165" s="51"/>
      <c r="COL165" s="51"/>
      <c r="COM165" s="51"/>
      <c r="CON165" s="51"/>
      <c r="COO165" s="51"/>
      <c r="COP165" s="51"/>
      <c r="COQ165" s="51"/>
      <c r="COR165" s="51"/>
      <c r="COS165" s="51"/>
      <c r="COT165" s="51"/>
      <c r="COU165" s="51"/>
      <c r="COV165" s="51"/>
      <c r="COW165" s="51"/>
      <c r="COX165" s="51"/>
      <c r="COY165" s="51"/>
      <c r="COZ165" s="51"/>
      <c r="CPA165" s="51"/>
      <c r="CPB165" s="51"/>
      <c r="CPC165" s="51"/>
      <c r="CPD165" s="51"/>
      <c r="CPE165" s="51"/>
      <c r="CPF165" s="51"/>
      <c r="CPG165" s="51"/>
      <c r="CPH165" s="51"/>
      <c r="CPI165" s="51"/>
      <c r="CPJ165" s="51"/>
      <c r="CPK165" s="51"/>
      <c r="CPL165" s="51"/>
      <c r="CPM165" s="51"/>
      <c r="CPN165" s="51"/>
      <c r="CPO165" s="51"/>
      <c r="CPP165" s="51"/>
      <c r="CPQ165" s="51"/>
      <c r="CPR165" s="51"/>
      <c r="CPS165" s="51"/>
      <c r="CPT165" s="51"/>
      <c r="CPU165" s="51"/>
      <c r="CPV165" s="51"/>
      <c r="CPW165" s="51"/>
      <c r="CPX165" s="51"/>
      <c r="CPY165" s="51"/>
      <c r="CPZ165" s="51"/>
      <c r="CQA165" s="51"/>
      <c r="CQB165" s="51"/>
      <c r="CQC165" s="51"/>
      <c r="CQD165" s="51"/>
      <c r="CQE165" s="51"/>
      <c r="CQF165" s="51"/>
      <c r="CQG165" s="51"/>
      <c r="CQH165" s="51"/>
      <c r="CQI165" s="51"/>
      <c r="CQJ165" s="51"/>
      <c r="CQK165" s="51"/>
      <c r="CQL165" s="51"/>
      <c r="CQM165" s="51"/>
      <c r="CQN165" s="51"/>
      <c r="CQO165" s="51"/>
      <c r="CQP165" s="51"/>
      <c r="CQQ165" s="51"/>
      <c r="CQR165" s="51"/>
      <c r="CQS165" s="51"/>
      <c r="CQT165" s="51"/>
      <c r="CQU165" s="51"/>
      <c r="CQV165" s="51"/>
      <c r="CQW165" s="51"/>
      <c r="CQX165" s="51"/>
      <c r="CQY165" s="51"/>
      <c r="CQZ165" s="51"/>
      <c r="CRA165" s="51"/>
      <c r="CRB165" s="51"/>
      <c r="CRC165" s="51"/>
      <c r="CRD165" s="51"/>
      <c r="CRE165" s="51"/>
      <c r="CRF165" s="51"/>
      <c r="CRG165" s="51"/>
      <c r="CRH165" s="51"/>
      <c r="CRI165" s="51"/>
      <c r="CRJ165" s="51"/>
      <c r="CRK165" s="51"/>
      <c r="CRL165" s="51"/>
      <c r="CRM165" s="51"/>
      <c r="CRN165" s="51"/>
      <c r="CRO165" s="51"/>
      <c r="CRP165" s="51"/>
      <c r="CRQ165" s="51"/>
      <c r="CRR165" s="51"/>
      <c r="CRS165" s="51"/>
      <c r="CRT165" s="51"/>
      <c r="CRU165" s="51"/>
      <c r="CRV165" s="51"/>
      <c r="CRW165" s="51"/>
      <c r="CRX165" s="51"/>
      <c r="CRY165" s="51"/>
      <c r="CRZ165" s="51"/>
      <c r="CSA165" s="51"/>
      <c r="CSB165" s="51"/>
      <c r="CSC165" s="51"/>
      <c r="CSD165" s="51"/>
      <c r="CSE165" s="51"/>
      <c r="CSF165" s="51"/>
      <c r="CSG165" s="51"/>
      <c r="CSH165" s="51"/>
      <c r="CSI165" s="51"/>
      <c r="CSJ165" s="51"/>
      <c r="CSK165" s="51"/>
      <c r="CSL165" s="51"/>
      <c r="CSM165" s="51"/>
      <c r="CSN165" s="51"/>
      <c r="CSO165" s="51"/>
      <c r="CSP165" s="51"/>
      <c r="CSQ165" s="51"/>
      <c r="CSR165" s="51"/>
      <c r="CSS165" s="51"/>
      <c r="CST165" s="51"/>
      <c r="CSU165" s="51"/>
      <c r="CSV165" s="51"/>
      <c r="CSW165" s="51"/>
      <c r="CSX165" s="51"/>
      <c r="CSY165" s="51"/>
      <c r="CSZ165" s="51"/>
      <c r="CTA165" s="51"/>
      <c r="CTB165" s="51"/>
      <c r="CTC165" s="51"/>
      <c r="CTD165" s="51"/>
      <c r="CTE165" s="51"/>
      <c r="CTF165" s="51"/>
      <c r="CTG165" s="51"/>
      <c r="CTH165" s="51"/>
      <c r="CTI165" s="51"/>
      <c r="CTJ165" s="51"/>
      <c r="CTK165" s="51"/>
      <c r="CTL165" s="51"/>
      <c r="CTM165" s="51"/>
      <c r="CTN165" s="51"/>
      <c r="CTO165" s="51"/>
      <c r="CTP165" s="51"/>
      <c r="CTQ165" s="51"/>
      <c r="CTR165" s="51"/>
      <c r="CTS165" s="51"/>
      <c r="CTT165" s="51"/>
      <c r="CTU165" s="51"/>
      <c r="CTV165" s="51"/>
      <c r="CTW165" s="51"/>
      <c r="CTX165" s="51"/>
      <c r="CTY165" s="51"/>
      <c r="CTZ165" s="51"/>
      <c r="CUA165" s="51"/>
      <c r="CUB165" s="51"/>
      <c r="CUC165" s="51"/>
      <c r="CUD165" s="51"/>
      <c r="CUE165" s="51"/>
      <c r="CUF165" s="51"/>
      <c r="CUG165" s="51"/>
      <c r="CUH165" s="51"/>
      <c r="CUI165" s="51"/>
      <c r="CUJ165" s="51"/>
      <c r="CUK165" s="51"/>
      <c r="CUL165" s="51"/>
      <c r="CUM165" s="51"/>
      <c r="CUN165" s="51"/>
      <c r="CUO165" s="51"/>
      <c r="CUP165" s="51"/>
      <c r="CUQ165" s="51"/>
      <c r="CUR165" s="51"/>
      <c r="CUS165" s="51"/>
      <c r="CUT165" s="51"/>
      <c r="CUU165" s="51"/>
      <c r="CUV165" s="51"/>
      <c r="CUW165" s="51"/>
      <c r="CUX165" s="51"/>
      <c r="CUY165" s="51"/>
      <c r="CUZ165" s="51"/>
      <c r="CVA165" s="51"/>
      <c r="CVB165" s="51"/>
      <c r="CVC165" s="51"/>
      <c r="CVD165" s="51"/>
      <c r="CVE165" s="51"/>
      <c r="CVF165" s="51"/>
      <c r="CVG165" s="51"/>
      <c r="CVH165" s="51"/>
      <c r="CVI165" s="51"/>
      <c r="CVJ165" s="51"/>
      <c r="CVK165" s="51"/>
      <c r="CVL165" s="51"/>
      <c r="CVM165" s="51"/>
      <c r="CVN165" s="51"/>
      <c r="CVO165" s="51"/>
      <c r="CVP165" s="51"/>
      <c r="CVQ165" s="51"/>
      <c r="CVR165" s="51"/>
      <c r="CVS165" s="51"/>
      <c r="CVT165" s="51"/>
      <c r="CVU165" s="51"/>
      <c r="CVV165" s="51"/>
      <c r="CVW165" s="51"/>
      <c r="CVX165" s="51"/>
      <c r="CVY165" s="51"/>
      <c r="CVZ165" s="51"/>
      <c r="CWA165" s="51"/>
      <c r="CWB165" s="51"/>
      <c r="CWC165" s="51"/>
      <c r="CWD165" s="51"/>
      <c r="CWE165" s="51"/>
      <c r="CWF165" s="51"/>
      <c r="CWG165" s="51"/>
      <c r="CWH165" s="51"/>
      <c r="CWI165" s="51"/>
      <c r="CWJ165" s="51"/>
      <c r="CWK165" s="51"/>
      <c r="CWL165" s="51"/>
      <c r="CWM165" s="51"/>
      <c r="CWN165" s="51"/>
      <c r="CWO165" s="51"/>
      <c r="CWP165" s="51"/>
      <c r="CWQ165" s="51"/>
      <c r="CWR165" s="51"/>
      <c r="CWS165" s="51"/>
      <c r="CWT165" s="51"/>
      <c r="CWU165" s="51"/>
      <c r="CWV165" s="51"/>
      <c r="CWW165" s="51"/>
      <c r="CWX165" s="51"/>
      <c r="CWY165" s="51"/>
      <c r="CWZ165" s="51"/>
      <c r="CXA165" s="51"/>
      <c r="CXB165" s="51"/>
      <c r="CXC165" s="51"/>
      <c r="CXD165" s="51"/>
      <c r="CXE165" s="51"/>
      <c r="CXF165" s="51"/>
      <c r="CXG165" s="51"/>
      <c r="CXH165" s="51"/>
      <c r="CXI165" s="51"/>
      <c r="CXJ165" s="51"/>
      <c r="CXK165" s="51"/>
      <c r="CXL165" s="51"/>
      <c r="CXM165" s="51"/>
      <c r="CXN165" s="51"/>
      <c r="CXO165" s="51"/>
      <c r="CXP165" s="51"/>
      <c r="CXQ165" s="51"/>
      <c r="CXR165" s="51"/>
      <c r="CXS165" s="51"/>
      <c r="CXT165" s="51"/>
      <c r="CXU165" s="51"/>
      <c r="CXV165" s="51"/>
      <c r="CXW165" s="51"/>
      <c r="CXX165" s="51"/>
      <c r="CXY165" s="51"/>
      <c r="CXZ165" s="51"/>
      <c r="CYA165" s="51"/>
      <c r="CYB165" s="51"/>
      <c r="CYC165" s="51"/>
      <c r="CYD165" s="51"/>
      <c r="CYE165" s="51"/>
      <c r="CYF165" s="51"/>
      <c r="CYG165" s="51"/>
      <c r="CYH165" s="51"/>
      <c r="CYI165" s="51"/>
      <c r="CYJ165" s="51"/>
      <c r="CYK165" s="51"/>
      <c r="CYL165" s="51"/>
      <c r="CYM165" s="51"/>
      <c r="CYN165" s="51"/>
      <c r="CYO165" s="51"/>
      <c r="CYP165" s="51"/>
      <c r="CYQ165" s="51"/>
      <c r="CYR165" s="51"/>
      <c r="CYS165" s="51"/>
      <c r="CYT165" s="51"/>
      <c r="CYU165" s="51"/>
      <c r="CYV165" s="51"/>
      <c r="CYW165" s="51"/>
      <c r="CYX165" s="51"/>
      <c r="CYY165" s="51"/>
      <c r="CYZ165" s="51"/>
      <c r="CZA165" s="51"/>
      <c r="CZB165" s="51"/>
      <c r="CZC165" s="51"/>
      <c r="CZD165" s="51"/>
      <c r="CZE165" s="51"/>
      <c r="CZF165" s="51"/>
      <c r="CZG165" s="51"/>
      <c r="CZH165" s="51"/>
      <c r="CZI165" s="51"/>
      <c r="CZJ165" s="51"/>
      <c r="CZK165" s="51"/>
      <c r="CZL165" s="51"/>
      <c r="CZM165" s="51"/>
      <c r="CZN165" s="51"/>
      <c r="CZO165" s="51"/>
      <c r="CZP165" s="51"/>
      <c r="CZQ165" s="51"/>
      <c r="CZR165" s="51"/>
      <c r="CZS165" s="51"/>
      <c r="CZT165" s="51"/>
      <c r="CZU165" s="51"/>
      <c r="CZV165" s="51"/>
      <c r="CZW165" s="51"/>
      <c r="CZX165" s="51"/>
      <c r="CZY165" s="51"/>
      <c r="CZZ165" s="51"/>
      <c r="DAA165" s="51"/>
      <c r="DAB165" s="51"/>
      <c r="DAC165" s="51"/>
      <c r="DAD165" s="51"/>
      <c r="DAE165" s="51"/>
      <c r="DAF165" s="51"/>
      <c r="DAG165" s="51"/>
      <c r="DAH165" s="51"/>
      <c r="DAI165" s="51"/>
      <c r="DAJ165" s="51"/>
      <c r="DAK165" s="51"/>
      <c r="DAL165" s="51"/>
      <c r="DAM165" s="51"/>
      <c r="DAN165" s="51"/>
      <c r="DAO165" s="51"/>
      <c r="DAP165" s="51"/>
      <c r="DAQ165" s="51"/>
      <c r="DAR165" s="51"/>
      <c r="DAS165" s="51"/>
      <c r="DAT165" s="51"/>
      <c r="DAU165" s="51"/>
      <c r="DAV165" s="51"/>
      <c r="DAW165" s="51"/>
      <c r="DAX165" s="51"/>
      <c r="DAY165" s="51"/>
      <c r="DAZ165" s="51"/>
      <c r="DBA165" s="51"/>
      <c r="DBB165" s="51"/>
      <c r="DBC165" s="51"/>
      <c r="DBD165" s="51"/>
      <c r="DBE165" s="51"/>
      <c r="DBF165" s="51"/>
      <c r="DBG165" s="51"/>
      <c r="DBH165" s="51"/>
      <c r="DBI165" s="51"/>
      <c r="DBJ165" s="51"/>
      <c r="DBK165" s="51"/>
      <c r="DBL165" s="51"/>
      <c r="DBM165" s="51"/>
      <c r="DBN165" s="51"/>
      <c r="DBO165" s="51"/>
      <c r="DBP165" s="51"/>
      <c r="DBQ165" s="51"/>
      <c r="DBR165" s="51"/>
      <c r="DBS165" s="51"/>
      <c r="DBT165" s="51"/>
      <c r="DBU165" s="51"/>
      <c r="DBV165" s="51"/>
      <c r="DBW165" s="51"/>
      <c r="DBX165" s="51"/>
      <c r="DBY165" s="51"/>
      <c r="DBZ165" s="51"/>
      <c r="DCA165" s="51"/>
      <c r="DCB165" s="51"/>
      <c r="DCC165" s="51"/>
      <c r="DCD165" s="51"/>
      <c r="DCE165" s="51"/>
      <c r="DCF165" s="51"/>
      <c r="DCG165" s="51"/>
      <c r="DCH165" s="51"/>
      <c r="DCI165" s="51"/>
      <c r="DCJ165" s="51"/>
      <c r="DCK165" s="51"/>
      <c r="DCL165" s="51"/>
      <c r="DCM165" s="51"/>
      <c r="DCN165" s="51"/>
      <c r="DCO165" s="51"/>
      <c r="DCP165" s="51"/>
      <c r="DCQ165" s="51"/>
      <c r="DCR165" s="51"/>
      <c r="DCS165" s="51"/>
      <c r="DCT165" s="51"/>
      <c r="DCU165" s="51"/>
      <c r="DCV165" s="51"/>
      <c r="DCW165" s="51"/>
      <c r="DCX165" s="51"/>
      <c r="DCY165" s="51"/>
      <c r="DCZ165" s="51"/>
      <c r="DDA165" s="51"/>
      <c r="DDB165" s="51"/>
      <c r="DDC165" s="51"/>
      <c r="DDD165" s="51"/>
      <c r="DDE165" s="51"/>
      <c r="DDF165" s="51"/>
      <c r="DDG165" s="51"/>
      <c r="DDH165" s="51"/>
      <c r="DDI165" s="51"/>
      <c r="DDJ165" s="51"/>
      <c r="DDK165" s="51"/>
      <c r="DDL165" s="51"/>
      <c r="DDM165" s="51"/>
      <c r="DDN165" s="51"/>
      <c r="DDO165" s="51"/>
      <c r="DDP165" s="51"/>
      <c r="DDQ165" s="51"/>
      <c r="DDR165" s="51"/>
      <c r="DDS165" s="51"/>
      <c r="DDT165" s="51"/>
      <c r="DDU165" s="51"/>
      <c r="DDV165" s="51"/>
      <c r="DDW165" s="51"/>
      <c r="DDX165" s="51"/>
      <c r="DDY165" s="51"/>
      <c r="DDZ165" s="51"/>
      <c r="DEA165" s="51"/>
      <c r="DEB165" s="51"/>
      <c r="DEC165" s="51"/>
      <c r="DED165" s="51"/>
      <c r="DEE165" s="51"/>
      <c r="DEF165" s="51"/>
      <c r="DEG165" s="51"/>
      <c r="DEH165" s="51"/>
      <c r="DEI165" s="51"/>
      <c r="DEJ165" s="51"/>
      <c r="DEK165" s="51"/>
      <c r="DEL165" s="51"/>
      <c r="DEM165" s="51"/>
      <c r="DEN165" s="51"/>
      <c r="DEO165" s="51"/>
      <c r="DEP165" s="51"/>
      <c r="DEQ165" s="51"/>
      <c r="DER165" s="51"/>
      <c r="DES165" s="51"/>
      <c r="DET165" s="51"/>
      <c r="DEU165" s="51"/>
      <c r="DEV165" s="51"/>
      <c r="DEW165" s="51"/>
      <c r="DEX165" s="51"/>
      <c r="DEY165" s="51"/>
      <c r="DEZ165" s="51"/>
      <c r="DFA165" s="51"/>
      <c r="DFB165" s="51"/>
      <c r="DFC165" s="51"/>
      <c r="DFD165" s="51"/>
      <c r="DFE165" s="51"/>
      <c r="DFF165" s="51"/>
      <c r="DFG165" s="51"/>
      <c r="DFH165" s="51"/>
      <c r="DFI165" s="51"/>
      <c r="DFJ165" s="51"/>
      <c r="DFK165" s="51"/>
      <c r="DFL165" s="51"/>
      <c r="DFM165" s="51"/>
      <c r="DFN165" s="51"/>
      <c r="DFO165" s="51"/>
      <c r="DFP165" s="51"/>
      <c r="DFQ165" s="51"/>
      <c r="DFR165" s="51"/>
      <c r="DFS165" s="51"/>
      <c r="DFT165" s="51"/>
      <c r="DFU165" s="51"/>
      <c r="DFV165" s="51"/>
      <c r="DFW165" s="51"/>
      <c r="DFX165" s="51"/>
      <c r="DFY165" s="51"/>
      <c r="DFZ165" s="51"/>
      <c r="DGA165" s="51"/>
      <c r="DGB165" s="51"/>
      <c r="DGC165" s="51"/>
      <c r="DGD165" s="51"/>
      <c r="DGE165" s="51"/>
      <c r="DGF165" s="51"/>
      <c r="DGG165" s="51"/>
      <c r="DGH165" s="51"/>
      <c r="DGI165" s="51"/>
      <c r="DGJ165" s="51"/>
      <c r="DGK165" s="51"/>
      <c r="DGL165" s="51"/>
      <c r="DGM165" s="51"/>
      <c r="DGN165" s="51"/>
      <c r="DGO165" s="51"/>
      <c r="DGP165" s="51"/>
      <c r="DGQ165" s="51"/>
      <c r="DGR165" s="51"/>
      <c r="DGS165" s="51"/>
      <c r="DGT165" s="51"/>
      <c r="DGU165" s="51"/>
      <c r="DGV165" s="51"/>
      <c r="DGW165" s="51"/>
      <c r="DGX165" s="51"/>
      <c r="DGY165" s="51"/>
      <c r="DGZ165" s="51"/>
      <c r="DHA165" s="51"/>
      <c r="DHB165" s="51"/>
      <c r="DHC165" s="51"/>
      <c r="DHD165" s="51"/>
      <c r="DHE165" s="51"/>
      <c r="DHF165" s="51"/>
      <c r="DHG165" s="51"/>
      <c r="DHH165" s="51"/>
      <c r="DHI165" s="51"/>
      <c r="DHJ165" s="51"/>
      <c r="DHK165" s="51"/>
      <c r="DHL165" s="51"/>
      <c r="DHM165" s="51"/>
      <c r="DHN165" s="51"/>
      <c r="DHO165" s="51"/>
      <c r="DHP165" s="51"/>
      <c r="DHQ165" s="51"/>
      <c r="DHR165" s="51"/>
      <c r="DHS165" s="51"/>
      <c r="DHT165" s="51"/>
      <c r="DHU165" s="51"/>
      <c r="DHV165" s="51"/>
      <c r="DHW165" s="51"/>
      <c r="DHX165" s="51"/>
      <c r="DHY165" s="51"/>
      <c r="DHZ165" s="51"/>
      <c r="DIA165" s="51"/>
      <c r="DIB165" s="51"/>
      <c r="DIC165" s="51"/>
      <c r="DID165" s="51"/>
      <c r="DIE165" s="51"/>
      <c r="DIF165" s="51"/>
      <c r="DIG165" s="51"/>
      <c r="DIH165" s="51"/>
      <c r="DII165" s="51"/>
      <c r="DIJ165" s="51"/>
      <c r="DIK165" s="51"/>
      <c r="DIL165" s="51"/>
      <c r="DIM165" s="51"/>
      <c r="DIN165" s="51"/>
      <c r="DIO165" s="51"/>
      <c r="DIP165" s="51"/>
      <c r="DIQ165" s="51"/>
      <c r="DIR165" s="51"/>
      <c r="DIS165" s="51"/>
      <c r="DIT165" s="51"/>
      <c r="DIU165" s="51"/>
      <c r="DIV165" s="51"/>
      <c r="DIW165" s="51"/>
      <c r="DIX165" s="51"/>
      <c r="DIY165" s="51"/>
      <c r="DIZ165" s="51"/>
      <c r="DJA165" s="51"/>
      <c r="DJB165" s="51"/>
      <c r="DJC165" s="51"/>
      <c r="DJD165" s="51"/>
      <c r="DJE165" s="51"/>
      <c r="DJF165" s="51"/>
      <c r="DJG165" s="51"/>
      <c r="DJH165" s="51"/>
      <c r="DJI165" s="51"/>
      <c r="DJJ165" s="51"/>
      <c r="DJK165" s="51"/>
      <c r="DJL165" s="51"/>
      <c r="DJM165" s="51"/>
      <c r="DJN165" s="51"/>
      <c r="DJO165" s="51"/>
      <c r="DJP165" s="51"/>
      <c r="DJQ165" s="51"/>
      <c r="DJR165" s="51"/>
      <c r="DJS165" s="51"/>
      <c r="DJT165" s="51"/>
      <c r="DJU165" s="51"/>
      <c r="DJV165" s="51"/>
      <c r="DJW165" s="51"/>
      <c r="DJX165" s="51"/>
      <c r="DJY165" s="51"/>
      <c r="DJZ165" s="51"/>
      <c r="DKA165" s="51"/>
      <c r="DKB165" s="51"/>
      <c r="DKC165" s="51"/>
      <c r="DKD165" s="51"/>
      <c r="DKE165" s="51"/>
      <c r="DKF165" s="51"/>
      <c r="DKG165" s="51"/>
      <c r="DKH165" s="51"/>
      <c r="DKI165" s="51"/>
      <c r="DKJ165" s="51"/>
      <c r="DKK165" s="51"/>
      <c r="DKL165" s="51"/>
      <c r="DKM165" s="51"/>
      <c r="DKN165" s="51"/>
      <c r="DKO165" s="51"/>
      <c r="DKP165" s="51"/>
      <c r="DKQ165" s="51"/>
      <c r="DKR165" s="51"/>
      <c r="DKS165" s="51"/>
      <c r="DKT165" s="51"/>
      <c r="DKU165" s="51"/>
      <c r="DKV165" s="51"/>
      <c r="DKW165" s="51"/>
      <c r="DKX165" s="51"/>
      <c r="DKY165" s="51"/>
      <c r="DKZ165" s="51"/>
      <c r="DLA165" s="51"/>
      <c r="DLB165" s="51"/>
      <c r="DLC165" s="51"/>
      <c r="DLD165" s="51"/>
      <c r="DLE165" s="51"/>
      <c r="DLF165" s="51"/>
      <c r="DLG165" s="51"/>
      <c r="DLH165" s="51"/>
      <c r="DLI165" s="51"/>
      <c r="DLJ165" s="51"/>
      <c r="DLK165" s="51"/>
      <c r="DLL165" s="51"/>
      <c r="DLM165" s="51"/>
      <c r="DLN165" s="51"/>
      <c r="DLO165" s="51"/>
      <c r="DLP165" s="51"/>
      <c r="DLQ165" s="51"/>
      <c r="DLR165" s="51"/>
      <c r="DLS165" s="51"/>
      <c r="DLT165" s="51"/>
      <c r="DLU165" s="51"/>
      <c r="DLV165" s="51"/>
      <c r="DLW165" s="51"/>
      <c r="DLX165" s="51"/>
      <c r="DLY165" s="51"/>
      <c r="DLZ165" s="51"/>
      <c r="DMA165" s="51"/>
      <c r="DMB165" s="51"/>
      <c r="DMC165" s="51"/>
      <c r="DMD165" s="51"/>
      <c r="DME165" s="51"/>
      <c r="DMF165" s="51"/>
      <c r="DMG165" s="51"/>
      <c r="DMH165" s="51"/>
      <c r="DMI165" s="51"/>
      <c r="DMJ165" s="51"/>
      <c r="DMK165" s="51"/>
      <c r="DML165" s="51"/>
      <c r="DMM165" s="51"/>
      <c r="DMN165" s="51"/>
      <c r="DMO165" s="51"/>
      <c r="DMP165" s="51"/>
      <c r="DMQ165" s="51"/>
      <c r="DMR165" s="51"/>
      <c r="DMS165" s="51"/>
      <c r="DMT165" s="51"/>
      <c r="DMU165" s="51"/>
      <c r="DMV165" s="51"/>
      <c r="DMW165" s="51"/>
      <c r="DMX165" s="51"/>
      <c r="DMY165" s="51"/>
      <c r="DMZ165" s="51"/>
      <c r="DNA165" s="51"/>
      <c r="DNB165" s="51"/>
      <c r="DNC165" s="51"/>
      <c r="DND165" s="51"/>
      <c r="DNE165" s="51"/>
      <c r="DNF165" s="51"/>
      <c r="DNG165" s="51"/>
      <c r="DNH165" s="51"/>
      <c r="DNI165" s="51"/>
      <c r="DNJ165" s="51"/>
      <c r="DNK165" s="51"/>
      <c r="DNL165" s="51"/>
      <c r="DNM165" s="51"/>
      <c r="DNN165" s="51"/>
      <c r="DNO165" s="51"/>
      <c r="DNP165" s="51"/>
      <c r="DNQ165" s="51"/>
      <c r="DNR165" s="51"/>
      <c r="DNS165" s="51"/>
      <c r="DNT165" s="51"/>
      <c r="DNU165" s="51"/>
      <c r="DNV165" s="51"/>
      <c r="DNW165" s="51"/>
      <c r="DNX165" s="51"/>
      <c r="DNY165" s="51"/>
      <c r="DNZ165" s="51"/>
      <c r="DOA165" s="51"/>
      <c r="DOB165" s="51"/>
      <c r="DOC165" s="51"/>
      <c r="DOD165" s="51"/>
      <c r="DOE165" s="51"/>
      <c r="DOF165" s="51"/>
      <c r="DOG165" s="51"/>
      <c r="DOH165" s="51"/>
      <c r="DOI165" s="51"/>
      <c r="DOJ165" s="51"/>
      <c r="DOK165" s="51"/>
      <c r="DOL165" s="51"/>
      <c r="DOM165" s="51"/>
      <c r="DON165" s="51"/>
      <c r="DOO165" s="51"/>
      <c r="DOP165" s="51"/>
      <c r="DOQ165" s="51"/>
      <c r="DOR165" s="51"/>
      <c r="DOS165" s="51"/>
      <c r="DOT165" s="51"/>
      <c r="DOU165" s="51"/>
      <c r="DOV165" s="51"/>
      <c r="DOW165" s="51"/>
      <c r="DOX165" s="51"/>
      <c r="DOY165" s="51"/>
      <c r="DOZ165" s="51"/>
      <c r="DPA165" s="51"/>
      <c r="DPB165" s="51"/>
      <c r="DPC165" s="51"/>
      <c r="DPD165" s="51"/>
      <c r="DPE165" s="51"/>
      <c r="DPF165" s="51"/>
      <c r="DPG165" s="51"/>
      <c r="DPH165" s="51"/>
      <c r="DPI165" s="51"/>
      <c r="DPJ165" s="51"/>
      <c r="DPK165" s="51"/>
      <c r="DPL165" s="51"/>
      <c r="DPM165" s="51"/>
      <c r="DPN165" s="51"/>
      <c r="DPO165" s="51"/>
      <c r="DPP165" s="51"/>
      <c r="DPQ165" s="51"/>
      <c r="DPR165" s="51"/>
      <c r="DPS165" s="51"/>
      <c r="DPT165" s="51"/>
      <c r="DPU165" s="51"/>
      <c r="DPV165" s="51"/>
      <c r="DPW165" s="51"/>
      <c r="DPX165" s="51"/>
      <c r="DPY165" s="51"/>
      <c r="DPZ165" s="51"/>
      <c r="DQA165" s="51"/>
      <c r="DQB165" s="51"/>
      <c r="DQC165" s="51"/>
      <c r="DQD165" s="51"/>
      <c r="DQE165" s="51"/>
      <c r="DQF165" s="51"/>
      <c r="DQG165" s="51"/>
      <c r="DQH165" s="51"/>
      <c r="DQI165" s="51"/>
      <c r="DQJ165" s="51"/>
      <c r="DQK165" s="51"/>
      <c r="DQL165" s="51"/>
      <c r="DQM165" s="51"/>
      <c r="DQN165" s="51"/>
      <c r="DQO165" s="51"/>
      <c r="DQP165" s="51"/>
      <c r="DQQ165" s="51"/>
      <c r="DQR165" s="51"/>
      <c r="DQS165" s="51"/>
      <c r="DQT165" s="51"/>
      <c r="DQU165" s="51"/>
      <c r="DQV165" s="51"/>
      <c r="DQW165" s="51"/>
      <c r="DQX165" s="51"/>
      <c r="DQY165" s="51"/>
      <c r="DQZ165" s="51"/>
      <c r="DRA165" s="51"/>
      <c r="DRB165" s="51"/>
      <c r="DRC165" s="51"/>
      <c r="DRD165" s="51"/>
      <c r="DRE165" s="51"/>
      <c r="DRF165" s="51"/>
      <c r="DRG165" s="51"/>
      <c r="DRH165" s="51"/>
      <c r="DRI165" s="51"/>
      <c r="DRJ165" s="51"/>
      <c r="DRK165" s="51"/>
      <c r="DRL165" s="51"/>
      <c r="DRM165" s="51"/>
      <c r="DRN165" s="51"/>
      <c r="DRO165" s="51"/>
      <c r="DRP165" s="51"/>
      <c r="DRQ165" s="51"/>
      <c r="DRR165" s="51"/>
      <c r="DRS165" s="51"/>
      <c r="DRT165" s="51"/>
      <c r="DRU165" s="51"/>
      <c r="DRV165" s="51"/>
      <c r="DRW165" s="51"/>
      <c r="DRX165" s="51"/>
      <c r="DRY165" s="51"/>
      <c r="DRZ165" s="51"/>
      <c r="DSA165" s="51"/>
      <c r="DSB165" s="51"/>
      <c r="DSC165" s="51"/>
      <c r="DSD165" s="51"/>
      <c r="DSE165" s="51"/>
      <c r="DSF165" s="51"/>
      <c r="DSG165" s="51"/>
      <c r="DSH165" s="51"/>
      <c r="DSI165" s="51"/>
      <c r="DSJ165" s="51"/>
      <c r="DSK165" s="51"/>
      <c r="DSL165" s="51"/>
      <c r="DSM165" s="51"/>
      <c r="DSN165" s="51"/>
      <c r="DSO165" s="51"/>
      <c r="DSP165" s="51"/>
      <c r="DSQ165" s="51"/>
      <c r="DSR165" s="51"/>
      <c r="DSS165" s="51"/>
      <c r="DST165" s="51"/>
      <c r="DSU165" s="51"/>
      <c r="DSV165" s="51"/>
      <c r="DSW165" s="51"/>
      <c r="DSX165" s="51"/>
      <c r="DSY165" s="51"/>
      <c r="DSZ165" s="51"/>
      <c r="DTA165" s="51"/>
      <c r="DTB165" s="51"/>
      <c r="DTC165" s="51"/>
      <c r="DTD165" s="51"/>
      <c r="DTE165" s="51"/>
      <c r="DTF165" s="51"/>
      <c r="DTG165" s="51"/>
      <c r="DTH165" s="51"/>
      <c r="DTI165" s="51"/>
      <c r="DTJ165" s="51"/>
      <c r="DTK165" s="51"/>
      <c r="DTL165" s="51"/>
      <c r="DTM165" s="51"/>
      <c r="DTN165" s="51"/>
      <c r="DTO165" s="51"/>
      <c r="DTP165" s="51"/>
      <c r="DTQ165" s="51"/>
      <c r="DTR165" s="51"/>
      <c r="DTS165" s="51"/>
      <c r="DTT165" s="51"/>
      <c r="DTU165" s="51"/>
      <c r="DTV165" s="51"/>
      <c r="DTW165" s="51"/>
      <c r="DTX165" s="51"/>
      <c r="DTY165" s="51"/>
      <c r="DTZ165" s="51"/>
      <c r="DUA165" s="51"/>
      <c r="DUB165" s="51"/>
      <c r="DUC165" s="51"/>
      <c r="DUD165" s="51"/>
      <c r="DUE165" s="51"/>
      <c r="DUF165" s="51"/>
      <c r="DUG165" s="51"/>
      <c r="DUH165" s="51"/>
      <c r="DUI165" s="51"/>
      <c r="DUJ165" s="51"/>
      <c r="DUK165" s="51"/>
      <c r="DUL165" s="51"/>
      <c r="DUM165" s="51"/>
      <c r="DUN165" s="51"/>
      <c r="DUO165" s="51"/>
      <c r="DUP165" s="51"/>
      <c r="DUQ165" s="51"/>
      <c r="DUR165" s="51"/>
      <c r="DUS165" s="51"/>
      <c r="DUT165" s="51"/>
      <c r="DUU165" s="51"/>
      <c r="DUV165" s="51"/>
      <c r="DUW165" s="51"/>
      <c r="DUX165" s="51"/>
      <c r="DUY165" s="51"/>
      <c r="DUZ165" s="51"/>
      <c r="DVA165" s="51"/>
      <c r="DVB165" s="51"/>
      <c r="DVC165" s="51"/>
      <c r="DVD165" s="51"/>
      <c r="DVE165" s="51"/>
      <c r="DVF165" s="51"/>
      <c r="DVG165" s="51"/>
      <c r="DVH165" s="51"/>
      <c r="DVI165" s="51"/>
      <c r="DVJ165" s="51"/>
      <c r="DVK165" s="51"/>
      <c r="DVL165" s="51"/>
      <c r="DVM165" s="51"/>
      <c r="DVN165" s="51"/>
      <c r="DVO165" s="51"/>
      <c r="DVP165" s="51"/>
      <c r="DVQ165" s="51"/>
      <c r="DVR165" s="51"/>
      <c r="DVS165" s="51"/>
      <c r="DVT165" s="51"/>
      <c r="DVU165" s="51"/>
      <c r="DVV165" s="51"/>
      <c r="DVW165" s="51"/>
      <c r="DVX165" s="51"/>
      <c r="DVY165" s="51"/>
      <c r="DVZ165" s="51"/>
      <c r="DWA165" s="51"/>
      <c r="DWB165" s="51"/>
      <c r="DWC165" s="51"/>
      <c r="DWD165" s="51"/>
      <c r="DWE165" s="51"/>
      <c r="DWF165" s="51"/>
      <c r="DWG165" s="51"/>
      <c r="DWH165" s="51"/>
      <c r="DWI165" s="51"/>
      <c r="DWJ165" s="51"/>
      <c r="DWK165" s="51"/>
      <c r="DWL165" s="51"/>
      <c r="DWM165" s="51"/>
      <c r="DWN165" s="51"/>
      <c r="DWO165" s="51"/>
      <c r="DWP165" s="51"/>
      <c r="DWQ165" s="51"/>
      <c r="DWR165" s="51"/>
      <c r="DWS165" s="51"/>
      <c r="DWT165" s="51"/>
      <c r="DWU165" s="51"/>
      <c r="DWV165" s="51"/>
      <c r="DWW165" s="51"/>
      <c r="DWX165" s="51"/>
      <c r="DWY165" s="51"/>
      <c r="DWZ165" s="51"/>
      <c r="DXA165" s="51"/>
      <c r="DXB165" s="51"/>
      <c r="DXC165" s="51"/>
      <c r="DXD165" s="51"/>
      <c r="DXE165" s="51"/>
      <c r="DXF165" s="51"/>
      <c r="DXG165" s="51"/>
      <c r="DXH165" s="51"/>
      <c r="DXI165" s="51"/>
      <c r="DXJ165" s="51"/>
      <c r="DXK165" s="51"/>
      <c r="DXL165" s="51"/>
      <c r="DXM165" s="51"/>
      <c r="DXN165" s="51"/>
      <c r="DXO165" s="51"/>
      <c r="DXP165" s="51"/>
      <c r="DXQ165" s="51"/>
      <c r="DXR165" s="51"/>
      <c r="DXS165" s="51"/>
      <c r="DXT165" s="51"/>
      <c r="DXU165" s="51"/>
      <c r="DXV165" s="51"/>
      <c r="DXW165" s="51"/>
      <c r="DXX165" s="51"/>
      <c r="DXY165" s="51"/>
      <c r="DXZ165" s="51"/>
      <c r="DYA165" s="51"/>
      <c r="DYB165" s="51"/>
      <c r="DYC165" s="51"/>
      <c r="DYD165" s="51"/>
      <c r="DYE165" s="51"/>
      <c r="DYF165" s="51"/>
      <c r="DYG165" s="51"/>
      <c r="DYH165" s="51"/>
      <c r="DYI165" s="51"/>
      <c r="DYJ165" s="51"/>
      <c r="DYK165" s="51"/>
      <c r="DYL165" s="51"/>
      <c r="DYM165" s="51"/>
      <c r="DYN165" s="51"/>
      <c r="DYO165" s="51"/>
      <c r="DYP165" s="51"/>
      <c r="DYQ165" s="51"/>
      <c r="DYR165" s="51"/>
      <c r="DYS165" s="51"/>
      <c r="DYT165" s="51"/>
      <c r="DYU165" s="51"/>
      <c r="DYV165" s="51"/>
      <c r="DYW165" s="51"/>
      <c r="DYX165" s="51"/>
      <c r="DYY165" s="51"/>
      <c r="DYZ165" s="51"/>
      <c r="DZA165" s="51"/>
      <c r="DZB165" s="51"/>
      <c r="DZC165" s="51"/>
      <c r="DZD165" s="51"/>
      <c r="DZE165" s="51"/>
      <c r="DZF165" s="51"/>
      <c r="DZG165" s="51"/>
      <c r="DZH165" s="51"/>
      <c r="DZI165" s="51"/>
      <c r="DZJ165" s="51"/>
      <c r="DZK165" s="51"/>
      <c r="DZL165" s="51"/>
      <c r="DZM165" s="51"/>
      <c r="DZN165" s="51"/>
      <c r="DZO165" s="51"/>
      <c r="DZP165" s="51"/>
      <c r="DZQ165" s="51"/>
      <c r="DZR165" s="51"/>
      <c r="DZS165" s="51"/>
      <c r="DZT165" s="51"/>
      <c r="DZU165" s="51"/>
      <c r="DZV165" s="51"/>
      <c r="DZW165" s="51"/>
      <c r="DZX165" s="51"/>
      <c r="DZY165" s="51"/>
      <c r="DZZ165" s="51"/>
      <c r="EAA165" s="51"/>
      <c r="EAB165" s="51"/>
      <c r="EAC165" s="51"/>
      <c r="EAD165" s="51"/>
      <c r="EAE165" s="51"/>
      <c r="EAF165" s="51"/>
      <c r="EAG165" s="51"/>
      <c r="EAH165" s="51"/>
      <c r="EAI165" s="51"/>
      <c r="EAJ165" s="51"/>
      <c r="EAK165" s="51"/>
      <c r="EAL165" s="51"/>
      <c r="EAM165" s="51"/>
      <c r="EAN165" s="51"/>
      <c r="EAO165" s="51"/>
      <c r="EAP165" s="51"/>
      <c r="EAQ165" s="51"/>
      <c r="EAR165" s="51"/>
      <c r="EAS165" s="51"/>
      <c r="EAT165" s="51"/>
      <c r="EAU165" s="51"/>
      <c r="EAV165" s="51"/>
      <c r="EAW165" s="51"/>
      <c r="EAX165" s="51"/>
      <c r="EAY165" s="51"/>
      <c r="EAZ165" s="51"/>
      <c r="EBA165" s="51"/>
      <c r="EBB165" s="51"/>
      <c r="EBC165" s="51"/>
      <c r="EBD165" s="51"/>
      <c r="EBE165" s="51"/>
      <c r="EBF165" s="51"/>
      <c r="EBG165" s="51"/>
      <c r="EBH165" s="51"/>
      <c r="EBI165" s="51"/>
      <c r="EBJ165" s="51"/>
      <c r="EBK165" s="51"/>
      <c r="EBL165" s="51"/>
      <c r="EBM165" s="51"/>
      <c r="EBN165" s="51"/>
      <c r="EBO165" s="51"/>
      <c r="EBP165" s="51"/>
      <c r="EBQ165" s="51"/>
      <c r="EBR165" s="51"/>
      <c r="EBS165" s="51"/>
      <c r="EBT165" s="51"/>
      <c r="EBU165" s="51"/>
      <c r="EBV165" s="51"/>
      <c r="EBW165" s="51"/>
      <c r="EBX165" s="51"/>
      <c r="EBY165" s="51"/>
      <c r="EBZ165" s="51"/>
      <c r="ECA165" s="51"/>
      <c r="ECB165" s="51"/>
      <c r="ECC165" s="51"/>
      <c r="ECD165" s="51"/>
      <c r="ECE165" s="51"/>
      <c r="ECF165" s="51"/>
      <c r="ECG165" s="51"/>
      <c r="ECH165" s="51"/>
      <c r="ECI165" s="51"/>
      <c r="ECJ165" s="51"/>
      <c r="ECK165" s="51"/>
      <c r="ECL165" s="51"/>
      <c r="ECM165" s="51"/>
      <c r="ECN165" s="51"/>
      <c r="ECO165" s="51"/>
      <c r="ECP165" s="51"/>
      <c r="ECQ165" s="51"/>
      <c r="ECR165" s="51"/>
      <c r="ECS165" s="51"/>
      <c r="ECT165" s="51"/>
      <c r="ECU165" s="51"/>
      <c r="ECV165" s="51"/>
      <c r="ECW165" s="51"/>
      <c r="ECX165" s="51"/>
      <c r="ECY165" s="51"/>
      <c r="ECZ165" s="51"/>
      <c r="EDA165" s="51"/>
      <c r="EDB165" s="51"/>
      <c r="EDC165" s="51"/>
      <c r="EDD165" s="51"/>
      <c r="EDE165" s="51"/>
      <c r="EDF165" s="51"/>
      <c r="EDG165" s="51"/>
      <c r="EDH165" s="51"/>
      <c r="EDI165" s="51"/>
      <c r="EDJ165" s="51"/>
      <c r="EDK165" s="51"/>
      <c r="EDL165" s="51"/>
      <c r="EDM165" s="51"/>
      <c r="EDN165" s="51"/>
      <c r="EDO165" s="51"/>
      <c r="EDP165" s="51"/>
      <c r="EDQ165" s="51"/>
      <c r="EDR165" s="51"/>
      <c r="EDS165" s="51"/>
      <c r="EDT165" s="51"/>
      <c r="EDU165" s="51"/>
      <c r="EDV165" s="51"/>
      <c r="EDW165" s="51"/>
      <c r="EDX165" s="51"/>
      <c r="EDY165" s="51"/>
      <c r="EDZ165" s="51"/>
      <c r="EEA165" s="51"/>
      <c r="EEB165" s="51"/>
      <c r="EEC165" s="51"/>
      <c r="EED165" s="51"/>
      <c r="EEE165" s="51"/>
      <c r="EEF165" s="51"/>
      <c r="EEG165" s="51"/>
      <c r="EEH165" s="51"/>
      <c r="EEI165" s="51"/>
      <c r="EEJ165" s="51"/>
      <c r="EEK165" s="51"/>
      <c r="EEL165" s="51"/>
      <c r="EEM165" s="51"/>
      <c r="EEN165" s="51"/>
      <c r="EEO165" s="51"/>
      <c r="EEP165" s="51"/>
      <c r="EEQ165" s="51"/>
      <c r="EER165" s="51"/>
      <c r="EES165" s="51"/>
      <c r="EET165" s="51"/>
      <c r="EEU165" s="51"/>
      <c r="EEV165" s="51"/>
      <c r="EEW165" s="51"/>
      <c r="EEX165" s="51"/>
      <c r="EEY165" s="51"/>
      <c r="EEZ165" s="51"/>
      <c r="EFA165" s="51"/>
      <c r="EFB165" s="51"/>
      <c r="EFC165" s="51"/>
      <c r="EFD165" s="51"/>
      <c r="EFE165" s="51"/>
      <c r="EFF165" s="51"/>
      <c r="EFG165" s="51"/>
      <c r="EFH165" s="51"/>
      <c r="EFI165" s="51"/>
      <c r="EFJ165" s="51"/>
      <c r="EFK165" s="51"/>
      <c r="EFL165" s="51"/>
      <c r="EFM165" s="51"/>
      <c r="EFN165" s="51"/>
      <c r="EFO165" s="51"/>
      <c r="EFP165" s="51"/>
      <c r="EFQ165" s="51"/>
      <c r="EFR165" s="51"/>
      <c r="EFS165" s="51"/>
      <c r="EFT165" s="51"/>
      <c r="EFU165" s="51"/>
      <c r="EFV165" s="51"/>
      <c r="EFW165" s="51"/>
      <c r="EFX165" s="51"/>
      <c r="EFY165" s="51"/>
      <c r="EFZ165" s="51"/>
      <c r="EGA165" s="51"/>
      <c r="EGB165" s="51"/>
      <c r="EGC165" s="51"/>
      <c r="EGD165" s="51"/>
      <c r="EGE165" s="51"/>
      <c r="EGF165" s="51"/>
      <c r="EGG165" s="51"/>
      <c r="EGH165" s="51"/>
      <c r="EGI165" s="51"/>
      <c r="EGJ165" s="51"/>
      <c r="EGK165" s="51"/>
      <c r="EGL165" s="51"/>
      <c r="EGM165" s="51"/>
      <c r="EGN165" s="51"/>
      <c r="EGO165" s="51"/>
      <c r="EGP165" s="51"/>
      <c r="EGQ165" s="51"/>
      <c r="EGR165" s="51"/>
      <c r="EGS165" s="51"/>
      <c r="EGT165" s="51"/>
      <c r="EGU165" s="51"/>
      <c r="EGV165" s="51"/>
      <c r="EGW165" s="51"/>
      <c r="EGX165" s="51"/>
      <c r="EGY165" s="51"/>
      <c r="EGZ165" s="51"/>
      <c r="EHA165" s="51"/>
      <c r="EHB165" s="51"/>
      <c r="EHC165" s="51"/>
      <c r="EHD165" s="51"/>
      <c r="EHE165" s="51"/>
      <c r="EHF165" s="51"/>
      <c r="EHG165" s="51"/>
      <c r="EHH165" s="51"/>
      <c r="EHI165" s="51"/>
      <c r="EHJ165" s="51"/>
      <c r="EHK165" s="51"/>
      <c r="EHL165" s="51"/>
      <c r="EHM165" s="51"/>
      <c r="EHN165" s="51"/>
      <c r="EHO165" s="51"/>
      <c r="EHP165" s="51"/>
      <c r="EHQ165" s="51"/>
      <c r="EHR165" s="51"/>
      <c r="EHS165" s="51"/>
      <c r="EHT165" s="51"/>
      <c r="EHU165" s="51"/>
      <c r="EHV165" s="51"/>
      <c r="EHW165" s="51"/>
      <c r="EHX165" s="51"/>
      <c r="EHY165" s="51"/>
      <c r="EHZ165" s="51"/>
      <c r="EIA165" s="51"/>
      <c r="EIB165" s="51"/>
      <c r="EIC165" s="51"/>
      <c r="EID165" s="51"/>
      <c r="EIE165" s="51"/>
      <c r="EIF165" s="51"/>
      <c r="EIG165" s="51"/>
      <c r="EIH165" s="51"/>
      <c r="EII165" s="51"/>
      <c r="EIJ165" s="51"/>
      <c r="EIK165" s="51"/>
      <c r="EIL165" s="51"/>
      <c r="EIM165" s="51"/>
      <c r="EIN165" s="51"/>
      <c r="EIO165" s="51"/>
      <c r="EIP165" s="51"/>
      <c r="EIQ165" s="51"/>
      <c r="EIR165" s="51"/>
      <c r="EIS165" s="51"/>
      <c r="EIT165" s="51"/>
      <c r="EIU165" s="51"/>
      <c r="EIV165" s="51"/>
      <c r="EIW165" s="51"/>
      <c r="EIX165" s="51"/>
      <c r="EIY165" s="51"/>
      <c r="EIZ165" s="51"/>
      <c r="EJA165" s="51"/>
      <c r="EJB165" s="51"/>
      <c r="EJC165" s="51"/>
      <c r="EJD165" s="51"/>
      <c r="EJE165" s="51"/>
      <c r="EJF165" s="51"/>
      <c r="EJG165" s="51"/>
      <c r="EJH165" s="51"/>
      <c r="EJI165" s="51"/>
      <c r="EJJ165" s="51"/>
      <c r="EJK165" s="51"/>
      <c r="EJL165" s="51"/>
      <c r="EJM165" s="51"/>
      <c r="EJN165" s="51"/>
      <c r="EJO165" s="51"/>
      <c r="EJP165" s="51"/>
      <c r="EJQ165" s="51"/>
      <c r="EJR165" s="51"/>
      <c r="EJS165" s="51"/>
      <c r="EJT165" s="51"/>
      <c r="EJU165" s="51"/>
      <c r="EJV165" s="51"/>
      <c r="EJW165" s="51"/>
      <c r="EJX165" s="51"/>
      <c r="EJY165" s="51"/>
      <c r="EJZ165" s="51"/>
      <c r="EKA165" s="51"/>
      <c r="EKB165" s="51"/>
      <c r="EKC165" s="51"/>
      <c r="EKD165" s="51"/>
      <c r="EKE165" s="51"/>
      <c r="EKF165" s="51"/>
      <c r="EKG165" s="51"/>
      <c r="EKH165" s="51"/>
      <c r="EKI165" s="51"/>
      <c r="EKJ165" s="51"/>
      <c r="EKK165" s="51"/>
      <c r="EKL165" s="51"/>
      <c r="EKM165" s="51"/>
      <c r="EKN165" s="51"/>
      <c r="EKO165" s="51"/>
      <c r="EKP165" s="51"/>
      <c r="EKQ165" s="51"/>
      <c r="EKR165" s="51"/>
      <c r="EKS165" s="51"/>
      <c r="EKT165" s="51"/>
      <c r="EKU165" s="51"/>
      <c r="EKV165" s="51"/>
      <c r="EKW165" s="51"/>
      <c r="EKX165" s="51"/>
      <c r="EKY165" s="51"/>
      <c r="EKZ165" s="51"/>
      <c r="ELA165" s="51"/>
      <c r="ELB165" s="51"/>
      <c r="ELC165" s="51"/>
      <c r="ELD165" s="51"/>
      <c r="ELE165" s="51"/>
      <c r="ELF165" s="51"/>
      <c r="ELG165" s="51"/>
      <c r="ELH165" s="51"/>
      <c r="ELI165" s="51"/>
      <c r="ELJ165" s="51"/>
      <c r="ELK165" s="51"/>
      <c r="ELL165" s="51"/>
      <c r="ELM165" s="51"/>
      <c r="ELN165" s="51"/>
      <c r="ELO165" s="51"/>
      <c r="ELP165" s="51"/>
      <c r="ELQ165" s="51"/>
      <c r="ELR165" s="51"/>
      <c r="ELS165" s="51"/>
      <c r="ELT165" s="51"/>
      <c r="ELU165" s="51"/>
      <c r="ELV165" s="51"/>
      <c r="ELW165" s="51"/>
      <c r="ELX165" s="51"/>
      <c r="ELY165" s="51"/>
      <c r="ELZ165" s="51"/>
      <c r="EMA165" s="51"/>
      <c r="EMB165" s="51"/>
      <c r="EMC165" s="51"/>
      <c r="EMD165" s="51"/>
      <c r="EME165" s="51"/>
      <c r="EMF165" s="51"/>
      <c r="EMG165" s="51"/>
      <c r="EMH165" s="51"/>
      <c r="EMI165" s="51"/>
      <c r="EMJ165" s="51"/>
      <c r="EMK165" s="51"/>
      <c r="EML165" s="51"/>
      <c r="EMM165" s="51"/>
      <c r="EMN165" s="51"/>
      <c r="EMO165" s="51"/>
      <c r="EMP165" s="51"/>
      <c r="EMQ165" s="51"/>
      <c r="EMR165" s="51"/>
      <c r="EMS165" s="51"/>
      <c r="EMT165" s="51"/>
      <c r="EMU165" s="51"/>
      <c r="EMV165" s="51"/>
      <c r="EMW165" s="51"/>
      <c r="EMX165" s="51"/>
      <c r="EMY165" s="51"/>
      <c r="EMZ165" s="51"/>
      <c r="ENA165" s="51"/>
      <c r="ENB165" s="51"/>
      <c r="ENC165" s="51"/>
      <c r="END165" s="51"/>
      <c r="ENE165" s="51"/>
      <c r="ENF165" s="51"/>
      <c r="ENG165" s="51"/>
      <c r="ENH165" s="51"/>
      <c r="ENI165" s="51"/>
      <c r="ENJ165" s="51"/>
      <c r="ENK165" s="51"/>
      <c r="ENL165" s="51"/>
      <c r="ENM165" s="51"/>
      <c r="ENN165" s="51"/>
      <c r="ENO165" s="51"/>
      <c r="ENP165" s="51"/>
      <c r="ENQ165" s="51"/>
      <c r="ENR165" s="51"/>
      <c r="ENS165" s="51"/>
      <c r="ENT165" s="51"/>
      <c r="ENU165" s="51"/>
      <c r="ENV165" s="51"/>
      <c r="ENW165" s="51"/>
      <c r="ENX165" s="51"/>
      <c r="ENY165" s="51"/>
      <c r="ENZ165" s="51"/>
      <c r="EOA165" s="51"/>
      <c r="EOB165" s="51"/>
      <c r="EOC165" s="51"/>
      <c r="EOD165" s="51"/>
      <c r="EOE165" s="51"/>
      <c r="EOF165" s="51"/>
      <c r="EOG165" s="51"/>
      <c r="EOH165" s="51"/>
      <c r="EOI165" s="51"/>
      <c r="EOJ165" s="51"/>
      <c r="EOK165" s="51"/>
      <c r="EOL165" s="51"/>
      <c r="EOM165" s="51"/>
      <c r="EON165" s="51"/>
      <c r="EOO165" s="51"/>
      <c r="EOP165" s="51"/>
      <c r="EOQ165" s="51"/>
      <c r="EOR165" s="51"/>
      <c r="EOS165" s="51"/>
      <c r="EOT165" s="51"/>
      <c r="EOU165" s="51"/>
      <c r="EOV165" s="51"/>
      <c r="EOW165" s="51"/>
      <c r="EOX165" s="51"/>
      <c r="EOY165" s="51"/>
      <c r="EOZ165" s="51"/>
      <c r="EPA165" s="51"/>
      <c r="EPB165" s="51"/>
      <c r="EPC165" s="51"/>
      <c r="EPD165" s="51"/>
      <c r="EPE165" s="51"/>
      <c r="EPF165" s="51"/>
      <c r="EPG165" s="51"/>
      <c r="EPH165" s="51"/>
      <c r="EPI165" s="51"/>
      <c r="EPJ165" s="51"/>
      <c r="EPK165" s="51"/>
      <c r="EPL165" s="51"/>
      <c r="EPM165" s="51"/>
      <c r="EPN165" s="51"/>
      <c r="EPO165" s="51"/>
      <c r="EPP165" s="51"/>
      <c r="EPQ165" s="51"/>
      <c r="EPR165" s="51"/>
      <c r="EPS165" s="51"/>
      <c r="EPT165" s="51"/>
      <c r="EPU165" s="51"/>
      <c r="EPV165" s="51"/>
      <c r="EPW165" s="51"/>
      <c r="EPX165" s="51"/>
      <c r="EPY165" s="51"/>
      <c r="EPZ165" s="51"/>
      <c r="EQA165" s="51"/>
      <c r="EQB165" s="51"/>
      <c r="EQC165" s="51"/>
      <c r="EQD165" s="51"/>
      <c r="EQE165" s="51"/>
      <c r="EQF165" s="51"/>
      <c r="EQG165" s="51"/>
      <c r="EQH165" s="51"/>
      <c r="EQI165" s="51"/>
      <c r="EQJ165" s="51"/>
      <c r="EQK165" s="51"/>
      <c r="EQL165" s="51"/>
      <c r="EQM165" s="51"/>
      <c r="EQN165" s="51"/>
      <c r="EQO165" s="51"/>
      <c r="EQP165" s="51"/>
      <c r="EQQ165" s="51"/>
      <c r="EQR165" s="51"/>
      <c r="EQS165" s="51"/>
      <c r="EQT165" s="51"/>
      <c r="EQU165" s="51"/>
      <c r="EQV165" s="51"/>
      <c r="EQW165" s="51"/>
      <c r="EQX165" s="51"/>
      <c r="EQY165" s="51"/>
      <c r="EQZ165" s="51"/>
      <c r="ERA165" s="51"/>
      <c r="ERB165" s="51"/>
      <c r="ERC165" s="51"/>
      <c r="ERD165" s="51"/>
      <c r="ERE165" s="51"/>
      <c r="ERF165" s="51"/>
      <c r="ERG165" s="51"/>
      <c r="ERH165" s="51"/>
      <c r="ERI165" s="51"/>
      <c r="ERJ165" s="51"/>
      <c r="ERK165" s="51"/>
      <c r="ERL165" s="51"/>
      <c r="ERM165" s="51"/>
      <c r="ERN165" s="51"/>
      <c r="ERO165" s="51"/>
      <c r="ERP165" s="51"/>
      <c r="ERQ165" s="51"/>
      <c r="ERR165" s="51"/>
      <c r="ERS165" s="51"/>
      <c r="ERT165" s="51"/>
      <c r="ERU165" s="51"/>
      <c r="ERV165" s="51"/>
      <c r="ERW165" s="51"/>
      <c r="ERX165" s="51"/>
      <c r="ERY165" s="51"/>
      <c r="ERZ165" s="51"/>
      <c r="ESA165" s="51"/>
      <c r="ESB165" s="51"/>
      <c r="ESC165" s="51"/>
      <c r="ESD165" s="51"/>
      <c r="ESE165" s="51"/>
      <c r="ESF165" s="51"/>
      <c r="ESG165" s="51"/>
      <c r="ESH165" s="51"/>
      <c r="ESI165" s="51"/>
      <c r="ESJ165" s="51"/>
      <c r="ESK165" s="51"/>
      <c r="ESL165" s="51"/>
      <c r="ESM165" s="51"/>
      <c r="ESN165" s="51"/>
      <c r="ESO165" s="51"/>
      <c r="ESP165" s="51"/>
      <c r="ESQ165" s="51"/>
      <c r="ESR165" s="51"/>
      <c r="ESS165" s="51"/>
      <c r="EST165" s="51"/>
      <c r="ESU165" s="51"/>
      <c r="ESV165" s="51"/>
      <c r="ESW165" s="51"/>
      <c r="ESX165" s="51"/>
      <c r="ESY165" s="51"/>
      <c r="ESZ165" s="51"/>
      <c r="ETA165" s="51"/>
      <c r="ETB165" s="51"/>
      <c r="ETC165" s="51"/>
      <c r="ETD165" s="51"/>
      <c r="ETE165" s="51"/>
      <c r="ETF165" s="51"/>
      <c r="ETG165" s="51"/>
      <c r="ETH165" s="51"/>
      <c r="ETI165" s="51"/>
      <c r="ETJ165" s="51"/>
      <c r="ETK165" s="51"/>
      <c r="ETL165" s="51"/>
      <c r="ETM165" s="51"/>
      <c r="ETN165" s="51"/>
      <c r="ETO165" s="51"/>
      <c r="ETP165" s="51"/>
      <c r="ETQ165" s="51"/>
      <c r="ETR165" s="51"/>
      <c r="ETS165" s="51"/>
      <c r="ETT165" s="51"/>
      <c r="ETU165" s="51"/>
      <c r="ETV165" s="51"/>
      <c r="ETW165" s="51"/>
      <c r="ETX165" s="51"/>
      <c r="ETY165" s="51"/>
      <c r="ETZ165" s="51"/>
      <c r="EUA165" s="51"/>
      <c r="EUB165" s="51"/>
      <c r="EUC165" s="51"/>
      <c r="EUD165" s="51"/>
      <c r="EUE165" s="51"/>
      <c r="EUF165" s="51"/>
      <c r="EUG165" s="51"/>
      <c r="EUH165" s="51"/>
      <c r="EUI165" s="51"/>
      <c r="EUJ165" s="51"/>
      <c r="EUK165" s="51"/>
      <c r="EUL165" s="51"/>
      <c r="EUM165" s="51"/>
      <c r="EUN165" s="51"/>
      <c r="EUO165" s="51"/>
      <c r="EUP165" s="51"/>
      <c r="EUQ165" s="51"/>
      <c r="EUR165" s="51"/>
      <c r="EUS165" s="51"/>
      <c r="EUT165" s="51"/>
      <c r="EUU165" s="51"/>
      <c r="EUV165" s="51"/>
      <c r="EUW165" s="51"/>
      <c r="EUX165" s="51"/>
      <c r="EUY165" s="51"/>
      <c r="EUZ165" s="51"/>
      <c r="EVA165" s="51"/>
      <c r="EVB165" s="51"/>
      <c r="EVC165" s="51"/>
      <c r="EVD165" s="51"/>
      <c r="EVE165" s="51"/>
      <c r="EVF165" s="51"/>
      <c r="EVG165" s="51"/>
      <c r="EVH165" s="51"/>
      <c r="EVI165" s="51"/>
      <c r="EVJ165" s="51"/>
      <c r="EVK165" s="51"/>
      <c r="EVL165" s="51"/>
      <c r="EVM165" s="51"/>
      <c r="EVN165" s="51"/>
      <c r="EVO165" s="51"/>
      <c r="EVP165" s="51"/>
      <c r="EVQ165" s="51"/>
      <c r="EVR165" s="51"/>
      <c r="EVS165" s="51"/>
      <c r="EVT165" s="51"/>
      <c r="EVU165" s="51"/>
      <c r="EVV165" s="51"/>
      <c r="EVW165" s="51"/>
      <c r="EVX165" s="51"/>
      <c r="EVY165" s="51"/>
      <c r="EVZ165" s="51"/>
      <c r="EWA165" s="51"/>
      <c r="EWB165" s="51"/>
      <c r="EWC165" s="51"/>
      <c r="EWD165" s="51"/>
      <c r="EWE165" s="51"/>
      <c r="EWF165" s="51"/>
      <c r="EWG165" s="51"/>
      <c r="EWH165" s="51"/>
      <c r="EWI165" s="51"/>
      <c r="EWJ165" s="51"/>
      <c r="EWK165" s="51"/>
      <c r="EWL165" s="51"/>
      <c r="EWM165" s="51"/>
      <c r="EWN165" s="51"/>
      <c r="EWO165" s="51"/>
      <c r="EWP165" s="51"/>
      <c r="EWQ165" s="51"/>
      <c r="EWR165" s="51"/>
      <c r="EWS165" s="51"/>
      <c r="EWT165" s="51"/>
      <c r="EWU165" s="51"/>
      <c r="EWV165" s="51"/>
      <c r="EWW165" s="51"/>
      <c r="EWX165" s="51"/>
      <c r="EWY165" s="51"/>
      <c r="EWZ165" s="51"/>
      <c r="EXA165" s="51"/>
      <c r="EXB165" s="51"/>
      <c r="EXC165" s="51"/>
      <c r="EXD165" s="51"/>
      <c r="EXE165" s="51"/>
      <c r="EXF165" s="51"/>
      <c r="EXG165" s="51"/>
      <c r="EXH165" s="51"/>
      <c r="EXI165" s="51"/>
      <c r="EXJ165" s="51"/>
      <c r="EXK165" s="51"/>
      <c r="EXL165" s="51"/>
      <c r="EXM165" s="51"/>
      <c r="EXN165" s="51"/>
      <c r="EXO165" s="51"/>
      <c r="EXP165" s="51"/>
      <c r="EXQ165" s="51"/>
      <c r="EXR165" s="51"/>
      <c r="EXS165" s="51"/>
      <c r="EXT165" s="51"/>
      <c r="EXU165" s="51"/>
      <c r="EXV165" s="51"/>
      <c r="EXW165" s="51"/>
      <c r="EXX165" s="51"/>
      <c r="EXY165" s="51"/>
      <c r="EXZ165" s="51"/>
      <c r="EYA165" s="51"/>
      <c r="EYB165" s="51"/>
      <c r="EYC165" s="51"/>
      <c r="EYD165" s="51"/>
      <c r="EYE165" s="51"/>
      <c r="EYF165" s="51"/>
      <c r="EYG165" s="51"/>
      <c r="EYH165" s="51"/>
      <c r="EYI165" s="51"/>
      <c r="EYJ165" s="51"/>
      <c r="EYK165" s="51"/>
      <c r="EYL165" s="51"/>
      <c r="EYM165" s="51"/>
      <c r="EYN165" s="51"/>
      <c r="EYO165" s="51"/>
      <c r="EYP165" s="51"/>
      <c r="EYQ165" s="51"/>
      <c r="EYR165" s="51"/>
      <c r="EYS165" s="51"/>
      <c r="EYT165" s="51"/>
      <c r="EYU165" s="51"/>
      <c r="EYV165" s="51"/>
      <c r="EYW165" s="51"/>
      <c r="EYX165" s="51"/>
      <c r="EYY165" s="51"/>
      <c r="EYZ165" s="51"/>
      <c r="EZA165" s="51"/>
      <c r="EZB165" s="51"/>
      <c r="EZC165" s="51"/>
      <c r="EZD165" s="51"/>
      <c r="EZE165" s="51"/>
      <c r="EZF165" s="51"/>
      <c r="EZG165" s="51"/>
      <c r="EZH165" s="51"/>
      <c r="EZI165" s="51"/>
      <c r="EZJ165" s="51"/>
      <c r="EZK165" s="51"/>
      <c r="EZL165" s="51"/>
      <c r="EZM165" s="51"/>
      <c r="EZN165" s="51"/>
      <c r="EZO165" s="51"/>
      <c r="EZP165" s="51"/>
      <c r="EZQ165" s="51"/>
      <c r="EZR165" s="51"/>
      <c r="EZS165" s="51"/>
      <c r="EZT165" s="51"/>
      <c r="EZU165" s="51"/>
      <c r="EZV165" s="51"/>
      <c r="EZW165" s="51"/>
      <c r="EZX165" s="51"/>
      <c r="EZY165" s="51"/>
      <c r="EZZ165" s="51"/>
      <c r="FAA165" s="51"/>
      <c r="FAB165" s="51"/>
      <c r="FAC165" s="51"/>
      <c r="FAD165" s="51"/>
      <c r="FAE165" s="51"/>
      <c r="FAF165" s="51"/>
      <c r="FAG165" s="51"/>
      <c r="FAH165" s="51"/>
      <c r="FAI165" s="51"/>
      <c r="FAJ165" s="51"/>
      <c r="FAK165" s="51"/>
      <c r="FAL165" s="51"/>
      <c r="FAM165" s="51"/>
      <c r="FAN165" s="51"/>
      <c r="FAO165" s="51"/>
      <c r="FAP165" s="51"/>
      <c r="FAQ165" s="51"/>
      <c r="FAR165" s="51"/>
      <c r="FAS165" s="51"/>
      <c r="FAT165" s="51"/>
      <c r="FAU165" s="51"/>
      <c r="FAV165" s="51"/>
      <c r="FAW165" s="51"/>
      <c r="FAX165" s="51"/>
      <c r="FAY165" s="51"/>
      <c r="FAZ165" s="51"/>
      <c r="FBA165" s="51"/>
      <c r="FBB165" s="51"/>
      <c r="FBC165" s="51"/>
      <c r="FBD165" s="51"/>
      <c r="FBE165" s="51"/>
      <c r="FBF165" s="51"/>
      <c r="FBG165" s="51"/>
      <c r="FBH165" s="51"/>
      <c r="FBI165" s="51"/>
      <c r="FBJ165" s="51"/>
      <c r="FBK165" s="51"/>
      <c r="FBL165" s="51"/>
      <c r="FBM165" s="51"/>
      <c r="FBN165" s="51"/>
      <c r="FBO165" s="51"/>
      <c r="FBP165" s="51"/>
      <c r="FBQ165" s="51"/>
      <c r="FBR165" s="51"/>
      <c r="FBS165" s="51"/>
      <c r="FBT165" s="51"/>
      <c r="FBU165" s="51"/>
      <c r="FBV165" s="51"/>
      <c r="FBW165" s="51"/>
      <c r="FBX165" s="51"/>
      <c r="FBY165" s="51"/>
      <c r="FBZ165" s="51"/>
      <c r="FCA165" s="51"/>
      <c r="FCB165" s="51"/>
      <c r="FCC165" s="51"/>
      <c r="FCD165" s="51"/>
      <c r="FCE165" s="51"/>
      <c r="FCF165" s="51"/>
      <c r="FCG165" s="51"/>
      <c r="FCH165" s="51"/>
      <c r="FCI165" s="51"/>
      <c r="FCJ165" s="51"/>
      <c r="FCK165" s="51"/>
      <c r="FCL165" s="51"/>
      <c r="FCM165" s="51"/>
      <c r="FCN165" s="51"/>
      <c r="FCO165" s="51"/>
      <c r="FCP165" s="51"/>
      <c r="FCQ165" s="51"/>
      <c r="FCR165" s="51"/>
      <c r="FCS165" s="51"/>
      <c r="FCT165" s="51"/>
      <c r="FCU165" s="51"/>
      <c r="FCV165" s="51"/>
      <c r="FCW165" s="51"/>
      <c r="FCX165" s="51"/>
      <c r="FCY165" s="51"/>
      <c r="FCZ165" s="51"/>
      <c r="FDA165" s="51"/>
      <c r="FDB165" s="51"/>
      <c r="FDC165" s="51"/>
      <c r="FDD165" s="51"/>
      <c r="FDE165" s="51"/>
      <c r="FDF165" s="51"/>
      <c r="FDG165" s="51"/>
      <c r="FDH165" s="51"/>
      <c r="FDI165" s="51"/>
      <c r="FDJ165" s="51"/>
      <c r="FDK165" s="51"/>
      <c r="FDL165" s="51"/>
      <c r="FDM165" s="51"/>
      <c r="FDN165" s="51"/>
      <c r="FDO165" s="51"/>
      <c r="FDP165" s="51"/>
      <c r="FDQ165" s="51"/>
      <c r="FDR165" s="51"/>
      <c r="FDS165" s="51"/>
      <c r="FDT165" s="51"/>
      <c r="FDU165" s="51"/>
      <c r="FDV165" s="51"/>
      <c r="FDW165" s="51"/>
      <c r="FDX165" s="51"/>
      <c r="FDY165" s="51"/>
      <c r="FDZ165" s="51"/>
      <c r="FEA165" s="51"/>
      <c r="FEB165" s="51"/>
      <c r="FEC165" s="51"/>
      <c r="FED165" s="51"/>
      <c r="FEE165" s="51"/>
      <c r="FEF165" s="51"/>
      <c r="FEG165" s="51"/>
      <c r="FEH165" s="51"/>
      <c r="FEI165" s="51"/>
      <c r="FEJ165" s="51"/>
      <c r="FEK165" s="51"/>
      <c r="FEL165" s="51"/>
      <c r="FEM165" s="51"/>
      <c r="FEN165" s="51"/>
      <c r="FEO165" s="51"/>
      <c r="FEP165" s="51"/>
      <c r="FEQ165" s="51"/>
      <c r="FER165" s="51"/>
      <c r="FES165" s="51"/>
      <c r="FET165" s="51"/>
      <c r="FEU165" s="51"/>
      <c r="FEV165" s="51"/>
      <c r="FEW165" s="51"/>
      <c r="FEX165" s="51"/>
      <c r="FEY165" s="51"/>
      <c r="FEZ165" s="51"/>
      <c r="FFA165" s="51"/>
      <c r="FFB165" s="51"/>
      <c r="FFC165" s="51"/>
      <c r="FFD165" s="51"/>
      <c r="FFE165" s="51"/>
      <c r="FFF165" s="51"/>
      <c r="FFG165" s="51"/>
      <c r="FFH165" s="51"/>
      <c r="FFI165" s="51"/>
      <c r="FFJ165" s="51"/>
      <c r="FFK165" s="51"/>
      <c r="FFL165" s="51"/>
      <c r="FFM165" s="51"/>
      <c r="FFN165" s="51"/>
      <c r="FFO165" s="51"/>
      <c r="FFP165" s="51"/>
      <c r="FFQ165" s="51"/>
      <c r="FFR165" s="51"/>
      <c r="FFS165" s="51"/>
      <c r="FFT165" s="51"/>
      <c r="FFU165" s="51"/>
      <c r="FFV165" s="51"/>
      <c r="FFW165" s="51"/>
      <c r="FFX165" s="51"/>
      <c r="FFY165" s="51"/>
      <c r="FFZ165" s="51"/>
      <c r="FGA165" s="51"/>
      <c r="FGB165" s="51"/>
      <c r="FGC165" s="51"/>
      <c r="FGD165" s="51"/>
      <c r="FGE165" s="51"/>
      <c r="FGF165" s="51"/>
      <c r="FGG165" s="51"/>
      <c r="FGH165" s="51"/>
      <c r="FGI165" s="51"/>
      <c r="FGJ165" s="51"/>
      <c r="FGK165" s="51"/>
      <c r="FGL165" s="51"/>
      <c r="FGM165" s="51"/>
      <c r="FGN165" s="51"/>
      <c r="FGO165" s="51"/>
      <c r="FGP165" s="51"/>
      <c r="FGQ165" s="51"/>
      <c r="FGR165" s="51"/>
      <c r="FGS165" s="51"/>
      <c r="FGT165" s="51"/>
      <c r="FGU165" s="51"/>
      <c r="FGV165" s="51"/>
      <c r="FGW165" s="51"/>
      <c r="FGX165" s="51"/>
      <c r="FGY165" s="51"/>
      <c r="FGZ165" s="51"/>
      <c r="FHA165" s="51"/>
      <c r="FHB165" s="51"/>
      <c r="FHC165" s="51"/>
      <c r="FHD165" s="51"/>
      <c r="FHE165" s="51"/>
      <c r="FHF165" s="51"/>
      <c r="FHG165" s="51"/>
      <c r="FHH165" s="51"/>
      <c r="FHI165" s="51"/>
      <c r="FHJ165" s="51"/>
      <c r="FHK165" s="51"/>
      <c r="FHL165" s="51"/>
      <c r="FHM165" s="51"/>
      <c r="FHN165" s="51"/>
      <c r="FHO165" s="51"/>
      <c r="FHP165" s="51"/>
      <c r="FHQ165" s="51"/>
      <c r="FHR165" s="51"/>
      <c r="FHS165" s="51"/>
      <c r="FHT165" s="51"/>
      <c r="FHU165" s="51"/>
      <c r="FHV165" s="51"/>
      <c r="FHW165" s="51"/>
      <c r="FHX165" s="51"/>
      <c r="FHY165" s="51"/>
      <c r="FHZ165" s="51"/>
      <c r="FIA165" s="51"/>
      <c r="FIB165" s="51"/>
      <c r="FIC165" s="51"/>
      <c r="FID165" s="51"/>
      <c r="FIE165" s="51"/>
      <c r="FIF165" s="51"/>
      <c r="FIG165" s="51"/>
      <c r="FIH165" s="51"/>
      <c r="FII165" s="51"/>
      <c r="FIJ165" s="51"/>
      <c r="FIK165" s="51"/>
      <c r="FIL165" s="51"/>
      <c r="FIM165" s="51"/>
      <c r="FIN165" s="51"/>
      <c r="FIO165" s="51"/>
      <c r="FIP165" s="51"/>
      <c r="FIQ165" s="51"/>
      <c r="FIR165" s="51"/>
      <c r="FIS165" s="51"/>
      <c r="FIT165" s="51"/>
      <c r="FIU165" s="51"/>
      <c r="FIV165" s="51"/>
      <c r="FIW165" s="51"/>
      <c r="FIX165" s="51"/>
      <c r="FIY165" s="51"/>
      <c r="FIZ165" s="51"/>
      <c r="FJA165" s="51"/>
      <c r="FJB165" s="51"/>
      <c r="FJC165" s="51"/>
      <c r="FJD165" s="51"/>
      <c r="FJE165" s="51"/>
      <c r="FJF165" s="51"/>
      <c r="FJG165" s="51"/>
      <c r="FJH165" s="51"/>
      <c r="FJI165" s="51"/>
      <c r="FJJ165" s="51"/>
      <c r="FJK165" s="51"/>
      <c r="FJL165" s="51"/>
      <c r="FJM165" s="51"/>
      <c r="FJN165" s="51"/>
      <c r="FJO165" s="51"/>
      <c r="FJP165" s="51"/>
      <c r="FJQ165" s="51"/>
      <c r="FJR165" s="51"/>
      <c r="FJS165" s="51"/>
      <c r="FJT165" s="51"/>
      <c r="FJU165" s="51"/>
      <c r="FJV165" s="51"/>
      <c r="FJW165" s="51"/>
      <c r="FJX165" s="51"/>
      <c r="FJY165" s="51"/>
      <c r="FJZ165" s="51"/>
      <c r="FKA165" s="51"/>
      <c r="FKB165" s="51"/>
      <c r="FKC165" s="51"/>
      <c r="FKD165" s="51"/>
      <c r="FKE165" s="51"/>
      <c r="FKF165" s="51"/>
      <c r="FKG165" s="51"/>
      <c r="FKH165" s="51"/>
      <c r="FKI165" s="51"/>
      <c r="FKJ165" s="51"/>
      <c r="FKK165" s="51"/>
      <c r="FKL165" s="51"/>
      <c r="FKM165" s="51"/>
      <c r="FKN165" s="51"/>
      <c r="FKO165" s="51"/>
      <c r="FKP165" s="51"/>
      <c r="FKQ165" s="51"/>
      <c r="FKR165" s="51"/>
      <c r="FKS165" s="51"/>
      <c r="FKT165" s="51"/>
      <c r="FKU165" s="51"/>
      <c r="FKV165" s="51"/>
      <c r="FKW165" s="51"/>
      <c r="FKX165" s="51"/>
      <c r="FKY165" s="51"/>
      <c r="FKZ165" s="51"/>
      <c r="FLA165" s="51"/>
      <c r="FLB165" s="51"/>
      <c r="FLC165" s="51"/>
      <c r="FLD165" s="51"/>
      <c r="FLE165" s="51"/>
      <c r="FLF165" s="51"/>
      <c r="FLG165" s="51"/>
      <c r="FLH165" s="51"/>
      <c r="FLI165" s="51"/>
      <c r="FLJ165" s="51"/>
      <c r="FLK165" s="51"/>
      <c r="FLL165" s="51"/>
      <c r="FLM165" s="51"/>
      <c r="FLN165" s="51"/>
      <c r="FLO165" s="51"/>
      <c r="FLP165" s="51"/>
      <c r="FLQ165" s="51"/>
      <c r="FLR165" s="51"/>
      <c r="FLS165" s="51"/>
      <c r="FLT165" s="51"/>
      <c r="FLU165" s="51"/>
      <c r="FLV165" s="51"/>
      <c r="FLW165" s="51"/>
      <c r="FLX165" s="51"/>
      <c r="FLY165" s="51"/>
      <c r="FLZ165" s="51"/>
      <c r="FMA165" s="51"/>
      <c r="FMB165" s="51"/>
      <c r="FMC165" s="51"/>
      <c r="FMD165" s="51"/>
      <c r="FME165" s="51"/>
      <c r="FMF165" s="51"/>
      <c r="FMG165" s="51"/>
      <c r="FMH165" s="51"/>
      <c r="FMI165" s="51"/>
      <c r="FMJ165" s="51"/>
      <c r="FMK165" s="51"/>
      <c r="FML165" s="51"/>
      <c r="FMM165" s="51"/>
      <c r="FMN165" s="51"/>
      <c r="FMO165" s="51"/>
      <c r="FMP165" s="51"/>
      <c r="FMQ165" s="51"/>
      <c r="FMR165" s="51"/>
      <c r="FMS165" s="51"/>
      <c r="FMT165" s="51"/>
      <c r="FMU165" s="51"/>
      <c r="FMV165" s="51"/>
      <c r="FMW165" s="51"/>
      <c r="FMX165" s="51"/>
      <c r="FMY165" s="51"/>
      <c r="FMZ165" s="51"/>
      <c r="FNA165" s="51"/>
      <c r="FNB165" s="51"/>
      <c r="FNC165" s="51"/>
      <c r="FND165" s="51"/>
      <c r="FNE165" s="51"/>
      <c r="FNF165" s="51"/>
      <c r="FNG165" s="51"/>
      <c r="FNH165" s="51"/>
      <c r="FNI165" s="51"/>
      <c r="FNJ165" s="51"/>
      <c r="FNK165" s="51"/>
      <c r="FNL165" s="51"/>
      <c r="FNM165" s="51"/>
      <c r="FNN165" s="51"/>
      <c r="FNO165" s="51"/>
      <c r="FNP165" s="51"/>
      <c r="FNQ165" s="51"/>
      <c r="FNR165" s="51"/>
      <c r="FNS165" s="51"/>
      <c r="FNT165" s="51"/>
      <c r="FNU165" s="51"/>
      <c r="FNV165" s="51"/>
      <c r="FNW165" s="51"/>
      <c r="FNX165" s="51"/>
      <c r="FNY165" s="51"/>
      <c r="FNZ165" s="51"/>
      <c r="FOA165" s="51"/>
      <c r="FOB165" s="51"/>
      <c r="FOC165" s="51"/>
      <c r="FOD165" s="51"/>
      <c r="FOE165" s="51"/>
      <c r="FOF165" s="51"/>
      <c r="FOG165" s="51"/>
      <c r="FOH165" s="51"/>
      <c r="FOI165" s="51"/>
      <c r="FOJ165" s="51"/>
      <c r="FOK165" s="51"/>
      <c r="FOL165" s="51"/>
      <c r="FOM165" s="51"/>
      <c r="FON165" s="51"/>
      <c r="FOO165" s="51"/>
      <c r="FOP165" s="51"/>
      <c r="FOQ165" s="51"/>
      <c r="FOR165" s="51"/>
      <c r="FOS165" s="51"/>
      <c r="FOT165" s="51"/>
      <c r="FOU165" s="51"/>
      <c r="FOV165" s="51"/>
      <c r="FOW165" s="51"/>
      <c r="FOX165" s="51"/>
      <c r="FOY165" s="51"/>
      <c r="FOZ165" s="51"/>
      <c r="FPA165" s="51"/>
      <c r="FPB165" s="51"/>
      <c r="FPC165" s="51"/>
      <c r="FPD165" s="51"/>
      <c r="FPE165" s="51"/>
      <c r="FPF165" s="51"/>
      <c r="FPG165" s="51"/>
      <c r="FPH165" s="51"/>
      <c r="FPI165" s="51"/>
      <c r="FPJ165" s="51"/>
      <c r="FPK165" s="51"/>
      <c r="FPL165" s="51"/>
      <c r="FPM165" s="51"/>
      <c r="FPN165" s="51"/>
      <c r="FPO165" s="51"/>
      <c r="FPP165" s="51"/>
      <c r="FPQ165" s="51"/>
      <c r="FPR165" s="51"/>
      <c r="FPS165" s="51"/>
      <c r="FPT165" s="51"/>
      <c r="FPU165" s="51"/>
      <c r="FPV165" s="51"/>
      <c r="FPW165" s="51"/>
      <c r="FPX165" s="51"/>
      <c r="FPY165" s="51"/>
      <c r="FPZ165" s="51"/>
      <c r="FQA165" s="51"/>
      <c r="FQB165" s="51"/>
      <c r="FQC165" s="51"/>
      <c r="FQD165" s="51"/>
      <c r="FQE165" s="51"/>
      <c r="FQF165" s="51"/>
      <c r="FQG165" s="51"/>
      <c r="FQH165" s="51"/>
      <c r="FQI165" s="51"/>
      <c r="FQJ165" s="51"/>
      <c r="FQK165" s="51"/>
      <c r="FQL165" s="51"/>
      <c r="FQM165" s="51"/>
      <c r="FQN165" s="51"/>
      <c r="FQO165" s="51"/>
      <c r="FQP165" s="51"/>
      <c r="FQQ165" s="51"/>
      <c r="FQR165" s="51"/>
      <c r="FQS165" s="51"/>
      <c r="FQT165" s="51"/>
      <c r="FQU165" s="51"/>
      <c r="FQV165" s="51"/>
      <c r="FQW165" s="51"/>
      <c r="FQX165" s="51"/>
      <c r="FQY165" s="51"/>
      <c r="FQZ165" s="51"/>
      <c r="FRA165" s="51"/>
      <c r="FRB165" s="51"/>
      <c r="FRC165" s="51"/>
      <c r="FRD165" s="51"/>
      <c r="FRE165" s="51"/>
      <c r="FRF165" s="51"/>
      <c r="FRG165" s="51"/>
      <c r="FRH165" s="51"/>
      <c r="FRI165" s="51"/>
      <c r="FRJ165" s="51"/>
      <c r="FRK165" s="51"/>
      <c r="FRL165" s="51"/>
      <c r="FRM165" s="51"/>
      <c r="FRN165" s="51"/>
      <c r="FRO165" s="51"/>
      <c r="FRP165" s="51"/>
      <c r="FRQ165" s="51"/>
      <c r="FRR165" s="51"/>
      <c r="FRS165" s="51"/>
      <c r="FRT165" s="51"/>
      <c r="FRU165" s="51"/>
      <c r="FRV165" s="51"/>
      <c r="FRW165" s="51"/>
      <c r="FRX165" s="51"/>
      <c r="FRY165" s="51"/>
      <c r="FRZ165" s="51"/>
      <c r="FSA165" s="51"/>
      <c r="FSB165" s="51"/>
      <c r="FSC165" s="51"/>
      <c r="FSD165" s="51"/>
      <c r="FSE165" s="51"/>
      <c r="FSF165" s="51"/>
      <c r="FSG165" s="51"/>
      <c r="FSH165" s="51"/>
      <c r="FSI165" s="51"/>
      <c r="FSJ165" s="51"/>
      <c r="FSK165" s="51"/>
      <c r="FSL165" s="51"/>
      <c r="FSM165" s="51"/>
      <c r="FSN165" s="51"/>
      <c r="FSO165" s="51"/>
      <c r="FSP165" s="51"/>
      <c r="FSQ165" s="51"/>
      <c r="FSR165" s="51"/>
      <c r="FSS165" s="51"/>
      <c r="FST165" s="51"/>
      <c r="FSU165" s="51"/>
      <c r="FSV165" s="51"/>
      <c r="FSW165" s="51"/>
      <c r="FSX165" s="51"/>
      <c r="FSY165" s="51"/>
      <c r="FSZ165" s="51"/>
      <c r="FTA165" s="51"/>
      <c r="FTB165" s="51"/>
      <c r="FTC165" s="51"/>
      <c r="FTD165" s="51"/>
      <c r="FTE165" s="51"/>
      <c r="FTF165" s="51"/>
      <c r="FTG165" s="51"/>
      <c r="FTH165" s="51"/>
      <c r="FTI165" s="51"/>
      <c r="FTJ165" s="51"/>
      <c r="FTK165" s="51"/>
      <c r="FTL165" s="51"/>
      <c r="FTM165" s="51"/>
      <c r="FTN165" s="51"/>
      <c r="FTO165" s="51"/>
      <c r="FTP165" s="51"/>
      <c r="FTQ165" s="51"/>
      <c r="FTR165" s="51"/>
      <c r="FTS165" s="51"/>
      <c r="FTT165" s="51"/>
      <c r="FTU165" s="51"/>
      <c r="FTV165" s="51"/>
      <c r="FTW165" s="51"/>
      <c r="FTX165" s="51"/>
      <c r="FTY165" s="51"/>
      <c r="FTZ165" s="51"/>
      <c r="FUA165" s="51"/>
      <c r="FUB165" s="51"/>
      <c r="FUC165" s="51"/>
      <c r="FUD165" s="51"/>
      <c r="FUE165" s="51"/>
      <c r="FUF165" s="51"/>
      <c r="FUG165" s="51"/>
      <c r="FUH165" s="51"/>
      <c r="FUI165" s="51"/>
      <c r="FUJ165" s="51"/>
      <c r="FUK165" s="51"/>
      <c r="FUL165" s="51"/>
      <c r="FUM165" s="51"/>
      <c r="FUN165" s="51"/>
      <c r="FUO165" s="51"/>
      <c r="FUP165" s="51"/>
      <c r="FUQ165" s="51"/>
      <c r="FUR165" s="51"/>
      <c r="FUS165" s="51"/>
      <c r="FUT165" s="51"/>
      <c r="FUU165" s="51"/>
      <c r="FUV165" s="51"/>
      <c r="FUW165" s="51"/>
      <c r="FUX165" s="51"/>
      <c r="FUY165" s="51"/>
      <c r="FUZ165" s="51"/>
      <c r="FVA165" s="51"/>
      <c r="FVB165" s="51"/>
      <c r="FVC165" s="51"/>
      <c r="FVD165" s="51"/>
      <c r="FVE165" s="51"/>
      <c r="FVF165" s="51"/>
      <c r="FVG165" s="51"/>
      <c r="FVH165" s="51"/>
      <c r="FVI165" s="51"/>
      <c r="FVJ165" s="51"/>
      <c r="FVK165" s="51"/>
      <c r="FVL165" s="51"/>
      <c r="FVM165" s="51"/>
      <c r="FVN165" s="51"/>
      <c r="FVO165" s="51"/>
      <c r="FVP165" s="51"/>
      <c r="FVQ165" s="51"/>
      <c r="FVR165" s="51"/>
      <c r="FVS165" s="51"/>
      <c r="FVT165" s="51"/>
      <c r="FVU165" s="51"/>
      <c r="FVV165" s="51"/>
      <c r="FVW165" s="51"/>
      <c r="FVX165" s="51"/>
      <c r="FVY165" s="51"/>
      <c r="FVZ165" s="51"/>
      <c r="FWA165" s="51"/>
      <c r="FWB165" s="51"/>
      <c r="FWC165" s="51"/>
      <c r="FWD165" s="51"/>
      <c r="FWE165" s="51"/>
      <c r="FWF165" s="51"/>
      <c r="FWG165" s="51"/>
      <c r="FWH165" s="51"/>
      <c r="FWI165" s="51"/>
      <c r="FWJ165" s="51"/>
      <c r="FWK165" s="51"/>
      <c r="FWL165" s="51"/>
      <c r="FWM165" s="51"/>
      <c r="FWN165" s="51"/>
      <c r="FWO165" s="51"/>
      <c r="FWP165" s="51"/>
      <c r="FWQ165" s="51"/>
      <c r="FWR165" s="51"/>
      <c r="FWS165" s="51"/>
      <c r="FWT165" s="51"/>
      <c r="FWU165" s="51"/>
      <c r="FWV165" s="51"/>
      <c r="FWW165" s="51"/>
      <c r="FWX165" s="51"/>
      <c r="FWY165" s="51"/>
      <c r="FWZ165" s="51"/>
      <c r="FXA165" s="51"/>
      <c r="FXB165" s="51"/>
      <c r="FXC165" s="51"/>
      <c r="FXD165" s="51"/>
      <c r="FXE165" s="51"/>
      <c r="FXF165" s="51"/>
      <c r="FXG165" s="51"/>
      <c r="FXH165" s="51"/>
      <c r="FXI165" s="51"/>
      <c r="FXJ165" s="51"/>
      <c r="FXK165" s="51"/>
      <c r="FXL165" s="51"/>
      <c r="FXM165" s="51"/>
      <c r="FXN165" s="51"/>
      <c r="FXO165" s="51"/>
      <c r="FXP165" s="51"/>
      <c r="FXQ165" s="51"/>
      <c r="FXR165" s="51"/>
      <c r="FXS165" s="51"/>
      <c r="FXT165" s="51"/>
      <c r="FXU165" s="51"/>
      <c r="FXV165" s="51"/>
      <c r="FXW165" s="51"/>
      <c r="FXX165" s="51"/>
      <c r="FXY165" s="51"/>
      <c r="FXZ165" s="51"/>
      <c r="FYA165" s="51"/>
      <c r="FYB165" s="51"/>
      <c r="FYC165" s="51"/>
      <c r="FYD165" s="51"/>
      <c r="FYE165" s="51"/>
      <c r="FYF165" s="51"/>
      <c r="FYG165" s="51"/>
      <c r="FYH165" s="51"/>
      <c r="FYI165" s="51"/>
      <c r="FYJ165" s="51"/>
      <c r="FYK165" s="51"/>
      <c r="FYL165" s="51"/>
      <c r="FYM165" s="51"/>
      <c r="FYN165" s="51"/>
      <c r="FYO165" s="51"/>
      <c r="FYP165" s="51"/>
      <c r="FYQ165" s="51"/>
      <c r="FYR165" s="51"/>
      <c r="FYS165" s="51"/>
      <c r="FYT165" s="51"/>
      <c r="FYU165" s="51"/>
      <c r="FYV165" s="51"/>
      <c r="FYW165" s="51"/>
      <c r="FYX165" s="51"/>
      <c r="FYY165" s="51"/>
      <c r="FYZ165" s="51"/>
      <c r="FZA165" s="51"/>
      <c r="FZB165" s="51"/>
      <c r="FZC165" s="51"/>
      <c r="FZD165" s="51"/>
      <c r="FZE165" s="51"/>
      <c r="FZF165" s="51"/>
      <c r="FZG165" s="51"/>
      <c r="FZH165" s="51"/>
      <c r="FZI165" s="51"/>
      <c r="FZJ165" s="51"/>
      <c r="FZK165" s="51"/>
      <c r="FZL165" s="51"/>
      <c r="FZM165" s="51"/>
      <c r="FZN165" s="51"/>
      <c r="FZO165" s="51"/>
      <c r="FZP165" s="51"/>
      <c r="FZQ165" s="51"/>
      <c r="FZR165" s="51"/>
      <c r="FZS165" s="51"/>
      <c r="FZT165" s="51"/>
      <c r="FZU165" s="51"/>
      <c r="FZV165" s="51"/>
      <c r="FZW165" s="51"/>
      <c r="FZX165" s="51"/>
      <c r="FZY165" s="51"/>
      <c r="FZZ165" s="51"/>
      <c r="GAA165" s="51"/>
      <c r="GAB165" s="51"/>
      <c r="GAC165" s="51"/>
      <c r="GAD165" s="51"/>
      <c r="GAE165" s="51"/>
      <c r="GAF165" s="51"/>
      <c r="GAG165" s="51"/>
      <c r="GAH165" s="51"/>
      <c r="GAI165" s="51"/>
      <c r="GAJ165" s="51"/>
      <c r="GAK165" s="51"/>
      <c r="GAL165" s="51"/>
      <c r="GAM165" s="51"/>
      <c r="GAN165" s="51"/>
      <c r="GAO165" s="51"/>
      <c r="GAP165" s="51"/>
      <c r="GAQ165" s="51"/>
      <c r="GAR165" s="51"/>
      <c r="GAS165" s="51"/>
      <c r="GAT165" s="51"/>
      <c r="GAU165" s="51"/>
      <c r="GAV165" s="51"/>
      <c r="GAW165" s="51"/>
      <c r="GAX165" s="51"/>
      <c r="GAY165" s="51"/>
      <c r="GAZ165" s="51"/>
      <c r="GBA165" s="51"/>
      <c r="GBB165" s="51"/>
      <c r="GBC165" s="51"/>
      <c r="GBD165" s="51"/>
      <c r="GBE165" s="51"/>
      <c r="GBF165" s="51"/>
      <c r="GBG165" s="51"/>
      <c r="GBH165" s="51"/>
      <c r="GBI165" s="51"/>
      <c r="GBJ165" s="51"/>
      <c r="GBK165" s="51"/>
      <c r="GBL165" s="51"/>
      <c r="GBM165" s="51"/>
      <c r="GBN165" s="51"/>
      <c r="GBO165" s="51"/>
      <c r="GBP165" s="51"/>
      <c r="GBQ165" s="51"/>
      <c r="GBR165" s="51"/>
      <c r="GBS165" s="51"/>
      <c r="GBT165" s="51"/>
      <c r="GBU165" s="51"/>
      <c r="GBV165" s="51"/>
      <c r="GBW165" s="51"/>
      <c r="GBX165" s="51"/>
      <c r="GBY165" s="51"/>
      <c r="GBZ165" s="51"/>
      <c r="GCA165" s="51"/>
      <c r="GCB165" s="51"/>
      <c r="GCC165" s="51"/>
      <c r="GCD165" s="51"/>
      <c r="GCE165" s="51"/>
      <c r="GCF165" s="51"/>
      <c r="GCG165" s="51"/>
      <c r="GCH165" s="51"/>
      <c r="GCI165" s="51"/>
      <c r="GCJ165" s="51"/>
      <c r="GCK165" s="51"/>
      <c r="GCL165" s="51"/>
      <c r="GCM165" s="51"/>
      <c r="GCN165" s="51"/>
      <c r="GCO165" s="51"/>
      <c r="GCP165" s="51"/>
      <c r="GCQ165" s="51"/>
      <c r="GCR165" s="51"/>
      <c r="GCS165" s="51"/>
      <c r="GCT165" s="51"/>
      <c r="GCU165" s="51"/>
      <c r="GCV165" s="51"/>
      <c r="GCW165" s="51"/>
      <c r="GCX165" s="51"/>
      <c r="GCY165" s="51"/>
      <c r="GCZ165" s="51"/>
      <c r="GDA165" s="51"/>
      <c r="GDB165" s="51"/>
      <c r="GDC165" s="51"/>
      <c r="GDD165" s="51"/>
      <c r="GDE165" s="51"/>
      <c r="GDF165" s="51"/>
      <c r="GDG165" s="51"/>
      <c r="GDH165" s="51"/>
      <c r="GDI165" s="51"/>
      <c r="GDJ165" s="51"/>
      <c r="GDK165" s="51"/>
      <c r="GDL165" s="51"/>
      <c r="GDM165" s="51"/>
      <c r="GDN165" s="51"/>
      <c r="GDO165" s="51"/>
      <c r="GDP165" s="51"/>
      <c r="GDQ165" s="51"/>
      <c r="GDR165" s="51"/>
      <c r="GDS165" s="51"/>
      <c r="GDT165" s="51"/>
      <c r="GDU165" s="51"/>
      <c r="GDV165" s="51"/>
      <c r="GDW165" s="51"/>
      <c r="GDX165" s="51"/>
      <c r="GDY165" s="51"/>
      <c r="GDZ165" s="51"/>
      <c r="GEA165" s="51"/>
      <c r="GEB165" s="51"/>
      <c r="GEC165" s="51"/>
      <c r="GED165" s="51"/>
      <c r="GEE165" s="51"/>
      <c r="GEF165" s="51"/>
      <c r="GEG165" s="51"/>
      <c r="GEH165" s="51"/>
      <c r="GEI165" s="51"/>
      <c r="GEJ165" s="51"/>
      <c r="GEK165" s="51"/>
      <c r="GEL165" s="51"/>
      <c r="GEM165" s="51"/>
      <c r="GEN165" s="51"/>
      <c r="GEO165" s="51"/>
      <c r="GEP165" s="51"/>
      <c r="GEQ165" s="51"/>
      <c r="GER165" s="51"/>
      <c r="GES165" s="51"/>
      <c r="GET165" s="51"/>
      <c r="GEU165" s="51"/>
      <c r="GEV165" s="51"/>
      <c r="GEW165" s="51"/>
      <c r="GEX165" s="51"/>
      <c r="GEY165" s="51"/>
      <c r="GEZ165" s="51"/>
      <c r="GFA165" s="51"/>
      <c r="GFB165" s="51"/>
      <c r="GFC165" s="51"/>
      <c r="GFD165" s="51"/>
      <c r="GFE165" s="51"/>
      <c r="GFF165" s="51"/>
      <c r="GFG165" s="51"/>
      <c r="GFH165" s="51"/>
      <c r="GFI165" s="51"/>
      <c r="GFJ165" s="51"/>
      <c r="GFK165" s="51"/>
      <c r="GFL165" s="51"/>
      <c r="GFM165" s="51"/>
      <c r="GFN165" s="51"/>
      <c r="GFO165" s="51"/>
      <c r="GFP165" s="51"/>
      <c r="GFQ165" s="51"/>
      <c r="GFR165" s="51"/>
      <c r="GFS165" s="51"/>
      <c r="GFT165" s="51"/>
      <c r="GFU165" s="51"/>
      <c r="GFV165" s="51"/>
      <c r="GFW165" s="51"/>
      <c r="GFX165" s="51"/>
      <c r="GFY165" s="51"/>
      <c r="GFZ165" s="51"/>
      <c r="GGA165" s="51"/>
      <c r="GGB165" s="51"/>
      <c r="GGC165" s="51"/>
      <c r="GGD165" s="51"/>
      <c r="GGE165" s="51"/>
      <c r="GGF165" s="51"/>
      <c r="GGG165" s="51"/>
      <c r="GGH165" s="51"/>
      <c r="GGI165" s="51"/>
      <c r="GGJ165" s="51"/>
      <c r="GGK165" s="51"/>
      <c r="GGL165" s="51"/>
      <c r="GGM165" s="51"/>
      <c r="GGN165" s="51"/>
      <c r="GGO165" s="51"/>
      <c r="GGP165" s="51"/>
      <c r="GGQ165" s="51"/>
      <c r="GGR165" s="51"/>
      <c r="GGS165" s="51"/>
      <c r="GGT165" s="51"/>
      <c r="GGU165" s="51"/>
      <c r="GGV165" s="51"/>
      <c r="GGW165" s="51"/>
      <c r="GGX165" s="51"/>
      <c r="GGY165" s="51"/>
      <c r="GGZ165" s="51"/>
      <c r="GHA165" s="51"/>
      <c r="GHB165" s="51"/>
      <c r="GHC165" s="51"/>
      <c r="GHD165" s="51"/>
      <c r="GHE165" s="51"/>
      <c r="GHF165" s="51"/>
      <c r="GHG165" s="51"/>
      <c r="GHH165" s="51"/>
      <c r="GHI165" s="51"/>
      <c r="GHJ165" s="51"/>
      <c r="GHK165" s="51"/>
      <c r="GHL165" s="51"/>
      <c r="GHM165" s="51"/>
      <c r="GHN165" s="51"/>
      <c r="GHO165" s="51"/>
      <c r="GHP165" s="51"/>
      <c r="GHQ165" s="51"/>
      <c r="GHR165" s="51"/>
      <c r="GHS165" s="51"/>
      <c r="GHT165" s="51"/>
      <c r="GHU165" s="51"/>
      <c r="GHV165" s="51"/>
      <c r="GHW165" s="51"/>
      <c r="GHX165" s="51"/>
      <c r="GHY165" s="51"/>
      <c r="GHZ165" s="51"/>
      <c r="GIA165" s="51"/>
      <c r="GIB165" s="51"/>
      <c r="GIC165" s="51"/>
      <c r="GID165" s="51"/>
      <c r="GIE165" s="51"/>
      <c r="GIF165" s="51"/>
      <c r="GIG165" s="51"/>
      <c r="GIH165" s="51"/>
      <c r="GII165" s="51"/>
      <c r="GIJ165" s="51"/>
      <c r="GIK165" s="51"/>
      <c r="GIL165" s="51"/>
      <c r="GIM165" s="51"/>
      <c r="GIN165" s="51"/>
      <c r="GIO165" s="51"/>
      <c r="GIP165" s="51"/>
      <c r="GIQ165" s="51"/>
      <c r="GIR165" s="51"/>
      <c r="GIS165" s="51"/>
      <c r="GIT165" s="51"/>
      <c r="GIU165" s="51"/>
      <c r="GIV165" s="51"/>
      <c r="GIW165" s="51"/>
      <c r="GIX165" s="51"/>
      <c r="GIY165" s="51"/>
      <c r="GIZ165" s="51"/>
      <c r="GJA165" s="51"/>
      <c r="GJB165" s="51"/>
      <c r="GJC165" s="51"/>
      <c r="GJD165" s="51"/>
      <c r="GJE165" s="51"/>
      <c r="GJF165" s="51"/>
      <c r="GJG165" s="51"/>
      <c r="GJH165" s="51"/>
      <c r="GJI165" s="51"/>
      <c r="GJJ165" s="51"/>
      <c r="GJK165" s="51"/>
      <c r="GJL165" s="51"/>
      <c r="GJM165" s="51"/>
      <c r="GJN165" s="51"/>
      <c r="GJO165" s="51"/>
      <c r="GJP165" s="51"/>
      <c r="GJQ165" s="51"/>
      <c r="GJR165" s="51"/>
      <c r="GJS165" s="51"/>
      <c r="GJT165" s="51"/>
      <c r="GJU165" s="51"/>
      <c r="GJV165" s="51"/>
      <c r="GJW165" s="51"/>
      <c r="GJX165" s="51"/>
      <c r="GJY165" s="51"/>
      <c r="GJZ165" s="51"/>
      <c r="GKA165" s="51"/>
      <c r="GKB165" s="51"/>
      <c r="GKC165" s="51"/>
      <c r="GKD165" s="51"/>
      <c r="GKE165" s="51"/>
      <c r="GKF165" s="51"/>
      <c r="GKG165" s="51"/>
      <c r="GKH165" s="51"/>
      <c r="GKI165" s="51"/>
      <c r="GKJ165" s="51"/>
      <c r="GKK165" s="51"/>
      <c r="GKL165" s="51"/>
      <c r="GKM165" s="51"/>
      <c r="GKN165" s="51"/>
      <c r="GKO165" s="51"/>
      <c r="GKP165" s="51"/>
      <c r="GKQ165" s="51"/>
      <c r="GKR165" s="51"/>
      <c r="GKS165" s="51"/>
      <c r="GKT165" s="51"/>
      <c r="GKU165" s="51"/>
      <c r="GKV165" s="51"/>
      <c r="GKW165" s="51"/>
      <c r="GKX165" s="51"/>
      <c r="GKY165" s="51"/>
      <c r="GKZ165" s="51"/>
      <c r="GLA165" s="51"/>
      <c r="GLB165" s="51"/>
      <c r="GLC165" s="51"/>
      <c r="GLD165" s="51"/>
      <c r="GLE165" s="51"/>
      <c r="GLF165" s="51"/>
      <c r="GLG165" s="51"/>
      <c r="GLH165" s="51"/>
      <c r="GLI165" s="51"/>
      <c r="GLJ165" s="51"/>
      <c r="GLK165" s="51"/>
      <c r="GLL165" s="51"/>
      <c r="GLM165" s="51"/>
      <c r="GLN165" s="51"/>
      <c r="GLO165" s="51"/>
      <c r="GLP165" s="51"/>
      <c r="GLQ165" s="51"/>
      <c r="GLR165" s="51"/>
      <c r="GLS165" s="51"/>
      <c r="GLT165" s="51"/>
      <c r="GLU165" s="51"/>
      <c r="GLV165" s="51"/>
      <c r="GLW165" s="51"/>
      <c r="GLX165" s="51"/>
      <c r="GLY165" s="51"/>
      <c r="GLZ165" s="51"/>
      <c r="GMA165" s="51"/>
      <c r="GMB165" s="51"/>
      <c r="GMC165" s="51"/>
      <c r="GMD165" s="51"/>
      <c r="GME165" s="51"/>
      <c r="GMF165" s="51"/>
      <c r="GMG165" s="51"/>
      <c r="GMH165" s="51"/>
      <c r="GMI165" s="51"/>
      <c r="GMJ165" s="51"/>
      <c r="GMK165" s="51"/>
      <c r="GML165" s="51"/>
      <c r="GMM165" s="51"/>
      <c r="GMN165" s="51"/>
      <c r="GMO165" s="51"/>
      <c r="GMP165" s="51"/>
      <c r="GMQ165" s="51"/>
      <c r="GMR165" s="51"/>
      <c r="GMS165" s="51"/>
      <c r="GMT165" s="51"/>
      <c r="GMU165" s="51"/>
      <c r="GMV165" s="51"/>
      <c r="GMW165" s="51"/>
      <c r="GMX165" s="51"/>
      <c r="GMY165" s="51"/>
      <c r="GMZ165" s="51"/>
      <c r="GNA165" s="51"/>
      <c r="GNB165" s="51"/>
      <c r="GNC165" s="51"/>
      <c r="GND165" s="51"/>
      <c r="GNE165" s="51"/>
      <c r="GNF165" s="51"/>
      <c r="GNG165" s="51"/>
      <c r="GNH165" s="51"/>
      <c r="GNI165" s="51"/>
      <c r="GNJ165" s="51"/>
      <c r="GNK165" s="51"/>
      <c r="GNL165" s="51"/>
      <c r="GNM165" s="51"/>
      <c r="GNN165" s="51"/>
      <c r="GNO165" s="51"/>
      <c r="GNP165" s="51"/>
      <c r="GNQ165" s="51"/>
      <c r="GNR165" s="51"/>
      <c r="GNS165" s="51"/>
      <c r="GNT165" s="51"/>
      <c r="GNU165" s="51"/>
      <c r="GNV165" s="51"/>
      <c r="GNW165" s="51"/>
      <c r="GNX165" s="51"/>
      <c r="GNY165" s="51"/>
      <c r="GNZ165" s="51"/>
      <c r="GOA165" s="51"/>
      <c r="GOB165" s="51"/>
      <c r="GOC165" s="51"/>
      <c r="GOD165" s="51"/>
      <c r="GOE165" s="51"/>
      <c r="GOF165" s="51"/>
      <c r="GOG165" s="51"/>
      <c r="GOH165" s="51"/>
      <c r="GOI165" s="51"/>
      <c r="GOJ165" s="51"/>
      <c r="GOK165" s="51"/>
      <c r="GOL165" s="51"/>
      <c r="GOM165" s="51"/>
      <c r="GON165" s="51"/>
      <c r="GOO165" s="51"/>
      <c r="GOP165" s="51"/>
      <c r="GOQ165" s="51"/>
      <c r="GOR165" s="51"/>
      <c r="GOS165" s="51"/>
      <c r="GOT165" s="51"/>
      <c r="GOU165" s="51"/>
      <c r="GOV165" s="51"/>
      <c r="GOW165" s="51"/>
      <c r="GOX165" s="51"/>
      <c r="GOY165" s="51"/>
      <c r="GOZ165" s="51"/>
      <c r="GPA165" s="51"/>
      <c r="GPB165" s="51"/>
      <c r="GPC165" s="51"/>
      <c r="GPD165" s="51"/>
      <c r="GPE165" s="51"/>
      <c r="GPF165" s="51"/>
      <c r="GPG165" s="51"/>
      <c r="GPH165" s="51"/>
      <c r="GPI165" s="51"/>
      <c r="GPJ165" s="51"/>
      <c r="GPK165" s="51"/>
      <c r="GPL165" s="51"/>
      <c r="GPM165" s="51"/>
      <c r="GPN165" s="51"/>
      <c r="GPO165" s="51"/>
      <c r="GPP165" s="51"/>
      <c r="GPQ165" s="51"/>
      <c r="GPR165" s="51"/>
      <c r="GPS165" s="51"/>
      <c r="GPT165" s="51"/>
      <c r="GPU165" s="51"/>
      <c r="GPV165" s="51"/>
      <c r="GPW165" s="51"/>
      <c r="GPX165" s="51"/>
      <c r="GPY165" s="51"/>
      <c r="GPZ165" s="51"/>
      <c r="GQA165" s="51"/>
      <c r="GQB165" s="51"/>
      <c r="GQC165" s="51"/>
      <c r="GQD165" s="51"/>
      <c r="GQE165" s="51"/>
      <c r="GQF165" s="51"/>
      <c r="GQG165" s="51"/>
      <c r="GQH165" s="51"/>
      <c r="GQI165" s="51"/>
      <c r="GQJ165" s="51"/>
      <c r="GQK165" s="51"/>
      <c r="GQL165" s="51"/>
      <c r="GQM165" s="51"/>
      <c r="GQN165" s="51"/>
      <c r="GQO165" s="51"/>
      <c r="GQP165" s="51"/>
      <c r="GQQ165" s="51"/>
      <c r="GQR165" s="51"/>
      <c r="GQS165" s="51"/>
      <c r="GQT165" s="51"/>
      <c r="GQU165" s="51"/>
      <c r="GQV165" s="51"/>
      <c r="GQW165" s="51"/>
      <c r="GQX165" s="51"/>
      <c r="GQY165" s="51"/>
      <c r="GQZ165" s="51"/>
      <c r="GRA165" s="51"/>
      <c r="GRB165" s="51"/>
      <c r="GRC165" s="51"/>
      <c r="GRD165" s="51"/>
      <c r="GRE165" s="51"/>
      <c r="GRF165" s="51"/>
      <c r="GRG165" s="51"/>
      <c r="GRH165" s="51"/>
      <c r="GRI165" s="51"/>
      <c r="GRJ165" s="51"/>
      <c r="GRK165" s="51"/>
      <c r="GRL165" s="51"/>
      <c r="GRM165" s="51"/>
      <c r="GRN165" s="51"/>
      <c r="GRO165" s="51"/>
      <c r="GRP165" s="51"/>
      <c r="GRQ165" s="51"/>
      <c r="GRR165" s="51"/>
      <c r="GRS165" s="51"/>
      <c r="GRT165" s="51"/>
      <c r="GRU165" s="51"/>
      <c r="GRV165" s="51"/>
      <c r="GRW165" s="51"/>
      <c r="GRX165" s="51"/>
      <c r="GRY165" s="51"/>
      <c r="GRZ165" s="51"/>
      <c r="GSA165" s="51"/>
      <c r="GSB165" s="51"/>
      <c r="GSC165" s="51"/>
      <c r="GSD165" s="51"/>
      <c r="GSE165" s="51"/>
      <c r="GSF165" s="51"/>
      <c r="GSG165" s="51"/>
      <c r="GSH165" s="51"/>
      <c r="GSI165" s="51"/>
      <c r="GSJ165" s="51"/>
      <c r="GSK165" s="51"/>
      <c r="GSL165" s="51"/>
      <c r="GSM165" s="51"/>
      <c r="GSN165" s="51"/>
      <c r="GSO165" s="51"/>
      <c r="GSP165" s="51"/>
      <c r="GSQ165" s="51"/>
      <c r="GSR165" s="51"/>
      <c r="GSS165" s="51"/>
      <c r="GST165" s="51"/>
      <c r="GSU165" s="51"/>
      <c r="GSV165" s="51"/>
      <c r="GSW165" s="51"/>
      <c r="GSX165" s="51"/>
      <c r="GSY165" s="51"/>
      <c r="GSZ165" s="51"/>
      <c r="GTA165" s="51"/>
      <c r="GTB165" s="51"/>
      <c r="GTC165" s="51"/>
      <c r="GTD165" s="51"/>
      <c r="GTE165" s="51"/>
      <c r="GTF165" s="51"/>
      <c r="GTG165" s="51"/>
      <c r="GTH165" s="51"/>
      <c r="GTI165" s="51"/>
      <c r="GTJ165" s="51"/>
      <c r="GTK165" s="51"/>
      <c r="GTL165" s="51"/>
      <c r="GTM165" s="51"/>
      <c r="GTN165" s="51"/>
      <c r="GTO165" s="51"/>
      <c r="GTP165" s="51"/>
      <c r="GTQ165" s="51"/>
      <c r="GTR165" s="51"/>
      <c r="GTS165" s="51"/>
      <c r="GTT165" s="51"/>
      <c r="GTU165" s="51"/>
      <c r="GTV165" s="51"/>
      <c r="GTW165" s="51"/>
      <c r="GTX165" s="51"/>
      <c r="GTY165" s="51"/>
      <c r="GTZ165" s="51"/>
      <c r="GUA165" s="51"/>
      <c r="GUB165" s="51"/>
      <c r="GUC165" s="51"/>
      <c r="GUD165" s="51"/>
      <c r="GUE165" s="51"/>
      <c r="GUF165" s="51"/>
      <c r="GUG165" s="51"/>
      <c r="GUH165" s="51"/>
      <c r="GUI165" s="51"/>
      <c r="GUJ165" s="51"/>
      <c r="GUK165" s="51"/>
      <c r="GUL165" s="51"/>
      <c r="GUM165" s="51"/>
      <c r="GUN165" s="51"/>
      <c r="GUO165" s="51"/>
      <c r="GUP165" s="51"/>
      <c r="GUQ165" s="51"/>
      <c r="GUR165" s="51"/>
      <c r="GUS165" s="51"/>
      <c r="GUT165" s="51"/>
      <c r="GUU165" s="51"/>
      <c r="GUV165" s="51"/>
      <c r="GUW165" s="51"/>
      <c r="GUX165" s="51"/>
      <c r="GUY165" s="51"/>
      <c r="GUZ165" s="51"/>
      <c r="GVA165" s="51"/>
      <c r="GVB165" s="51"/>
      <c r="GVC165" s="51"/>
      <c r="GVD165" s="51"/>
      <c r="GVE165" s="51"/>
      <c r="GVF165" s="51"/>
      <c r="GVG165" s="51"/>
      <c r="GVH165" s="51"/>
      <c r="GVI165" s="51"/>
      <c r="GVJ165" s="51"/>
      <c r="GVK165" s="51"/>
      <c r="GVL165" s="51"/>
      <c r="GVM165" s="51"/>
      <c r="GVN165" s="51"/>
      <c r="GVO165" s="51"/>
      <c r="GVP165" s="51"/>
      <c r="GVQ165" s="51"/>
      <c r="GVR165" s="51"/>
      <c r="GVS165" s="51"/>
      <c r="GVT165" s="51"/>
      <c r="GVU165" s="51"/>
      <c r="GVV165" s="51"/>
      <c r="GVW165" s="51"/>
      <c r="GVX165" s="51"/>
      <c r="GVY165" s="51"/>
      <c r="GVZ165" s="51"/>
      <c r="GWA165" s="51"/>
      <c r="GWB165" s="51"/>
      <c r="GWC165" s="51"/>
      <c r="GWD165" s="51"/>
      <c r="GWE165" s="51"/>
      <c r="GWF165" s="51"/>
      <c r="GWG165" s="51"/>
      <c r="GWH165" s="51"/>
      <c r="GWI165" s="51"/>
      <c r="GWJ165" s="51"/>
      <c r="GWK165" s="51"/>
      <c r="GWL165" s="51"/>
      <c r="GWM165" s="51"/>
      <c r="GWN165" s="51"/>
      <c r="GWO165" s="51"/>
      <c r="GWP165" s="51"/>
      <c r="GWQ165" s="51"/>
      <c r="GWR165" s="51"/>
      <c r="GWS165" s="51"/>
      <c r="GWT165" s="51"/>
      <c r="GWU165" s="51"/>
      <c r="GWV165" s="51"/>
      <c r="GWW165" s="51"/>
      <c r="GWX165" s="51"/>
      <c r="GWY165" s="51"/>
      <c r="GWZ165" s="51"/>
      <c r="GXA165" s="51"/>
      <c r="GXB165" s="51"/>
      <c r="GXC165" s="51"/>
      <c r="GXD165" s="51"/>
      <c r="GXE165" s="51"/>
      <c r="GXF165" s="51"/>
      <c r="GXG165" s="51"/>
      <c r="GXH165" s="51"/>
      <c r="GXI165" s="51"/>
      <c r="GXJ165" s="51"/>
      <c r="GXK165" s="51"/>
      <c r="GXL165" s="51"/>
      <c r="GXM165" s="51"/>
      <c r="GXN165" s="51"/>
      <c r="GXO165" s="51"/>
      <c r="GXP165" s="51"/>
      <c r="GXQ165" s="51"/>
      <c r="GXR165" s="51"/>
      <c r="GXS165" s="51"/>
      <c r="GXT165" s="51"/>
      <c r="GXU165" s="51"/>
      <c r="GXV165" s="51"/>
      <c r="GXW165" s="51"/>
      <c r="GXX165" s="51"/>
      <c r="GXY165" s="51"/>
      <c r="GXZ165" s="51"/>
      <c r="GYA165" s="51"/>
      <c r="GYB165" s="51"/>
      <c r="GYC165" s="51"/>
      <c r="GYD165" s="51"/>
      <c r="GYE165" s="51"/>
      <c r="GYF165" s="51"/>
      <c r="GYG165" s="51"/>
      <c r="GYH165" s="51"/>
      <c r="GYI165" s="51"/>
      <c r="GYJ165" s="51"/>
      <c r="GYK165" s="51"/>
      <c r="GYL165" s="51"/>
      <c r="GYM165" s="51"/>
      <c r="GYN165" s="51"/>
      <c r="GYO165" s="51"/>
      <c r="GYP165" s="51"/>
      <c r="GYQ165" s="51"/>
      <c r="GYR165" s="51"/>
      <c r="GYS165" s="51"/>
      <c r="GYT165" s="51"/>
      <c r="GYU165" s="51"/>
      <c r="GYV165" s="51"/>
      <c r="GYW165" s="51"/>
      <c r="GYX165" s="51"/>
      <c r="GYY165" s="51"/>
      <c r="GYZ165" s="51"/>
      <c r="GZA165" s="51"/>
      <c r="GZB165" s="51"/>
      <c r="GZC165" s="51"/>
      <c r="GZD165" s="51"/>
      <c r="GZE165" s="51"/>
      <c r="GZF165" s="51"/>
      <c r="GZG165" s="51"/>
      <c r="GZH165" s="51"/>
      <c r="GZI165" s="51"/>
      <c r="GZJ165" s="51"/>
      <c r="GZK165" s="51"/>
      <c r="GZL165" s="51"/>
      <c r="GZM165" s="51"/>
      <c r="GZN165" s="51"/>
      <c r="GZO165" s="51"/>
      <c r="GZP165" s="51"/>
      <c r="GZQ165" s="51"/>
      <c r="GZR165" s="51"/>
      <c r="GZS165" s="51"/>
      <c r="GZT165" s="51"/>
      <c r="GZU165" s="51"/>
      <c r="GZV165" s="51"/>
      <c r="GZW165" s="51"/>
      <c r="GZX165" s="51"/>
      <c r="GZY165" s="51"/>
      <c r="GZZ165" s="51"/>
      <c r="HAA165" s="51"/>
      <c r="HAB165" s="51"/>
      <c r="HAC165" s="51"/>
      <c r="HAD165" s="51"/>
      <c r="HAE165" s="51"/>
      <c r="HAF165" s="51"/>
      <c r="HAG165" s="51"/>
      <c r="HAH165" s="51"/>
      <c r="HAI165" s="51"/>
      <c r="HAJ165" s="51"/>
      <c r="HAK165" s="51"/>
      <c r="HAL165" s="51"/>
      <c r="HAM165" s="51"/>
      <c r="HAN165" s="51"/>
      <c r="HAO165" s="51"/>
      <c r="HAP165" s="51"/>
      <c r="HAQ165" s="51"/>
      <c r="HAR165" s="51"/>
      <c r="HAS165" s="51"/>
      <c r="HAT165" s="51"/>
      <c r="HAU165" s="51"/>
      <c r="HAV165" s="51"/>
      <c r="HAW165" s="51"/>
      <c r="HAX165" s="51"/>
      <c r="HAY165" s="51"/>
      <c r="HAZ165" s="51"/>
      <c r="HBA165" s="51"/>
      <c r="HBB165" s="51"/>
      <c r="HBC165" s="51"/>
      <c r="HBD165" s="51"/>
      <c r="HBE165" s="51"/>
      <c r="HBF165" s="51"/>
      <c r="HBG165" s="51"/>
      <c r="HBH165" s="51"/>
      <c r="HBI165" s="51"/>
      <c r="HBJ165" s="51"/>
      <c r="HBK165" s="51"/>
      <c r="HBL165" s="51"/>
      <c r="HBM165" s="51"/>
      <c r="HBN165" s="51"/>
      <c r="HBO165" s="51"/>
      <c r="HBP165" s="51"/>
      <c r="HBQ165" s="51"/>
      <c r="HBR165" s="51"/>
      <c r="HBS165" s="51"/>
      <c r="HBT165" s="51"/>
      <c r="HBU165" s="51"/>
      <c r="HBV165" s="51"/>
      <c r="HBW165" s="51"/>
      <c r="HBX165" s="51"/>
      <c r="HBY165" s="51"/>
      <c r="HBZ165" s="51"/>
      <c r="HCA165" s="51"/>
      <c r="HCB165" s="51"/>
      <c r="HCC165" s="51"/>
      <c r="HCD165" s="51"/>
      <c r="HCE165" s="51"/>
      <c r="HCF165" s="51"/>
      <c r="HCG165" s="51"/>
      <c r="HCH165" s="51"/>
      <c r="HCI165" s="51"/>
      <c r="HCJ165" s="51"/>
      <c r="HCK165" s="51"/>
      <c r="HCL165" s="51"/>
      <c r="HCM165" s="51"/>
      <c r="HCN165" s="51"/>
      <c r="HCO165" s="51"/>
      <c r="HCP165" s="51"/>
      <c r="HCQ165" s="51"/>
      <c r="HCR165" s="51"/>
      <c r="HCS165" s="51"/>
      <c r="HCT165" s="51"/>
      <c r="HCU165" s="51"/>
      <c r="HCV165" s="51"/>
      <c r="HCW165" s="51"/>
      <c r="HCX165" s="51"/>
      <c r="HCY165" s="51"/>
      <c r="HCZ165" s="51"/>
      <c r="HDA165" s="51"/>
      <c r="HDB165" s="51"/>
      <c r="HDC165" s="51"/>
      <c r="HDD165" s="51"/>
      <c r="HDE165" s="51"/>
      <c r="HDF165" s="51"/>
      <c r="HDG165" s="51"/>
      <c r="HDH165" s="51"/>
      <c r="HDI165" s="51"/>
      <c r="HDJ165" s="51"/>
      <c r="HDK165" s="51"/>
      <c r="HDL165" s="51"/>
      <c r="HDM165" s="51"/>
      <c r="HDN165" s="51"/>
      <c r="HDO165" s="51"/>
      <c r="HDP165" s="51"/>
      <c r="HDQ165" s="51"/>
      <c r="HDR165" s="51"/>
      <c r="HDS165" s="51"/>
      <c r="HDT165" s="51"/>
      <c r="HDU165" s="51"/>
      <c r="HDV165" s="51"/>
      <c r="HDW165" s="51"/>
      <c r="HDX165" s="51"/>
      <c r="HDY165" s="51"/>
      <c r="HDZ165" s="51"/>
      <c r="HEA165" s="51"/>
      <c r="HEB165" s="51"/>
      <c r="HEC165" s="51"/>
      <c r="HED165" s="51"/>
      <c r="HEE165" s="51"/>
      <c r="HEF165" s="51"/>
      <c r="HEG165" s="51"/>
      <c r="HEH165" s="51"/>
      <c r="HEI165" s="51"/>
      <c r="HEJ165" s="51"/>
      <c r="HEK165" s="51"/>
      <c r="HEL165" s="51"/>
      <c r="HEM165" s="51"/>
      <c r="HEN165" s="51"/>
      <c r="HEO165" s="51"/>
      <c r="HEP165" s="51"/>
      <c r="HEQ165" s="51"/>
      <c r="HER165" s="51"/>
      <c r="HES165" s="51"/>
      <c r="HET165" s="51"/>
      <c r="HEU165" s="51"/>
      <c r="HEV165" s="51"/>
      <c r="HEW165" s="51"/>
      <c r="HEX165" s="51"/>
      <c r="HEY165" s="51"/>
      <c r="HEZ165" s="51"/>
      <c r="HFA165" s="51"/>
      <c r="HFB165" s="51"/>
      <c r="HFC165" s="51"/>
      <c r="HFD165" s="51"/>
      <c r="HFE165" s="51"/>
      <c r="HFF165" s="51"/>
      <c r="HFG165" s="51"/>
      <c r="HFH165" s="51"/>
      <c r="HFI165" s="51"/>
      <c r="HFJ165" s="51"/>
      <c r="HFK165" s="51"/>
      <c r="HFL165" s="51"/>
      <c r="HFM165" s="51"/>
      <c r="HFN165" s="51"/>
      <c r="HFO165" s="51"/>
      <c r="HFP165" s="51"/>
      <c r="HFQ165" s="51"/>
      <c r="HFR165" s="51"/>
      <c r="HFS165" s="51"/>
      <c r="HFT165" s="51"/>
      <c r="HFU165" s="51"/>
      <c r="HFV165" s="51"/>
      <c r="HFW165" s="51"/>
      <c r="HFX165" s="51"/>
      <c r="HFY165" s="51"/>
      <c r="HFZ165" s="51"/>
      <c r="HGA165" s="51"/>
      <c r="HGB165" s="51"/>
      <c r="HGC165" s="51"/>
      <c r="HGD165" s="51"/>
      <c r="HGE165" s="51"/>
      <c r="HGF165" s="51"/>
      <c r="HGG165" s="51"/>
      <c r="HGH165" s="51"/>
      <c r="HGI165" s="51"/>
      <c r="HGJ165" s="51"/>
      <c r="HGK165" s="51"/>
      <c r="HGL165" s="51"/>
      <c r="HGM165" s="51"/>
      <c r="HGN165" s="51"/>
      <c r="HGO165" s="51"/>
      <c r="HGP165" s="51"/>
      <c r="HGQ165" s="51"/>
      <c r="HGR165" s="51"/>
      <c r="HGS165" s="51"/>
      <c r="HGT165" s="51"/>
      <c r="HGU165" s="51"/>
      <c r="HGV165" s="51"/>
      <c r="HGW165" s="51"/>
      <c r="HGX165" s="51"/>
      <c r="HGY165" s="51"/>
      <c r="HGZ165" s="51"/>
      <c r="HHA165" s="51"/>
      <c r="HHB165" s="51"/>
      <c r="HHC165" s="51"/>
      <c r="HHD165" s="51"/>
      <c r="HHE165" s="51"/>
      <c r="HHF165" s="51"/>
      <c r="HHG165" s="51"/>
      <c r="HHH165" s="51"/>
      <c r="HHI165" s="51"/>
      <c r="HHJ165" s="51"/>
      <c r="HHK165" s="51"/>
      <c r="HHL165" s="51"/>
      <c r="HHM165" s="51"/>
      <c r="HHN165" s="51"/>
      <c r="HHO165" s="51"/>
      <c r="HHP165" s="51"/>
      <c r="HHQ165" s="51"/>
      <c r="HHR165" s="51"/>
      <c r="HHS165" s="51"/>
      <c r="HHT165" s="51"/>
      <c r="HHU165" s="51"/>
      <c r="HHV165" s="51"/>
      <c r="HHW165" s="51"/>
      <c r="HHX165" s="51"/>
      <c r="HHY165" s="51"/>
      <c r="HHZ165" s="51"/>
      <c r="HIA165" s="51"/>
      <c r="HIB165" s="51"/>
      <c r="HIC165" s="51"/>
      <c r="HID165" s="51"/>
      <c r="HIE165" s="51"/>
      <c r="HIF165" s="51"/>
      <c r="HIG165" s="51"/>
      <c r="HIH165" s="51"/>
      <c r="HII165" s="51"/>
      <c r="HIJ165" s="51"/>
      <c r="HIK165" s="51"/>
      <c r="HIL165" s="51"/>
      <c r="HIM165" s="51"/>
      <c r="HIN165" s="51"/>
      <c r="HIO165" s="51"/>
      <c r="HIP165" s="51"/>
      <c r="HIQ165" s="51"/>
      <c r="HIR165" s="51"/>
      <c r="HIS165" s="51"/>
      <c r="HIT165" s="51"/>
      <c r="HIU165" s="51"/>
      <c r="HIV165" s="51"/>
      <c r="HIW165" s="51"/>
      <c r="HIX165" s="51"/>
      <c r="HIY165" s="51"/>
      <c r="HIZ165" s="51"/>
      <c r="HJA165" s="51"/>
      <c r="HJB165" s="51"/>
      <c r="HJC165" s="51"/>
      <c r="HJD165" s="51"/>
      <c r="HJE165" s="51"/>
      <c r="HJF165" s="51"/>
      <c r="HJG165" s="51"/>
      <c r="HJH165" s="51"/>
      <c r="HJI165" s="51"/>
      <c r="HJJ165" s="51"/>
      <c r="HJK165" s="51"/>
      <c r="HJL165" s="51"/>
      <c r="HJM165" s="51"/>
      <c r="HJN165" s="51"/>
      <c r="HJO165" s="51"/>
      <c r="HJP165" s="51"/>
      <c r="HJQ165" s="51"/>
      <c r="HJR165" s="51"/>
      <c r="HJS165" s="51"/>
      <c r="HJT165" s="51"/>
      <c r="HJU165" s="51"/>
      <c r="HJV165" s="51"/>
      <c r="HJW165" s="51"/>
      <c r="HJX165" s="51"/>
      <c r="HJY165" s="51"/>
      <c r="HJZ165" s="51"/>
      <c r="HKA165" s="51"/>
      <c r="HKB165" s="51"/>
      <c r="HKC165" s="51"/>
      <c r="HKD165" s="51"/>
      <c r="HKE165" s="51"/>
      <c r="HKF165" s="51"/>
      <c r="HKG165" s="51"/>
      <c r="HKH165" s="51"/>
      <c r="HKI165" s="51"/>
      <c r="HKJ165" s="51"/>
      <c r="HKK165" s="51"/>
      <c r="HKL165" s="51"/>
      <c r="HKM165" s="51"/>
      <c r="HKN165" s="51"/>
      <c r="HKO165" s="51"/>
      <c r="HKP165" s="51"/>
      <c r="HKQ165" s="51"/>
      <c r="HKR165" s="51"/>
      <c r="HKS165" s="51"/>
      <c r="HKT165" s="51"/>
      <c r="HKU165" s="51"/>
      <c r="HKV165" s="51"/>
      <c r="HKW165" s="51"/>
      <c r="HKX165" s="51"/>
      <c r="HKY165" s="51"/>
      <c r="HKZ165" s="51"/>
      <c r="HLA165" s="51"/>
      <c r="HLB165" s="51"/>
      <c r="HLC165" s="51"/>
      <c r="HLD165" s="51"/>
      <c r="HLE165" s="51"/>
      <c r="HLF165" s="51"/>
      <c r="HLG165" s="51"/>
      <c r="HLH165" s="51"/>
      <c r="HLI165" s="51"/>
      <c r="HLJ165" s="51"/>
      <c r="HLK165" s="51"/>
      <c r="HLL165" s="51"/>
      <c r="HLM165" s="51"/>
      <c r="HLN165" s="51"/>
      <c r="HLO165" s="51"/>
      <c r="HLP165" s="51"/>
      <c r="HLQ165" s="51"/>
      <c r="HLR165" s="51"/>
      <c r="HLS165" s="51"/>
      <c r="HLT165" s="51"/>
      <c r="HLU165" s="51"/>
      <c r="HLV165" s="51"/>
      <c r="HLW165" s="51"/>
      <c r="HLX165" s="51"/>
      <c r="HLY165" s="51"/>
      <c r="HLZ165" s="51"/>
      <c r="HMA165" s="51"/>
      <c r="HMB165" s="51"/>
      <c r="HMC165" s="51"/>
      <c r="HMD165" s="51"/>
      <c r="HME165" s="51"/>
      <c r="HMF165" s="51"/>
      <c r="HMG165" s="51"/>
      <c r="HMH165" s="51"/>
      <c r="HMI165" s="51"/>
      <c r="HMJ165" s="51"/>
      <c r="HMK165" s="51"/>
      <c r="HML165" s="51"/>
      <c r="HMM165" s="51"/>
      <c r="HMN165" s="51"/>
      <c r="HMO165" s="51"/>
      <c r="HMP165" s="51"/>
      <c r="HMQ165" s="51"/>
      <c r="HMR165" s="51"/>
      <c r="HMS165" s="51"/>
      <c r="HMT165" s="51"/>
      <c r="HMU165" s="51"/>
      <c r="HMV165" s="51"/>
      <c r="HMW165" s="51"/>
      <c r="HMX165" s="51"/>
      <c r="HMY165" s="51"/>
      <c r="HMZ165" s="51"/>
      <c r="HNA165" s="51"/>
      <c r="HNB165" s="51"/>
      <c r="HNC165" s="51"/>
      <c r="HND165" s="51"/>
      <c r="HNE165" s="51"/>
      <c r="HNF165" s="51"/>
      <c r="HNG165" s="51"/>
      <c r="HNH165" s="51"/>
      <c r="HNI165" s="51"/>
      <c r="HNJ165" s="51"/>
      <c r="HNK165" s="51"/>
      <c r="HNL165" s="51"/>
      <c r="HNM165" s="51"/>
      <c r="HNN165" s="51"/>
      <c r="HNO165" s="51"/>
      <c r="HNP165" s="51"/>
      <c r="HNQ165" s="51"/>
      <c r="HNR165" s="51"/>
      <c r="HNS165" s="51"/>
      <c r="HNT165" s="51"/>
      <c r="HNU165" s="51"/>
      <c r="HNV165" s="51"/>
      <c r="HNW165" s="51"/>
      <c r="HNX165" s="51"/>
      <c r="HNY165" s="51"/>
      <c r="HNZ165" s="51"/>
      <c r="HOA165" s="51"/>
      <c r="HOB165" s="51"/>
      <c r="HOC165" s="51"/>
      <c r="HOD165" s="51"/>
      <c r="HOE165" s="51"/>
      <c r="HOF165" s="51"/>
      <c r="HOG165" s="51"/>
      <c r="HOH165" s="51"/>
      <c r="HOI165" s="51"/>
      <c r="HOJ165" s="51"/>
      <c r="HOK165" s="51"/>
      <c r="HOL165" s="51"/>
      <c r="HOM165" s="51"/>
      <c r="HON165" s="51"/>
      <c r="HOO165" s="51"/>
      <c r="HOP165" s="51"/>
      <c r="HOQ165" s="51"/>
      <c r="HOR165" s="51"/>
      <c r="HOS165" s="51"/>
      <c r="HOT165" s="51"/>
      <c r="HOU165" s="51"/>
      <c r="HOV165" s="51"/>
      <c r="HOW165" s="51"/>
      <c r="HOX165" s="51"/>
      <c r="HOY165" s="51"/>
      <c r="HOZ165" s="51"/>
      <c r="HPA165" s="51"/>
      <c r="HPB165" s="51"/>
      <c r="HPC165" s="51"/>
      <c r="HPD165" s="51"/>
      <c r="HPE165" s="51"/>
      <c r="HPF165" s="51"/>
      <c r="HPG165" s="51"/>
      <c r="HPH165" s="51"/>
      <c r="HPI165" s="51"/>
      <c r="HPJ165" s="51"/>
      <c r="HPK165" s="51"/>
      <c r="HPL165" s="51"/>
      <c r="HPM165" s="51"/>
      <c r="HPN165" s="51"/>
      <c r="HPO165" s="51"/>
      <c r="HPP165" s="51"/>
      <c r="HPQ165" s="51"/>
      <c r="HPR165" s="51"/>
      <c r="HPS165" s="51"/>
      <c r="HPT165" s="51"/>
      <c r="HPU165" s="51"/>
      <c r="HPV165" s="51"/>
      <c r="HPW165" s="51"/>
      <c r="HPX165" s="51"/>
      <c r="HPY165" s="51"/>
      <c r="HPZ165" s="51"/>
      <c r="HQA165" s="51"/>
      <c r="HQB165" s="51"/>
      <c r="HQC165" s="51"/>
      <c r="HQD165" s="51"/>
      <c r="HQE165" s="51"/>
      <c r="HQF165" s="51"/>
      <c r="HQG165" s="51"/>
      <c r="HQH165" s="51"/>
      <c r="HQI165" s="51"/>
      <c r="HQJ165" s="51"/>
      <c r="HQK165" s="51"/>
      <c r="HQL165" s="51"/>
      <c r="HQM165" s="51"/>
      <c r="HQN165" s="51"/>
      <c r="HQO165" s="51"/>
      <c r="HQP165" s="51"/>
      <c r="HQQ165" s="51"/>
      <c r="HQR165" s="51"/>
      <c r="HQS165" s="51"/>
      <c r="HQT165" s="51"/>
      <c r="HQU165" s="51"/>
      <c r="HQV165" s="51"/>
      <c r="HQW165" s="51"/>
      <c r="HQX165" s="51"/>
      <c r="HQY165" s="51"/>
      <c r="HQZ165" s="51"/>
      <c r="HRA165" s="51"/>
      <c r="HRB165" s="51"/>
      <c r="HRC165" s="51"/>
      <c r="HRD165" s="51"/>
      <c r="HRE165" s="51"/>
      <c r="HRF165" s="51"/>
      <c r="HRG165" s="51"/>
      <c r="HRH165" s="51"/>
      <c r="HRI165" s="51"/>
      <c r="HRJ165" s="51"/>
      <c r="HRK165" s="51"/>
      <c r="HRL165" s="51"/>
      <c r="HRM165" s="51"/>
      <c r="HRN165" s="51"/>
      <c r="HRO165" s="51"/>
      <c r="HRP165" s="51"/>
      <c r="HRQ165" s="51"/>
      <c r="HRR165" s="51"/>
      <c r="HRS165" s="51"/>
      <c r="HRT165" s="51"/>
      <c r="HRU165" s="51"/>
      <c r="HRV165" s="51"/>
      <c r="HRW165" s="51"/>
      <c r="HRX165" s="51"/>
      <c r="HRY165" s="51"/>
      <c r="HRZ165" s="51"/>
      <c r="HSA165" s="51"/>
      <c r="HSB165" s="51"/>
      <c r="HSC165" s="51"/>
      <c r="HSD165" s="51"/>
      <c r="HSE165" s="51"/>
      <c r="HSF165" s="51"/>
      <c r="HSG165" s="51"/>
      <c r="HSH165" s="51"/>
      <c r="HSI165" s="51"/>
      <c r="HSJ165" s="51"/>
      <c r="HSK165" s="51"/>
      <c r="HSL165" s="51"/>
      <c r="HSM165" s="51"/>
      <c r="HSN165" s="51"/>
      <c r="HSO165" s="51"/>
      <c r="HSP165" s="51"/>
      <c r="HSQ165" s="51"/>
      <c r="HSR165" s="51"/>
      <c r="HSS165" s="51"/>
      <c r="HST165" s="51"/>
      <c r="HSU165" s="51"/>
      <c r="HSV165" s="51"/>
      <c r="HSW165" s="51"/>
      <c r="HSX165" s="51"/>
      <c r="HSY165" s="51"/>
      <c r="HSZ165" s="51"/>
      <c r="HTA165" s="51"/>
      <c r="HTB165" s="51"/>
      <c r="HTC165" s="51"/>
      <c r="HTD165" s="51"/>
      <c r="HTE165" s="51"/>
      <c r="HTF165" s="51"/>
      <c r="HTG165" s="51"/>
      <c r="HTH165" s="51"/>
      <c r="HTI165" s="51"/>
      <c r="HTJ165" s="51"/>
      <c r="HTK165" s="51"/>
      <c r="HTL165" s="51"/>
      <c r="HTM165" s="51"/>
      <c r="HTN165" s="51"/>
      <c r="HTO165" s="51"/>
      <c r="HTP165" s="51"/>
      <c r="HTQ165" s="51"/>
      <c r="HTR165" s="51"/>
      <c r="HTS165" s="51"/>
      <c r="HTT165" s="51"/>
      <c r="HTU165" s="51"/>
      <c r="HTV165" s="51"/>
      <c r="HTW165" s="51"/>
      <c r="HTX165" s="51"/>
      <c r="HTY165" s="51"/>
      <c r="HTZ165" s="51"/>
      <c r="HUA165" s="51"/>
      <c r="HUB165" s="51"/>
      <c r="HUC165" s="51"/>
      <c r="HUD165" s="51"/>
      <c r="HUE165" s="51"/>
      <c r="HUF165" s="51"/>
      <c r="HUG165" s="51"/>
      <c r="HUH165" s="51"/>
      <c r="HUI165" s="51"/>
      <c r="HUJ165" s="51"/>
      <c r="HUK165" s="51"/>
      <c r="HUL165" s="51"/>
      <c r="HUM165" s="51"/>
      <c r="HUN165" s="51"/>
      <c r="HUO165" s="51"/>
      <c r="HUP165" s="51"/>
      <c r="HUQ165" s="51"/>
      <c r="HUR165" s="51"/>
      <c r="HUS165" s="51"/>
      <c r="HUT165" s="51"/>
      <c r="HUU165" s="51"/>
      <c r="HUV165" s="51"/>
      <c r="HUW165" s="51"/>
      <c r="HUX165" s="51"/>
      <c r="HUY165" s="51"/>
      <c r="HUZ165" s="51"/>
      <c r="HVA165" s="51"/>
      <c r="HVB165" s="51"/>
      <c r="HVC165" s="51"/>
      <c r="HVD165" s="51"/>
      <c r="HVE165" s="51"/>
      <c r="HVF165" s="51"/>
      <c r="HVG165" s="51"/>
      <c r="HVH165" s="51"/>
      <c r="HVI165" s="51"/>
      <c r="HVJ165" s="51"/>
      <c r="HVK165" s="51"/>
      <c r="HVL165" s="51"/>
      <c r="HVM165" s="51"/>
      <c r="HVN165" s="51"/>
      <c r="HVO165" s="51"/>
      <c r="HVP165" s="51"/>
      <c r="HVQ165" s="51"/>
      <c r="HVR165" s="51"/>
      <c r="HVS165" s="51"/>
      <c r="HVT165" s="51"/>
      <c r="HVU165" s="51"/>
      <c r="HVV165" s="51"/>
      <c r="HVW165" s="51"/>
      <c r="HVX165" s="51"/>
      <c r="HVY165" s="51"/>
      <c r="HVZ165" s="51"/>
      <c r="HWA165" s="51"/>
      <c r="HWB165" s="51"/>
      <c r="HWC165" s="51"/>
      <c r="HWD165" s="51"/>
      <c r="HWE165" s="51"/>
      <c r="HWF165" s="51"/>
      <c r="HWG165" s="51"/>
      <c r="HWH165" s="51"/>
      <c r="HWI165" s="51"/>
      <c r="HWJ165" s="51"/>
      <c r="HWK165" s="51"/>
      <c r="HWL165" s="51"/>
      <c r="HWM165" s="51"/>
      <c r="HWN165" s="51"/>
      <c r="HWO165" s="51"/>
      <c r="HWP165" s="51"/>
      <c r="HWQ165" s="51"/>
      <c r="HWR165" s="51"/>
      <c r="HWS165" s="51"/>
      <c r="HWT165" s="51"/>
      <c r="HWU165" s="51"/>
      <c r="HWV165" s="51"/>
      <c r="HWW165" s="51"/>
      <c r="HWX165" s="51"/>
      <c r="HWY165" s="51"/>
      <c r="HWZ165" s="51"/>
      <c r="HXA165" s="51"/>
      <c r="HXB165" s="51"/>
      <c r="HXC165" s="51"/>
      <c r="HXD165" s="51"/>
      <c r="HXE165" s="51"/>
      <c r="HXF165" s="51"/>
      <c r="HXG165" s="51"/>
      <c r="HXH165" s="51"/>
      <c r="HXI165" s="51"/>
      <c r="HXJ165" s="51"/>
      <c r="HXK165" s="51"/>
      <c r="HXL165" s="51"/>
      <c r="HXM165" s="51"/>
      <c r="HXN165" s="51"/>
      <c r="HXO165" s="51"/>
      <c r="HXP165" s="51"/>
      <c r="HXQ165" s="51"/>
      <c r="HXR165" s="51"/>
      <c r="HXS165" s="51"/>
      <c r="HXT165" s="51"/>
      <c r="HXU165" s="51"/>
      <c r="HXV165" s="51"/>
      <c r="HXW165" s="51"/>
      <c r="HXX165" s="51"/>
      <c r="HXY165" s="51"/>
      <c r="HXZ165" s="51"/>
      <c r="HYA165" s="51"/>
      <c r="HYB165" s="51"/>
      <c r="HYC165" s="51"/>
      <c r="HYD165" s="51"/>
      <c r="HYE165" s="51"/>
      <c r="HYF165" s="51"/>
      <c r="HYG165" s="51"/>
      <c r="HYH165" s="51"/>
      <c r="HYI165" s="51"/>
      <c r="HYJ165" s="51"/>
      <c r="HYK165" s="51"/>
      <c r="HYL165" s="51"/>
      <c r="HYM165" s="51"/>
      <c r="HYN165" s="51"/>
      <c r="HYO165" s="51"/>
      <c r="HYP165" s="51"/>
      <c r="HYQ165" s="51"/>
      <c r="HYR165" s="51"/>
      <c r="HYS165" s="51"/>
      <c r="HYT165" s="51"/>
      <c r="HYU165" s="51"/>
      <c r="HYV165" s="51"/>
      <c r="HYW165" s="51"/>
      <c r="HYX165" s="51"/>
      <c r="HYY165" s="51"/>
      <c r="HYZ165" s="51"/>
      <c r="HZA165" s="51"/>
      <c r="HZB165" s="51"/>
      <c r="HZC165" s="51"/>
      <c r="HZD165" s="51"/>
      <c r="HZE165" s="51"/>
      <c r="HZF165" s="51"/>
      <c r="HZG165" s="51"/>
      <c r="HZH165" s="51"/>
      <c r="HZI165" s="51"/>
      <c r="HZJ165" s="51"/>
      <c r="HZK165" s="51"/>
      <c r="HZL165" s="51"/>
      <c r="HZM165" s="51"/>
      <c r="HZN165" s="51"/>
      <c r="HZO165" s="51"/>
      <c r="HZP165" s="51"/>
      <c r="HZQ165" s="51"/>
      <c r="HZR165" s="51"/>
      <c r="HZS165" s="51"/>
      <c r="HZT165" s="51"/>
      <c r="HZU165" s="51"/>
      <c r="HZV165" s="51"/>
      <c r="HZW165" s="51"/>
      <c r="HZX165" s="51"/>
      <c r="HZY165" s="51"/>
      <c r="HZZ165" s="51"/>
      <c r="IAA165" s="51"/>
      <c r="IAB165" s="51"/>
      <c r="IAC165" s="51"/>
      <c r="IAD165" s="51"/>
      <c r="IAE165" s="51"/>
      <c r="IAF165" s="51"/>
      <c r="IAG165" s="51"/>
      <c r="IAH165" s="51"/>
      <c r="IAI165" s="51"/>
      <c r="IAJ165" s="51"/>
      <c r="IAK165" s="51"/>
      <c r="IAL165" s="51"/>
      <c r="IAM165" s="51"/>
      <c r="IAN165" s="51"/>
      <c r="IAO165" s="51"/>
      <c r="IAP165" s="51"/>
      <c r="IAQ165" s="51"/>
      <c r="IAR165" s="51"/>
      <c r="IAS165" s="51"/>
      <c r="IAT165" s="51"/>
      <c r="IAU165" s="51"/>
      <c r="IAV165" s="51"/>
      <c r="IAW165" s="51"/>
      <c r="IAX165" s="51"/>
      <c r="IAY165" s="51"/>
      <c r="IAZ165" s="51"/>
      <c r="IBA165" s="51"/>
      <c r="IBB165" s="51"/>
      <c r="IBC165" s="51"/>
      <c r="IBD165" s="51"/>
      <c r="IBE165" s="51"/>
      <c r="IBF165" s="51"/>
      <c r="IBG165" s="51"/>
      <c r="IBH165" s="51"/>
      <c r="IBI165" s="51"/>
      <c r="IBJ165" s="51"/>
      <c r="IBK165" s="51"/>
      <c r="IBL165" s="51"/>
      <c r="IBM165" s="51"/>
      <c r="IBN165" s="51"/>
      <c r="IBO165" s="51"/>
      <c r="IBP165" s="51"/>
      <c r="IBQ165" s="51"/>
      <c r="IBR165" s="51"/>
      <c r="IBS165" s="51"/>
      <c r="IBT165" s="51"/>
      <c r="IBU165" s="51"/>
      <c r="IBV165" s="51"/>
      <c r="IBW165" s="51"/>
      <c r="IBX165" s="51"/>
      <c r="IBY165" s="51"/>
      <c r="IBZ165" s="51"/>
      <c r="ICA165" s="51"/>
      <c r="ICB165" s="51"/>
      <c r="ICC165" s="51"/>
      <c r="ICD165" s="51"/>
      <c r="ICE165" s="51"/>
      <c r="ICF165" s="51"/>
      <c r="ICG165" s="51"/>
      <c r="ICH165" s="51"/>
      <c r="ICI165" s="51"/>
      <c r="ICJ165" s="51"/>
      <c r="ICK165" s="51"/>
      <c r="ICL165" s="51"/>
      <c r="ICM165" s="51"/>
      <c r="ICN165" s="51"/>
      <c r="ICO165" s="51"/>
      <c r="ICP165" s="51"/>
      <c r="ICQ165" s="51"/>
      <c r="ICR165" s="51"/>
      <c r="ICS165" s="51"/>
      <c r="ICT165" s="51"/>
      <c r="ICU165" s="51"/>
      <c r="ICV165" s="51"/>
      <c r="ICW165" s="51"/>
      <c r="ICX165" s="51"/>
      <c r="ICY165" s="51"/>
      <c r="ICZ165" s="51"/>
      <c r="IDA165" s="51"/>
      <c r="IDB165" s="51"/>
      <c r="IDC165" s="51"/>
      <c r="IDD165" s="51"/>
      <c r="IDE165" s="51"/>
      <c r="IDF165" s="51"/>
      <c r="IDG165" s="51"/>
      <c r="IDH165" s="51"/>
      <c r="IDI165" s="51"/>
      <c r="IDJ165" s="51"/>
      <c r="IDK165" s="51"/>
      <c r="IDL165" s="51"/>
      <c r="IDM165" s="51"/>
      <c r="IDN165" s="51"/>
      <c r="IDO165" s="51"/>
      <c r="IDP165" s="51"/>
      <c r="IDQ165" s="51"/>
      <c r="IDR165" s="51"/>
      <c r="IDS165" s="51"/>
      <c r="IDT165" s="51"/>
      <c r="IDU165" s="51"/>
      <c r="IDV165" s="51"/>
      <c r="IDW165" s="51"/>
      <c r="IDX165" s="51"/>
      <c r="IDY165" s="51"/>
      <c r="IDZ165" s="51"/>
      <c r="IEA165" s="51"/>
      <c r="IEB165" s="51"/>
      <c r="IEC165" s="51"/>
      <c r="IED165" s="51"/>
      <c r="IEE165" s="51"/>
      <c r="IEF165" s="51"/>
      <c r="IEG165" s="51"/>
      <c r="IEH165" s="51"/>
      <c r="IEI165" s="51"/>
      <c r="IEJ165" s="51"/>
      <c r="IEK165" s="51"/>
      <c r="IEL165" s="51"/>
      <c r="IEM165" s="51"/>
      <c r="IEN165" s="51"/>
      <c r="IEO165" s="51"/>
      <c r="IEP165" s="51"/>
      <c r="IEQ165" s="51"/>
      <c r="IER165" s="51"/>
      <c r="IES165" s="51"/>
      <c r="IET165" s="51"/>
      <c r="IEU165" s="51"/>
      <c r="IEV165" s="51"/>
      <c r="IEW165" s="51"/>
      <c r="IEX165" s="51"/>
      <c r="IEY165" s="51"/>
      <c r="IEZ165" s="51"/>
      <c r="IFA165" s="51"/>
      <c r="IFB165" s="51"/>
      <c r="IFC165" s="51"/>
      <c r="IFD165" s="51"/>
      <c r="IFE165" s="51"/>
      <c r="IFF165" s="51"/>
      <c r="IFG165" s="51"/>
      <c r="IFH165" s="51"/>
      <c r="IFI165" s="51"/>
      <c r="IFJ165" s="51"/>
      <c r="IFK165" s="51"/>
      <c r="IFL165" s="51"/>
      <c r="IFM165" s="51"/>
      <c r="IFN165" s="51"/>
      <c r="IFO165" s="51"/>
      <c r="IFP165" s="51"/>
      <c r="IFQ165" s="51"/>
      <c r="IFR165" s="51"/>
      <c r="IFS165" s="51"/>
      <c r="IFT165" s="51"/>
      <c r="IFU165" s="51"/>
      <c r="IFV165" s="51"/>
      <c r="IFW165" s="51"/>
      <c r="IFX165" s="51"/>
      <c r="IFY165" s="51"/>
      <c r="IFZ165" s="51"/>
      <c r="IGA165" s="51"/>
      <c r="IGB165" s="51"/>
      <c r="IGC165" s="51"/>
      <c r="IGD165" s="51"/>
      <c r="IGE165" s="51"/>
      <c r="IGF165" s="51"/>
      <c r="IGG165" s="51"/>
      <c r="IGH165" s="51"/>
      <c r="IGI165" s="51"/>
      <c r="IGJ165" s="51"/>
      <c r="IGK165" s="51"/>
      <c r="IGL165" s="51"/>
      <c r="IGM165" s="51"/>
      <c r="IGN165" s="51"/>
      <c r="IGO165" s="51"/>
      <c r="IGP165" s="51"/>
      <c r="IGQ165" s="51"/>
      <c r="IGR165" s="51"/>
      <c r="IGS165" s="51"/>
      <c r="IGT165" s="51"/>
      <c r="IGU165" s="51"/>
      <c r="IGV165" s="51"/>
      <c r="IGW165" s="51"/>
      <c r="IGX165" s="51"/>
      <c r="IGY165" s="51"/>
      <c r="IGZ165" s="51"/>
      <c r="IHA165" s="51"/>
      <c r="IHB165" s="51"/>
      <c r="IHC165" s="51"/>
      <c r="IHD165" s="51"/>
      <c r="IHE165" s="51"/>
      <c r="IHF165" s="51"/>
      <c r="IHG165" s="51"/>
      <c r="IHH165" s="51"/>
      <c r="IHI165" s="51"/>
      <c r="IHJ165" s="51"/>
      <c r="IHK165" s="51"/>
      <c r="IHL165" s="51"/>
      <c r="IHM165" s="51"/>
      <c r="IHN165" s="51"/>
      <c r="IHO165" s="51"/>
      <c r="IHP165" s="51"/>
      <c r="IHQ165" s="51"/>
      <c r="IHR165" s="51"/>
      <c r="IHS165" s="51"/>
      <c r="IHT165" s="51"/>
      <c r="IHU165" s="51"/>
      <c r="IHV165" s="51"/>
      <c r="IHW165" s="51"/>
      <c r="IHX165" s="51"/>
      <c r="IHY165" s="51"/>
      <c r="IHZ165" s="51"/>
      <c r="IIA165" s="51"/>
      <c r="IIB165" s="51"/>
      <c r="IIC165" s="51"/>
      <c r="IID165" s="51"/>
      <c r="IIE165" s="51"/>
      <c r="IIF165" s="51"/>
      <c r="IIG165" s="51"/>
      <c r="IIH165" s="51"/>
      <c r="III165" s="51"/>
      <c r="IIJ165" s="51"/>
      <c r="IIK165" s="51"/>
      <c r="IIL165" s="51"/>
      <c r="IIM165" s="51"/>
      <c r="IIN165" s="51"/>
      <c r="IIO165" s="51"/>
      <c r="IIP165" s="51"/>
      <c r="IIQ165" s="51"/>
      <c r="IIR165" s="51"/>
      <c r="IIS165" s="51"/>
      <c r="IIT165" s="51"/>
      <c r="IIU165" s="51"/>
      <c r="IIV165" s="51"/>
      <c r="IIW165" s="51"/>
      <c r="IIX165" s="51"/>
      <c r="IIY165" s="51"/>
      <c r="IIZ165" s="51"/>
      <c r="IJA165" s="51"/>
      <c r="IJB165" s="51"/>
      <c r="IJC165" s="51"/>
      <c r="IJD165" s="51"/>
      <c r="IJE165" s="51"/>
      <c r="IJF165" s="51"/>
      <c r="IJG165" s="51"/>
      <c r="IJH165" s="51"/>
      <c r="IJI165" s="51"/>
      <c r="IJJ165" s="51"/>
      <c r="IJK165" s="51"/>
      <c r="IJL165" s="51"/>
      <c r="IJM165" s="51"/>
      <c r="IJN165" s="51"/>
      <c r="IJO165" s="51"/>
      <c r="IJP165" s="51"/>
      <c r="IJQ165" s="51"/>
      <c r="IJR165" s="51"/>
      <c r="IJS165" s="51"/>
      <c r="IJT165" s="51"/>
      <c r="IJU165" s="51"/>
      <c r="IJV165" s="51"/>
      <c r="IJW165" s="51"/>
      <c r="IJX165" s="51"/>
      <c r="IJY165" s="51"/>
      <c r="IJZ165" s="51"/>
      <c r="IKA165" s="51"/>
      <c r="IKB165" s="51"/>
      <c r="IKC165" s="51"/>
      <c r="IKD165" s="51"/>
      <c r="IKE165" s="51"/>
      <c r="IKF165" s="51"/>
      <c r="IKG165" s="51"/>
      <c r="IKH165" s="51"/>
      <c r="IKI165" s="51"/>
      <c r="IKJ165" s="51"/>
      <c r="IKK165" s="51"/>
      <c r="IKL165" s="51"/>
      <c r="IKM165" s="51"/>
      <c r="IKN165" s="51"/>
      <c r="IKO165" s="51"/>
      <c r="IKP165" s="51"/>
      <c r="IKQ165" s="51"/>
      <c r="IKR165" s="51"/>
      <c r="IKS165" s="51"/>
      <c r="IKT165" s="51"/>
      <c r="IKU165" s="51"/>
      <c r="IKV165" s="51"/>
      <c r="IKW165" s="51"/>
      <c r="IKX165" s="51"/>
      <c r="IKY165" s="51"/>
      <c r="IKZ165" s="51"/>
      <c r="ILA165" s="51"/>
      <c r="ILB165" s="51"/>
      <c r="ILC165" s="51"/>
      <c r="ILD165" s="51"/>
      <c r="ILE165" s="51"/>
      <c r="ILF165" s="51"/>
      <c r="ILG165" s="51"/>
      <c r="ILH165" s="51"/>
      <c r="ILI165" s="51"/>
      <c r="ILJ165" s="51"/>
      <c r="ILK165" s="51"/>
      <c r="ILL165" s="51"/>
      <c r="ILM165" s="51"/>
      <c r="ILN165" s="51"/>
      <c r="ILO165" s="51"/>
      <c r="ILP165" s="51"/>
      <c r="ILQ165" s="51"/>
      <c r="ILR165" s="51"/>
      <c r="ILS165" s="51"/>
      <c r="ILT165" s="51"/>
      <c r="ILU165" s="51"/>
      <c r="ILV165" s="51"/>
      <c r="ILW165" s="51"/>
      <c r="ILX165" s="51"/>
      <c r="ILY165" s="51"/>
      <c r="ILZ165" s="51"/>
      <c r="IMA165" s="51"/>
      <c r="IMB165" s="51"/>
      <c r="IMC165" s="51"/>
      <c r="IMD165" s="51"/>
      <c r="IME165" s="51"/>
      <c r="IMF165" s="51"/>
      <c r="IMG165" s="51"/>
      <c r="IMH165" s="51"/>
      <c r="IMI165" s="51"/>
      <c r="IMJ165" s="51"/>
      <c r="IMK165" s="51"/>
      <c r="IML165" s="51"/>
      <c r="IMM165" s="51"/>
      <c r="IMN165" s="51"/>
      <c r="IMO165" s="51"/>
      <c r="IMP165" s="51"/>
      <c r="IMQ165" s="51"/>
      <c r="IMR165" s="51"/>
      <c r="IMS165" s="51"/>
      <c r="IMT165" s="51"/>
      <c r="IMU165" s="51"/>
      <c r="IMV165" s="51"/>
      <c r="IMW165" s="51"/>
      <c r="IMX165" s="51"/>
      <c r="IMY165" s="51"/>
      <c r="IMZ165" s="51"/>
      <c r="INA165" s="51"/>
      <c r="INB165" s="51"/>
      <c r="INC165" s="51"/>
      <c r="IND165" s="51"/>
      <c r="INE165" s="51"/>
      <c r="INF165" s="51"/>
      <c r="ING165" s="51"/>
      <c r="INH165" s="51"/>
      <c r="INI165" s="51"/>
      <c r="INJ165" s="51"/>
      <c r="INK165" s="51"/>
      <c r="INL165" s="51"/>
      <c r="INM165" s="51"/>
      <c r="INN165" s="51"/>
      <c r="INO165" s="51"/>
      <c r="INP165" s="51"/>
      <c r="INQ165" s="51"/>
      <c r="INR165" s="51"/>
      <c r="INS165" s="51"/>
      <c r="INT165" s="51"/>
      <c r="INU165" s="51"/>
      <c r="INV165" s="51"/>
      <c r="INW165" s="51"/>
      <c r="INX165" s="51"/>
      <c r="INY165" s="51"/>
      <c r="INZ165" s="51"/>
      <c r="IOA165" s="51"/>
      <c r="IOB165" s="51"/>
      <c r="IOC165" s="51"/>
      <c r="IOD165" s="51"/>
      <c r="IOE165" s="51"/>
      <c r="IOF165" s="51"/>
      <c r="IOG165" s="51"/>
      <c r="IOH165" s="51"/>
      <c r="IOI165" s="51"/>
      <c r="IOJ165" s="51"/>
      <c r="IOK165" s="51"/>
      <c r="IOL165" s="51"/>
      <c r="IOM165" s="51"/>
      <c r="ION165" s="51"/>
      <c r="IOO165" s="51"/>
      <c r="IOP165" s="51"/>
      <c r="IOQ165" s="51"/>
      <c r="IOR165" s="51"/>
      <c r="IOS165" s="51"/>
      <c r="IOT165" s="51"/>
      <c r="IOU165" s="51"/>
      <c r="IOV165" s="51"/>
      <c r="IOW165" s="51"/>
      <c r="IOX165" s="51"/>
      <c r="IOY165" s="51"/>
      <c r="IOZ165" s="51"/>
      <c r="IPA165" s="51"/>
      <c r="IPB165" s="51"/>
      <c r="IPC165" s="51"/>
      <c r="IPD165" s="51"/>
      <c r="IPE165" s="51"/>
      <c r="IPF165" s="51"/>
      <c r="IPG165" s="51"/>
      <c r="IPH165" s="51"/>
      <c r="IPI165" s="51"/>
      <c r="IPJ165" s="51"/>
      <c r="IPK165" s="51"/>
      <c r="IPL165" s="51"/>
      <c r="IPM165" s="51"/>
      <c r="IPN165" s="51"/>
      <c r="IPO165" s="51"/>
      <c r="IPP165" s="51"/>
      <c r="IPQ165" s="51"/>
      <c r="IPR165" s="51"/>
      <c r="IPS165" s="51"/>
      <c r="IPT165" s="51"/>
      <c r="IPU165" s="51"/>
      <c r="IPV165" s="51"/>
      <c r="IPW165" s="51"/>
      <c r="IPX165" s="51"/>
      <c r="IPY165" s="51"/>
      <c r="IPZ165" s="51"/>
      <c r="IQA165" s="51"/>
      <c r="IQB165" s="51"/>
      <c r="IQC165" s="51"/>
      <c r="IQD165" s="51"/>
      <c r="IQE165" s="51"/>
      <c r="IQF165" s="51"/>
      <c r="IQG165" s="51"/>
      <c r="IQH165" s="51"/>
      <c r="IQI165" s="51"/>
      <c r="IQJ165" s="51"/>
      <c r="IQK165" s="51"/>
      <c r="IQL165" s="51"/>
      <c r="IQM165" s="51"/>
      <c r="IQN165" s="51"/>
      <c r="IQO165" s="51"/>
      <c r="IQP165" s="51"/>
      <c r="IQQ165" s="51"/>
      <c r="IQR165" s="51"/>
      <c r="IQS165" s="51"/>
      <c r="IQT165" s="51"/>
      <c r="IQU165" s="51"/>
      <c r="IQV165" s="51"/>
      <c r="IQW165" s="51"/>
      <c r="IQX165" s="51"/>
      <c r="IQY165" s="51"/>
      <c r="IQZ165" s="51"/>
      <c r="IRA165" s="51"/>
      <c r="IRB165" s="51"/>
      <c r="IRC165" s="51"/>
      <c r="IRD165" s="51"/>
      <c r="IRE165" s="51"/>
      <c r="IRF165" s="51"/>
      <c r="IRG165" s="51"/>
      <c r="IRH165" s="51"/>
      <c r="IRI165" s="51"/>
      <c r="IRJ165" s="51"/>
      <c r="IRK165" s="51"/>
      <c r="IRL165" s="51"/>
      <c r="IRM165" s="51"/>
      <c r="IRN165" s="51"/>
      <c r="IRO165" s="51"/>
      <c r="IRP165" s="51"/>
      <c r="IRQ165" s="51"/>
      <c r="IRR165" s="51"/>
      <c r="IRS165" s="51"/>
      <c r="IRT165" s="51"/>
      <c r="IRU165" s="51"/>
      <c r="IRV165" s="51"/>
      <c r="IRW165" s="51"/>
      <c r="IRX165" s="51"/>
      <c r="IRY165" s="51"/>
      <c r="IRZ165" s="51"/>
      <c r="ISA165" s="51"/>
      <c r="ISB165" s="51"/>
      <c r="ISC165" s="51"/>
      <c r="ISD165" s="51"/>
      <c r="ISE165" s="51"/>
      <c r="ISF165" s="51"/>
      <c r="ISG165" s="51"/>
      <c r="ISH165" s="51"/>
      <c r="ISI165" s="51"/>
      <c r="ISJ165" s="51"/>
      <c r="ISK165" s="51"/>
      <c r="ISL165" s="51"/>
      <c r="ISM165" s="51"/>
      <c r="ISN165" s="51"/>
      <c r="ISO165" s="51"/>
      <c r="ISP165" s="51"/>
      <c r="ISQ165" s="51"/>
      <c r="ISR165" s="51"/>
      <c r="ISS165" s="51"/>
      <c r="IST165" s="51"/>
      <c r="ISU165" s="51"/>
      <c r="ISV165" s="51"/>
      <c r="ISW165" s="51"/>
      <c r="ISX165" s="51"/>
      <c r="ISY165" s="51"/>
      <c r="ISZ165" s="51"/>
      <c r="ITA165" s="51"/>
      <c r="ITB165" s="51"/>
      <c r="ITC165" s="51"/>
      <c r="ITD165" s="51"/>
      <c r="ITE165" s="51"/>
      <c r="ITF165" s="51"/>
      <c r="ITG165" s="51"/>
      <c r="ITH165" s="51"/>
      <c r="ITI165" s="51"/>
      <c r="ITJ165" s="51"/>
      <c r="ITK165" s="51"/>
      <c r="ITL165" s="51"/>
      <c r="ITM165" s="51"/>
      <c r="ITN165" s="51"/>
      <c r="ITO165" s="51"/>
      <c r="ITP165" s="51"/>
      <c r="ITQ165" s="51"/>
      <c r="ITR165" s="51"/>
      <c r="ITS165" s="51"/>
      <c r="ITT165" s="51"/>
      <c r="ITU165" s="51"/>
      <c r="ITV165" s="51"/>
      <c r="ITW165" s="51"/>
      <c r="ITX165" s="51"/>
      <c r="ITY165" s="51"/>
      <c r="ITZ165" s="51"/>
      <c r="IUA165" s="51"/>
      <c r="IUB165" s="51"/>
      <c r="IUC165" s="51"/>
      <c r="IUD165" s="51"/>
      <c r="IUE165" s="51"/>
      <c r="IUF165" s="51"/>
      <c r="IUG165" s="51"/>
      <c r="IUH165" s="51"/>
      <c r="IUI165" s="51"/>
      <c r="IUJ165" s="51"/>
      <c r="IUK165" s="51"/>
      <c r="IUL165" s="51"/>
      <c r="IUM165" s="51"/>
      <c r="IUN165" s="51"/>
      <c r="IUO165" s="51"/>
      <c r="IUP165" s="51"/>
      <c r="IUQ165" s="51"/>
      <c r="IUR165" s="51"/>
      <c r="IUS165" s="51"/>
      <c r="IUT165" s="51"/>
      <c r="IUU165" s="51"/>
      <c r="IUV165" s="51"/>
      <c r="IUW165" s="51"/>
      <c r="IUX165" s="51"/>
      <c r="IUY165" s="51"/>
      <c r="IUZ165" s="51"/>
      <c r="IVA165" s="51"/>
      <c r="IVB165" s="51"/>
      <c r="IVC165" s="51"/>
      <c r="IVD165" s="51"/>
      <c r="IVE165" s="51"/>
      <c r="IVF165" s="51"/>
      <c r="IVG165" s="51"/>
      <c r="IVH165" s="51"/>
      <c r="IVI165" s="51"/>
      <c r="IVJ165" s="51"/>
      <c r="IVK165" s="51"/>
      <c r="IVL165" s="51"/>
      <c r="IVM165" s="51"/>
      <c r="IVN165" s="51"/>
      <c r="IVO165" s="51"/>
      <c r="IVP165" s="51"/>
      <c r="IVQ165" s="51"/>
      <c r="IVR165" s="51"/>
      <c r="IVS165" s="51"/>
      <c r="IVT165" s="51"/>
      <c r="IVU165" s="51"/>
      <c r="IVV165" s="51"/>
      <c r="IVW165" s="51"/>
      <c r="IVX165" s="51"/>
      <c r="IVY165" s="51"/>
      <c r="IVZ165" s="51"/>
      <c r="IWA165" s="51"/>
      <c r="IWB165" s="51"/>
      <c r="IWC165" s="51"/>
      <c r="IWD165" s="51"/>
      <c r="IWE165" s="51"/>
      <c r="IWF165" s="51"/>
      <c r="IWG165" s="51"/>
      <c r="IWH165" s="51"/>
      <c r="IWI165" s="51"/>
      <c r="IWJ165" s="51"/>
      <c r="IWK165" s="51"/>
      <c r="IWL165" s="51"/>
      <c r="IWM165" s="51"/>
      <c r="IWN165" s="51"/>
      <c r="IWO165" s="51"/>
      <c r="IWP165" s="51"/>
      <c r="IWQ165" s="51"/>
      <c r="IWR165" s="51"/>
      <c r="IWS165" s="51"/>
      <c r="IWT165" s="51"/>
      <c r="IWU165" s="51"/>
      <c r="IWV165" s="51"/>
      <c r="IWW165" s="51"/>
      <c r="IWX165" s="51"/>
      <c r="IWY165" s="51"/>
      <c r="IWZ165" s="51"/>
      <c r="IXA165" s="51"/>
      <c r="IXB165" s="51"/>
      <c r="IXC165" s="51"/>
      <c r="IXD165" s="51"/>
      <c r="IXE165" s="51"/>
      <c r="IXF165" s="51"/>
      <c r="IXG165" s="51"/>
      <c r="IXH165" s="51"/>
      <c r="IXI165" s="51"/>
      <c r="IXJ165" s="51"/>
      <c r="IXK165" s="51"/>
      <c r="IXL165" s="51"/>
      <c r="IXM165" s="51"/>
      <c r="IXN165" s="51"/>
      <c r="IXO165" s="51"/>
      <c r="IXP165" s="51"/>
      <c r="IXQ165" s="51"/>
      <c r="IXR165" s="51"/>
      <c r="IXS165" s="51"/>
      <c r="IXT165" s="51"/>
      <c r="IXU165" s="51"/>
      <c r="IXV165" s="51"/>
      <c r="IXW165" s="51"/>
      <c r="IXX165" s="51"/>
      <c r="IXY165" s="51"/>
      <c r="IXZ165" s="51"/>
      <c r="IYA165" s="51"/>
      <c r="IYB165" s="51"/>
      <c r="IYC165" s="51"/>
      <c r="IYD165" s="51"/>
      <c r="IYE165" s="51"/>
      <c r="IYF165" s="51"/>
      <c r="IYG165" s="51"/>
      <c r="IYH165" s="51"/>
      <c r="IYI165" s="51"/>
      <c r="IYJ165" s="51"/>
      <c r="IYK165" s="51"/>
      <c r="IYL165" s="51"/>
      <c r="IYM165" s="51"/>
      <c r="IYN165" s="51"/>
      <c r="IYO165" s="51"/>
      <c r="IYP165" s="51"/>
      <c r="IYQ165" s="51"/>
      <c r="IYR165" s="51"/>
      <c r="IYS165" s="51"/>
      <c r="IYT165" s="51"/>
      <c r="IYU165" s="51"/>
      <c r="IYV165" s="51"/>
      <c r="IYW165" s="51"/>
      <c r="IYX165" s="51"/>
      <c r="IYY165" s="51"/>
      <c r="IYZ165" s="51"/>
      <c r="IZA165" s="51"/>
      <c r="IZB165" s="51"/>
      <c r="IZC165" s="51"/>
      <c r="IZD165" s="51"/>
      <c r="IZE165" s="51"/>
      <c r="IZF165" s="51"/>
      <c r="IZG165" s="51"/>
      <c r="IZH165" s="51"/>
      <c r="IZI165" s="51"/>
      <c r="IZJ165" s="51"/>
      <c r="IZK165" s="51"/>
      <c r="IZL165" s="51"/>
      <c r="IZM165" s="51"/>
      <c r="IZN165" s="51"/>
      <c r="IZO165" s="51"/>
      <c r="IZP165" s="51"/>
      <c r="IZQ165" s="51"/>
      <c r="IZR165" s="51"/>
      <c r="IZS165" s="51"/>
      <c r="IZT165" s="51"/>
      <c r="IZU165" s="51"/>
      <c r="IZV165" s="51"/>
      <c r="IZW165" s="51"/>
      <c r="IZX165" s="51"/>
      <c r="IZY165" s="51"/>
      <c r="IZZ165" s="51"/>
      <c r="JAA165" s="51"/>
      <c r="JAB165" s="51"/>
      <c r="JAC165" s="51"/>
      <c r="JAD165" s="51"/>
      <c r="JAE165" s="51"/>
      <c r="JAF165" s="51"/>
      <c r="JAG165" s="51"/>
      <c r="JAH165" s="51"/>
      <c r="JAI165" s="51"/>
      <c r="JAJ165" s="51"/>
      <c r="JAK165" s="51"/>
      <c r="JAL165" s="51"/>
      <c r="JAM165" s="51"/>
      <c r="JAN165" s="51"/>
      <c r="JAO165" s="51"/>
      <c r="JAP165" s="51"/>
      <c r="JAQ165" s="51"/>
      <c r="JAR165" s="51"/>
      <c r="JAS165" s="51"/>
      <c r="JAT165" s="51"/>
      <c r="JAU165" s="51"/>
      <c r="JAV165" s="51"/>
      <c r="JAW165" s="51"/>
      <c r="JAX165" s="51"/>
      <c r="JAY165" s="51"/>
      <c r="JAZ165" s="51"/>
      <c r="JBA165" s="51"/>
      <c r="JBB165" s="51"/>
      <c r="JBC165" s="51"/>
      <c r="JBD165" s="51"/>
      <c r="JBE165" s="51"/>
      <c r="JBF165" s="51"/>
      <c r="JBG165" s="51"/>
      <c r="JBH165" s="51"/>
      <c r="JBI165" s="51"/>
      <c r="JBJ165" s="51"/>
      <c r="JBK165" s="51"/>
      <c r="JBL165" s="51"/>
      <c r="JBM165" s="51"/>
      <c r="JBN165" s="51"/>
      <c r="JBO165" s="51"/>
      <c r="JBP165" s="51"/>
      <c r="JBQ165" s="51"/>
      <c r="JBR165" s="51"/>
      <c r="JBS165" s="51"/>
      <c r="JBT165" s="51"/>
      <c r="JBU165" s="51"/>
      <c r="JBV165" s="51"/>
      <c r="JBW165" s="51"/>
      <c r="JBX165" s="51"/>
      <c r="JBY165" s="51"/>
      <c r="JBZ165" s="51"/>
      <c r="JCA165" s="51"/>
      <c r="JCB165" s="51"/>
      <c r="JCC165" s="51"/>
      <c r="JCD165" s="51"/>
      <c r="JCE165" s="51"/>
      <c r="JCF165" s="51"/>
      <c r="JCG165" s="51"/>
      <c r="JCH165" s="51"/>
      <c r="JCI165" s="51"/>
      <c r="JCJ165" s="51"/>
      <c r="JCK165" s="51"/>
      <c r="JCL165" s="51"/>
      <c r="JCM165" s="51"/>
      <c r="JCN165" s="51"/>
      <c r="JCO165" s="51"/>
      <c r="JCP165" s="51"/>
      <c r="JCQ165" s="51"/>
      <c r="JCR165" s="51"/>
      <c r="JCS165" s="51"/>
      <c r="JCT165" s="51"/>
      <c r="JCU165" s="51"/>
      <c r="JCV165" s="51"/>
      <c r="JCW165" s="51"/>
      <c r="JCX165" s="51"/>
      <c r="JCY165" s="51"/>
      <c r="JCZ165" s="51"/>
      <c r="JDA165" s="51"/>
      <c r="JDB165" s="51"/>
      <c r="JDC165" s="51"/>
      <c r="JDD165" s="51"/>
      <c r="JDE165" s="51"/>
      <c r="JDF165" s="51"/>
      <c r="JDG165" s="51"/>
      <c r="JDH165" s="51"/>
      <c r="JDI165" s="51"/>
      <c r="JDJ165" s="51"/>
      <c r="JDK165" s="51"/>
      <c r="JDL165" s="51"/>
      <c r="JDM165" s="51"/>
      <c r="JDN165" s="51"/>
      <c r="JDO165" s="51"/>
      <c r="JDP165" s="51"/>
      <c r="JDQ165" s="51"/>
      <c r="JDR165" s="51"/>
      <c r="JDS165" s="51"/>
      <c r="JDT165" s="51"/>
      <c r="JDU165" s="51"/>
      <c r="JDV165" s="51"/>
      <c r="JDW165" s="51"/>
      <c r="JDX165" s="51"/>
      <c r="JDY165" s="51"/>
      <c r="JDZ165" s="51"/>
      <c r="JEA165" s="51"/>
      <c r="JEB165" s="51"/>
      <c r="JEC165" s="51"/>
      <c r="JED165" s="51"/>
      <c r="JEE165" s="51"/>
      <c r="JEF165" s="51"/>
      <c r="JEG165" s="51"/>
      <c r="JEH165" s="51"/>
      <c r="JEI165" s="51"/>
      <c r="JEJ165" s="51"/>
      <c r="JEK165" s="51"/>
      <c r="JEL165" s="51"/>
      <c r="JEM165" s="51"/>
      <c r="JEN165" s="51"/>
      <c r="JEO165" s="51"/>
      <c r="JEP165" s="51"/>
      <c r="JEQ165" s="51"/>
      <c r="JER165" s="51"/>
      <c r="JES165" s="51"/>
      <c r="JET165" s="51"/>
      <c r="JEU165" s="51"/>
      <c r="JEV165" s="51"/>
      <c r="JEW165" s="51"/>
      <c r="JEX165" s="51"/>
      <c r="JEY165" s="51"/>
      <c r="JEZ165" s="51"/>
      <c r="JFA165" s="51"/>
      <c r="JFB165" s="51"/>
      <c r="JFC165" s="51"/>
      <c r="JFD165" s="51"/>
      <c r="JFE165" s="51"/>
      <c r="JFF165" s="51"/>
      <c r="JFG165" s="51"/>
      <c r="JFH165" s="51"/>
      <c r="JFI165" s="51"/>
      <c r="JFJ165" s="51"/>
      <c r="JFK165" s="51"/>
      <c r="JFL165" s="51"/>
      <c r="JFM165" s="51"/>
      <c r="JFN165" s="51"/>
      <c r="JFO165" s="51"/>
      <c r="JFP165" s="51"/>
      <c r="JFQ165" s="51"/>
      <c r="JFR165" s="51"/>
      <c r="JFS165" s="51"/>
      <c r="JFT165" s="51"/>
      <c r="JFU165" s="51"/>
      <c r="JFV165" s="51"/>
      <c r="JFW165" s="51"/>
      <c r="JFX165" s="51"/>
      <c r="JFY165" s="51"/>
      <c r="JFZ165" s="51"/>
      <c r="JGA165" s="51"/>
      <c r="JGB165" s="51"/>
      <c r="JGC165" s="51"/>
      <c r="JGD165" s="51"/>
      <c r="JGE165" s="51"/>
      <c r="JGF165" s="51"/>
      <c r="JGG165" s="51"/>
      <c r="JGH165" s="51"/>
      <c r="JGI165" s="51"/>
      <c r="JGJ165" s="51"/>
      <c r="JGK165" s="51"/>
      <c r="JGL165" s="51"/>
      <c r="JGM165" s="51"/>
      <c r="JGN165" s="51"/>
      <c r="JGO165" s="51"/>
      <c r="JGP165" s="51"/>
      <c r="JGQ165" s="51"/>
      <c r="JGR165" s="51"/>
      <c r="JGS165" s="51"/>
      <c r="JGT165" s="51"/>
      <c r="JGU165" s="51"/>
      <c r="JGV165" s="51"/>
      <c r="JGW165" s="51"/>
      <c r="JGX165" s="51"/>
      <c r="JGY165" s="51"/>
      <c r="JGZ165" s="51"/>
      <c r="JHA165" s="51"/>
      <c r="JHB165" s="51"/>
      <c r="JHC165" s="51"/>
      <c r="JHD165" s="51"/>
      <c r="JHE165" s="51"/>
      <c r="JHF165" s="51"/>
      <c r="JHG165" s="51"/>
      <c r="JHH165" s="51"/>
      <c r="JHI165" s="51"/>
      <c r="JHJ165" s="51"/>
      <c r="JHK165" s="51"/>
      <c r="JHL165" s="51"/>
      <c r="JHM165" s="51"/>
      <c r="JHN165" s="51"/>
      <c r="JHO165" s="51"/>
      <c r="JHP165" s="51"/>
      <c r="JHQ165" s="51"/>
      <c r="JHR165" s="51"/>
      <c r="JHS165" s="51"/>
      <c r="JHT165" s="51"/>
      <c r="JHU165" s="51"/>
      <c r="JHV165" s="51"/>
      <c r="JHW165" s="51"/>
      <c r="JHX165" s="51"/>
      <c r="JHY165" s="51"/>
      <c r="JHZ165" s="51"/>
      <c r="JIA165" s="51"/>
      <c r="JIB165" s="51"/>
      <c r="JIC165" s="51"/>
      <c r="JID165" s="51"/>
      <c r="JIE165" s="51"/>
      <c r="JIF165" s="51"/>
      <c r="JIG165" s="51"/>
      <c r="JIH165" s="51"/>
      <c r="JII165" s="51"/>
      <c r="JIJ165" s="51"/>
      <c r="JIK165" s="51"/>
      <c r="JIL165" s="51"/>
      <c r="JIM165" s="51"/>
      <c r="JIN165" s="51"/>
      <c r="JIO165" s="51"/>
      <c r="JIP165" s="51"/>
      <c r="JIQ165" s="51"/>
      <c r="JIR165" s="51"/>
      <c r="JIS165" s="51"/>
      <c r="JIT165" s="51"/>
      <c r="JIU165" s="51"/>
      <c r="JIV165" s="51"/>
      <c r="JIW165" s="51"/>
      <c r="JIX165" s="51"/>
      <c r="JIY165" s="51"/>
      <c r="JIZ165" s="51"/>
      <c r="JJA165" s="51"/>
      <c r="JJB165" s="51"/>
      <c r="JJC165" s="51"/>
      <c r="JJD165" s="51"/>
      <c r="JJE165" s="51"/>
      <c r="JJF165" s="51"/>
      <c r="JJG165" s="51"/>
      <c r="JJH165" s="51"/>
      <c r="JJI165" s="51"/>
      <c r="JJJ165" s="51"/>
      <c r="JJK165" s="51"/>
      <c r="JJL165" s="51"/>
      <c r="JJM165" s="51"/>
      <c r="JJN165" s="51"/>
      <c r="JJO165" s="51"/>
      <c r="JJP165" s="51"/>
      <c r="JJQ165" s="51"/>
      <c r="JJR165" s="51"/>
      <c r="JJS165" s="51"/>
      <c r="JJT165" s="51"/>
      <c r="JJU165" s="51"/>
      <c r="JJV165" s="51"/>
      <c r="JJW165" s="51"/>
      <c r="JJX165" s="51"/>
      <c r="JJY165" s="51"/>
      <c r="JJZ165" s="51"/>
      <c r="JKA165" s="51"/>
      <c r="JKB165" s="51"/>
      <c r="JKC165" s="51"/>
      <c r="JKD165" s="51"/>
      <c r="JKE165" s="51"/>
      <c r="JKF165" s="51"/>
      <c r="JKG165" s="51"/>
      <c r="JKH165" s="51"/>
      <c r="JKI165" s="51"/>
      <c r="JKJ165" s="51"/>
      <c r="JKK165" s="51"/>
      <c r="JKL165" s="51"/>
      <c r="JKM165" s="51"/>
      <c r="JKN165" s="51"/>
      <c r="JKO165" s="51"/>
      <c r="JKP165" s="51"/>
      <c r="JKQ165" s="51"/>
      <c r="JKR165" s="51"/>
      <c r="JKS165" s="51"/>
      <c r="JKT165" s="51"/>
      <c r="JKU165" s="51"/>
      <c r="JKV165" s="51"/>
      <c r="JKW165" s="51"/>
      <c r="JKX165" s="51"/>
      <c r="JKY165" s="51"/>
      <c r="JKZ165" s="51"/>
      <c r="JLA165" s="51"/>
      <c r="JLB165" s="51"/>
      <c r="JLC165" s="51"/>
      <c r="JLD165" s="51"/>
      <c r="JLE165" s="51"/>
      <c r="JLF165" s="51"/>
      <c r="JLG165" s="51"/>
      <c r="JLH165" s="51"/>
      <c r="JLI165" s="51"/>
      <c r="JLJ165" s="51"/>
      <c r="JLK165" s="51"/>
      <c r="JLL165" s="51"/>
      <c r="JLM165" s="51"/>
      <c r="JLN165" s="51"/>
      <c r="JLO165" s="51"/>
      <c r="JLP165" s="51"/>
      <c r="JLQ165" s="51"/>
      <c r="JLR165" s="51"/>
      <c r="JLS165" s="51"/>
      <c r="JLT165" s="51"/>
      <c r="JLU165" s="51"/>
      <c r="JLV165" s="51"/>
      <c r="JLW165" s="51"/>
      <c r="JLX165" s="51"/>
      <c r="JLY165" s="51"/>
      <c r="JLZ165" s="51"/>
      <c r="JMA165" s="51"/>
      <c r="JMB165" s="51"/>
      <c r="JMC165" s="51"/>
      <c r="JMD165" s="51"/>
      <c r="JME165" s="51"/>
      <c r="JMF165" s="51"/>
      <c r="JMG165" s="51"/>
      <c r="JMH165" s="51"/>
      <c r="JMI165" s="51"/>
      <c r="JMJ165" s="51"/>
      <c r="JMK165" s="51"/>
      <c r="JML165" s="51"/>
      <c r="JMM165" s="51"/>
      <c r="JMN165" s="51"/>
      <c r="JMO165" s="51"/>
      <c r="JMP165" s="51"/>
      <c r="JMQ165" s="51"/>
      <c r="JMR165" s="51"/>
      <c r="JMS165" s="51"/>
      <c r="JMT165" s="51"/>
      <c r="JMU165" s="51"/>
      <c r="JMV165" s="51"/>
      <c r="JMW165" s="51"/>
      <c r="JMX165" s="51"/>
      <c r="JMY165" s="51"/>
      <c r="JMZ165" s="51"/>
      <c r="JNA165" s="51"/>
      <c r="JNB165" s="51"/>
      <c r="JNC165" s="51"/>
      <c r="JND165" s="51"/>
      <c r="JNE165" s="51"/>
      <c r="JNF165" s="51"/>
      <c r="JNG165" s="51"/>
      <c r="JNH165" s="51"/>
      <c r="JNI165" s="51"/>
      <c r="JNJ165" s="51"/>
      <c r="JNK165" s="51"/>
      <c r="JNL165" s="51"/>
      <c r="JNM165" s="51"/>
      <c r="JNN165" s="51"/>
      <c r="JNO165" s="51"/>
      <c r="JNP165" s="51"/>
      <c r="JNQ165" s="51"/>
      <c r="JNR165" s="51"/>
      <c r="JNS165" s="51"/>
      <c r="JNT165" s="51"/>
      <c r="JNU165" s="51"/>
      <c r="JNV165" s="51"/>
      <c r="JNW165" s="51"/>
      <c r="JNX165" s="51"/>
      <c r="JNY165" s="51"/>
      <c r="JNZ165" s="51"/>
      <c r="JOA165" s="51"/>
      <c r="JOB165" s="51"/>
      <c r="JOC165" s="51"/>
      <c r="JOD165" s="51"/>
      <c r="JOE165" s="51"/>
      <c r="JOF165" s="51"/>
      <c r="JOG165" s="51"/>
      <c r="JOH165" s="51"/>
      <c r="JOI165" s="51"/>
      <c r="JOJ165" s="51"/>
      <c r="JOK165" s="51"/>
      <c r="JOL165" s="51"/>
      <c r="JOM165" s="51"/>
      <c r="JON165" s="51"/>
      <c r="JOO165" s="51"/>
      <c r="JOP165" s="51"/>
      <c r="JOQ165" s="51"/>
      <c r="JOR165" s="51"/>
      <c r="JOS165" s="51"/>
      <c r="JOT165" s="51"/>
      <c r="JOU165" s="51"/>
      <c r="JOV165" s="51"/>
      <c r="JOW165" s="51"/>
      <c r="JOX165" s="51"/>
      <c r="JOY165" s="51"/>
      <c r="JOZ165" s="51"/>
      <c r="JPA165" s="51"/>
      <c r="JPB165" s="51"/>
      <c r="JPC165" s="51"/>
      <c r="JPD165" s="51"/>
      <c r="JPE165" s="51"/>
      <c r="JPF165" s="51"/>
      <c r="JPG165" s="51"/>
      <c r="JPH165" s="51"/>
      <c r="JPI165" s="51"/>
      <c r="JPJ165" s="51"/>
      <c r="JPK165" s="51"/>
      <c r="JPL165" s="51"/>
      <c r="JPM165" s="51"/>
      <c r="JPN165" s="51"/>
      <c r="JPO165" s="51"/>
      <c r="JPP165" s="51"/>
      <c r="JPQ165" s="51"/>
      <c r="JPR165" s="51"/>
      <c r="JPS165" s="51"/>
      <c r="JPT165" s="51"/>
      <c r="JPU165" s="51"/>
      <c r="JPV165" s="51"/>
      <c r="JPW165" s="51"/>
      <c r="JPX165" s="51"/>
      <c r="JPY165" s="51"/>
      <c r="JPZ165" s="51"/>
      <c r="JQA165" s="51"/>
      <c r="JQB165" s="51"/>
      <c r="JQC165" s="51"/>
      <c r="JQD165" s="51"/>
      <c r="JQE165" s="51"/>
      <c r="JQF165" s="51"/>
      <c r="JQG165" s="51"/>
      <c r="JQH165" s="51"/>
      <c r="JQI165" s="51"/>
      <c r="JQJ165" s="51"/>
      <c r="JQK165" s="51"/>
      <c r="JQL165" s="51"/>
      <c r="JQM165" s="51"/>
      <c r="JQN165" s="51"/>
      <c r="JQO165" s="51"/>
      <c r="JQP165" s="51"/>
      <c r="JQQ165" s="51"/>
      <c r="JQR165" s="51"/>
      <c r="JQS165" s="51"/>
      <c r="JQT165" s="51"/>
      <c r="JQU165" s="51"/>
      <c r="JQV165" s="51"/>
      <c r="JQW165" s="51"/>
      <c r="JQX165" s="51"/>
      <c r="JQY165" s="51"/>
      <c r="JQZ165" s="51"/>
      <c r="JRA165" s="51"/>
      <c r="JRB165" s="51"/>
      <c r="JRC165" s="51"/>
      <c r="JRD165" s="51"/>
      <c r="JRE165" s="51"/>
      <c r="JRF165" s="51"/>
      <c r="JRG165" s="51"/>
      <c r="JRH165" s="51"/>
      <c r="JRI165" s="51"/>
      <c r="JRJ165" s="51"/>
      <c r="JRK165" s="51"/>
      <c r="JRL165" s="51"/>
      <c r="JRM165" s="51"/>
      <c r="JRN165" s="51"/>
      <c r="JRO165" s="51"/>
      <c r="JRP165" s="51"/>
      <c r="JRQ165" s="51"/>
      <c r="JRR165" s="51"/>
      <c r="JRS165" s="51"/>
      <c r="JRT165" s="51"/>
      <c r="JRU165" s="51"/>
      <c r="JRV165" s="51"/>
      <c r="JRW165" s="51"/>
      <c r="JRX165" s="51"/>
      <c r="JRY165" s="51"/>
      <c r="JRZ165" s="51"/>
      <c r="JSA165" s="51"/>
      <c r="JSB165" s="51"/>
      <c r="JSC165" s="51"/>
      <c r="JSD165" s="51"/>
      <c r="JSE165" s="51"/>
      <c r="JSF165" s="51"/>
      <c r="JSG165" s="51"/>
      <c r="JSH165" s="51"/>
      <c r="JSI165" s="51"/>
      <c r="JSJ165" s="51"/>
      <c r="JSK165" s="51"/>
      <c r="JSL165" s="51"/>
      <c r="JSM165" s="51"/>
      <c r="JSN165" s="51"/>
      <c r="JSO165" s="51"/>
      <c r="JSP165" s="51"/>
      <c r="JSQ165" s="51"/>
      <c r="JSR165" s="51"/>
      <c r="JSS165" s="51"/>
      <c r="JST165" s="51"/>
      <c r="JSU165" s="51"/>
      <c r="JSV165" s="51"/>
      <c r="JSW165" s="51"/>
      <c r="JSX165" s="51"/>
      <c r="JSY165" s="51"/>
      <c r="JSZ165" s="51"/>
      <c r="JTA165" s="51"/>
      <c r="JTB165" s="51"/>
      <c r="JTC165" s="51"/>
      <c r="JTD165" s="51"/>
      <c r="JTE165" s="51"/>
      <c r="JTF165" s="51"/>
      <c r="JTG165" s="51"/>
      <c r="JTH165" s="51"/>
      <c r="JTI165" s="51"/>
      <c r="JTJ165" s="51"/>
      <c r="JTK165" s="51"/>
      <c r="JTL165" s="51"/>
      <c r="JTM165" s="51"/>
      <c r="JTN165" s="51"/>
      <c r="JTO165" s="51"/>
      <c r="JTP165" s="51"/>
      <c r="JTQ165" s="51"/>
      <c r="JTR165" s="51"/>
      <c r="JTS165" s="51"/>
      <c r="JTT165" s="51"/>
      <c r="JTU165" s="51"/>
      <c r="JTV165" s="51"/>
      <c r="JTW165" s="51"/>
      <c r="JTX165" s="51"/>
      <c r="JTY165" s="51"/>
      <c r="JTZ165" s="51"/>
      <c r="JUA165" s="51"/>
      <c r="JUB165" s="51"/>
      <c r="JUC165" s="51"/>
      <c r="JUD165" s="51"/>
      <c r="JUE165" s="51"/>
      <c r="JUF165" s="51"/>
      <c r="JUG165" s="51"/>
      <c r="JUH165" s="51"/>
      <c r="JUI165" s="51"/>
      <c r="JUJ165" s="51"/>
      <c r="JUK165" s="51"/>
      <c r="JUL165" s="51"/>
      <c r="JUM165" s="51"/>
      <c r="JUN165" s="51"/>
      <c r="JUO165" s="51"/>
      <c r="JUP165" s="51"/>
      <c r="JUQ165" s="51"/>
      <c r="JUR165" s="51"/>
      <c r="JUS165" s="51"/>
      <c r="JUT165" s="51"/>
      <c r="JUU165" s="51"/>
      <c r="JUV165" s="51"/>
      <c r="JUW165" s="51"/>
      <c r="JUX165" s="51"/>
      <c r="JUY165" s="51"/>
      <c r="JUZ165" s="51"/>
      <c r="JVA165" s="51"/>
      <c r="JVB165" s="51"/>
      <c r="JVC165" s="51"/>
      <c r="JVD165" s="51"/>
      <c r="JVE165" s="51"/>
      <c r="JVF165" s="51"/>
      <c r="JVG165" s="51"/>
      <c r="JVH165" s="51"/>
      <c r="JVI165" s="51"/>
      <c r="JVJ165" s="51"/>
      <c r="JVK165" s="51"/>
      <c r="JVL165" s="51"/>
      <c r="JVM165" s="51"/>
      <c r="JVN165" s="51"/>
      <c r="JVO165" s="51"/>
      <c r="JVP165" s="51"/>
      <c r="JVQ165" s="51"/>
      <c r="JVR165" s="51"/>
      <c r="JVS165" s="51"/>
      <c r="JVT165" s="51"/>
      <c r="JVU165" s="51"/>
      <c r="JVV165" s="51"/>
      <c r="JVW165" s="51"/>
      <c r="JVX165" s="51"/>
      <c r="JVY165" s="51"/>
      <c r="JVZ165" s="51"/>
      <c r="JWA165" s="51"/>
      <c r="JWB165" s="51"/>
      <c r="JWC165" s="51"/>
      <c r="JWD165" s="51"/>
      <c r="JWE165" s="51"/>
      <c r="JWF165" s="51"/>
      <c r="JWG165" s="51"/>
      <c r="JWH165" s="51"/>
      <c r="JWI165" s="51"/>
      <c r="JWJ165" s="51"/>
      <c r="JWK165" s="51"/>
      <c r="JWL165" s="51"/>
      <c r="JWM165" s="51"/>
      <c r="JWN165" s="51"/>
      <c r="JWO165" s="51"/>
      <c r="JWP165" s="51"/>
      <c r="JWQ165" s="51"/>
      <c r="JWR165" s="51"/>
      <c r="JWS165" s="51"/>
      <c r="JWT165" s="51"/>
      <c r="JWU165" s="51"/>
      <c r="JWV165" s="51"/>
      <c r="JWW165" s="51"/>
      <c r="JWX165" s="51"/>
      <c r="JWY165" s="51"/>
      <c r="JWZ165" s="51"/>
      <c r="JXA165" s="51"/>
      <c r="JXB165" s="51"/>
      <c r="JXC165" s="51"/>
      <c r="JXD165" s="51"/>
      <c r="JXE165" s="51"/>
      <c r="JXF165" s="51"/>
      <c r="JXG165" s="51"/>
      <c r="JXH165" s="51"/>
      <c r="JXI165" s="51"/>
      <c r="JXJ165" s="51"/>
      <c r="JXK165" s="51"/>
      <c r="JXL165" s="51"/>
      <c r="JXM165" s="51"/>
      <c r="JXN165" s="51"/>
      <c r="JXO165" s="51"/>
      <c r="JXP165" s="51"/>
      <c r="JXQ165" s="51"/>
      <c r="JXR165" s="51"/>
      <c r="JXS165" s="51"/>
      <c r="JXT165" s="51"/>
      <c r="JXU165" s="51"/>
      <c r="JXV165" s="51"/>
      <c r="JXW165" s="51"/>
      <c r="JXX165" s="51"/>
      <c r="JXY165" s="51"/>
      <c r="JXZ165" s="51"/>
      <c r="JYA165" s="51"/>
      <c r="JYB165" s="51"/>
      <c r="JYC165" s="51"/>
      <c r="JYD165" s="51"/>
      <c r="JYE165" s="51"/>
      <c r="JYF165" s="51"/>
      <c r="JYG165" s="51"/>
      <c r="JYH165" s="51"/>
      <c r="JYI165" s="51"/>
      <c r="JYJ165" s="51"/>
      <c r="JYK165" s="51"/>
      <c r="JYL165" s="51"/>
      <c r="JYM165" s="51"/>
      <c r="JYN165" s="51"/>
      <c r="JYO165" s="51"/>
      <c r="JYP165" s="51"/>
      <c r="JYQ165" s="51"/>
      <c r="JYR165" s="51"/>
      <c r="JYS165" s="51"/>
      <c r="JYT165" s="51"/>
      <c r="JYU165" s="51"/>
      <c r="JYV165" s="51"/>
      <c r="JYW165" s="51"/>
      <c r="JYX165" s="51"/>
      <c r="JYY165" s="51"/>
      <c r="JYZ165" s="51"/>
      <c r="JZA165" s="51"/>
      <c r="JZB165" s="51"/>
      <c r="JZC165" s="51"/>
      <c r="JZD165" s="51"/>
      <c r="JZE165" s="51"/>
      <c r="JZF165" s="51"/>
      <c r="JZG165" s="51"/>
      <c r="JZH165" s="51"/>
      <c r="JZI165" s="51"/>
      <c r="JZJ165" s="51"/>
      <c r="JZK165" s="51"/>
      <c r="JZL165" s="51"/>
      <c r="JZM165" s="51"/>
      <c r="JZN165" s="51"/>
      <c r="JZO165" s="51"/>
      <c r="JZP165" s="51"/>
      <c r="JZQ165" s="51"/>
      <c r="JZR165" s="51"/>
      <c r="JZS165" s="51"/>
      <c r="JZT165" s="51"/>
      <c r="JZU165" s="51"/>
      <c r="JZV165" s="51"/>
      <c r="JZW165" s="51"/>
      <c r="JZX165" s="51"/>
      <c r="JZY165" s="51"/>
      <c r="JZZ165" s="51"/>
      <c r="KAA165" s="51"/>
      <c r="KAB165" s="51"/>
      <c r="KAC165" s="51"/>
      <c r="KAD165" s="51"/>
      <c r="KAE165" s="51"/>
      <c r="KAF165" s="51"/>
      <c r="KAG165" s="51"/>
      <c r="KAH165" s="51"/>
      <c r="KAI165" s="51"/>
      <c r="KAJ165" s="51"/>
      <c r="KAK165" s="51"/>
      <c r="KAL165" s="51"/>
      <c r="KAM165" s="51"/>
      <c r="KAN165" s="51"/>
      <c r="KAO165" s="51"/>
      <c r="KAP165" s="51"/>
      <c r="KAQ165" s="51"/>
      <c r="KAR165" s="51"/>
      <c r="KAS165" s="51"/>
      <c r="KAT165" s="51"/>
      <c r="KAU165" s="51"/>
      <c r="KAV165" s="51"/>
      <c r="KAW165" s="51"/>
      <c r="KAX165" s="51"/>
      <c r="KAY165" s="51"/>
      <c r="KAZ165" s="51"/>
      <c r="KBA165" s="51"/>
      <c r="KBB165" s="51"/>
      <c r="KBC165" s="51"/>
      <c r="KBD165" s="51"/>
      <c r="KBE165" s="51"/>
      <c r="KBF165" s="51"/>
      <c r="KBG165" s="51"/>
      <c r="KBH165" s="51"/>
      <c r="KBI165" s="51"/>
      <c r="KBJ165" s="51"/>
      <c r="KBK165" s="51"/>
      <c r="KBL165" s="51"/>
      <c r="KBM165" s="51"/>
      <c r="KBN165" s="51"/>
      <c r="KBO165" s="51"/>
      <c r="KBP165" s="51"/>
      <c r="KBQ165" s="51"/>
      <c r="KBR165" s="51"/>
      <c r="KBS165" s="51"/>
      <c r="KBT165" s="51"/>
      <c r="KBU165" s="51"/>
      <c r="KBV165" s="51"/>
      <c r="KBW165" s="51"/>
      <c r="KBX165" s="51"/>
      <c r="KBY165" s="51"/>
      <c r="KBZ165" s="51"/>
      <c r="KCA165" s="51"/>
      <c r="KCB165" s="51"/>
      <c r="KCC165" s="51"/>
      <c r="KCD165" s="51"/>
      <c r="KCE165" s="51"/>
      <c r="KCF165" s="51"/>
      <c r="KCG165" s="51"/>
      <c r="KCH165" s="51"/>
      <c r="KCI165" s="51"/>
      <c r="KCJ165" s="51"/>
      <c r="KCK165" s="51"/>
      <c r="KCL165" s="51"/>
      <c r="KCM165" s="51"/>
      <c r="KCN165" s="51"/>
      <c r="KCO165" s="51"/>
      <c r="KCP165" s="51"/>
      <c r="KCQ165" s="51"/>
      <c r="KCR165" s="51"/>
      <c r="KCS165" s="51"/>
      <c r="KCT165" s="51"/>
      <c r="KCU165" s="51"/>
      <c r="KCV165" s="51"/>
      <c r="KCW165" s="51"/>
      <c r="KCX165" s="51"/>
      <c r="KCY165" s="51"/>
      <c r="KCZ165" s="51"/>
      <c r="KDA165" s="51"/>
      <c r="KDB165" s="51"/>
      <c r="KDC165" s="51"/>
      <c r="KDD165" s="51"/>
      <c r="KDE165" s="51"/>
      <c r="KDF165" s="51"/>
      <c r="KDG165" s="51"/>
      <c r="KDH165" s="51"/>
      <c r="KDI165" s="51"/>
      <c r="KDJ165" s="51"/>
      <c r="KDK165" s="51"/>
      <c r="KDL165" s="51"/>
      <c r="KDM165" s="51"/>
      <c r="KDN165" s="51"/>
      <c r="KDO165" s="51"/>
      <c r="KDP165" s="51"/>
      <c r="KDQ165" s="51"/>
      <c r="KDR165" s="51"/>
      <c r="KDS165" s="51"/>
      <c r="KDT165" s="51"/>
      <c r="KDU165" s="51"/>
      <c r="KDV165" s="51"/>
      <c r="KDW165" s="51"/>
      <c r="KDX165" s="51"/>
      <c r="KDY165" s="51"/>
      <c r="KDZ165" s="51"/>
      <c r="KEA165" s="51"/>
      <c r="KEB165" s="51"/>
      <c r="KEC165" s="51"/>
      <c r="KED165" s="51"/>
      <c r="KEE165" s="51"/>
      <c r="KEF165" s="51"/>
      <c r="KEG165" s="51"/>
      <c r="KEH165" s="51"/>
      <c r="KEI165" s="51"/>
      <c r="KEJ165" s="51"/>
      <c r="KEK165" s="51"/>
      <c r="KEL165" s="51"/>
      <c r="KEM165" s="51"/>
      <c r="KEN165" s="51"/>
      <c r="KEO165" s="51"/>
      <c r="KEP165" s="51"/>
      <c r="KEQ165" s="51"/>
      <c r="KER165" s="51"/>
      <c r="KES165" s="51"/>
      <c r="KET165" s="51"/>
      <c r="KEU165" s="51"/>
      <c r="KEV165" s="51"/>
      <c r="KEW165" s="51"/>
      <c r="KEX165" s="51"/>
      <c r="KEY165" s="51"/>
      <c r="KEZ165" s="51"/>
      <c r="KFA165" s="51"/>
      <c r="KFB165" s="51"/>
      <c r="KFC165" s="51"/>
      <c r="KFD165" s="51"/>
      <c r="KFE165" s="51"/>
      <c r="KFF165" s="51"/>
      <c r="KFG165" s="51"/>
      <c r="KFH165" s="51"/>
      <c r="KFI165" s="51"/>
      <c r="KFJ165" s="51"/>
      <c r="KFK165" s="51"/>
      <c r="KFL165" s="51"/>
      <c r="KFM165" s="51"/>
      <c r="KFN165" s="51"/>
      <c r="KFO165" s="51"/>
      <c r="KFP165" s="51"/>
      <c r="KFQ165" s="51"/>
      <c r="KFR165" s="51"/>
      <c r="KFS165" s="51"/>
      <c r="KFT165" s="51"/>
      <c r="KFU165" s="51"/>
      <c r="KFV165" s="51"/>
      <c r="KFW165" s="51"/>
      <c r="KFX165" s="51"/>
      <c r="KFY165" s="51"/>
      <c r="KFZ165" s="51"/>
      <c r="KGA165" s="51"/>
      <c r="KGB165" s="51"/>
      <c r="KGC165" s="51"/>
      <c r="KGD165" s="51"/>
      <c r="KGE165" s="51"/>
      <c r="KGF165" s="51"/>
      <c r="KGG165" s="51"/>
      <c r="KGH165" s="51"/>
      <c r="KGI165" s="51"/>
      <c r="KGJ165" s="51"/>
      <c r="KGK165" s="51"/>
      <c r="KGL165" s="51"/>
      <c r="KGM165" s="51"/>
      <c r="KGN165" s="51"/>
      <c r="KGO165" s="51"/>
      <c r="KGP165" s="51"/>
      <c r="KGQ165" s="51"/>
      <c r="KGR165" s="51"/>
      <c r="KGS165" s="51"/>
      <c r="KGT165" s="51"/>
      <c r="KGU165" s="51"/>
      <c r="KGV165" s="51"/>
      <c r="KGW165" s="51"/>
      <c r="KGX165" s="51"/>
      <c r="KGY165" s="51"/>
      <c r="KGZ165" s="51"/>
      <c r="KHA165" s="51"/>
      <c r="KHB165" s="51"/>
      <c r="KHC165" s="51"/>
      <c r="KHD165" s="51"/>
      <c r="KHE165" s="51"/>
      <c r="KHF165" s="51"/>
      <c r="KHG165" s="51"/>
      <c r="KHH165" s="51"/>
      <c r="KHI165" s="51"/>
      <c r="KHJ165" s="51"/>
      <c r="KHK165" s="51"/>
      <c r="KHL165" s="51"/>
      <c r="KHM165" s="51"/>
      <c r="KHN165" s="51"/>
      <c r="KHO165" s="51"/>
      <c r="KHP165" s="51"/>
      <c r="KHQ165" s="51"/>
      <c r="KHR165" s="51"/>
      <c r="KHS165" s="51"/>
      <c r="KHT165" s="51"/>
      <c r="KHU165" s="51"/>
      <c r="KHV165" s="51"/>
      <c r="KHW165" s="51"/>
      <c r="KHX165" s="51"/>
      <c r="KHY165" s="51"/>
      <c r="KHZ165" s="51"/>
      <c r="KIA165" s="51"/>
      <c r="KIB165" s="51"/>
      <c r="KIC165" s="51"/>
      <c r="KID165" s="51"/>
      <c r="KIE165" s="51"/>
      <c r="KIF165" s="51"/>
      <c r="KIG165" s="51"/>
      <c r="KIH165" s="51"/>
      <c r="KII165" s="51"/>
      <c r="KIJ165" s="51"/>
      <c r="KIK165" s="51"/>
      <c r="KIL165" s="51"/>
      <c r="KIM165" s="51"/>
      <c r="KIN165" s="51"/>
      <c r="KIO165" s="51"/>
      <c r="KIP165" s="51"/>
      <c r="KIQ165" s="51"/>
      <c r="KIR165" s="51"/>
      <c r="KIS165" s="51"/>
      <c r="KIT165" s="51"/>
      <c r="KIU165" s="51"/>
      <c r="KIV165" s="51"/>
      <c r="KIW165" s="51"/>
      <c r="KIX165" s="51"/>
      <c r="KIY165" s="51"/>
      <c r="KIZ165" s="51"/>
      <c r="KJA165" s="51"/>
      <c r="KJB165" s="51"/>
      <c r="KJC165" s="51"/>
      <c r="KJD165" s="51"/>
      <c r="KJE165" s="51"/>
      <c r="KJF165" s="51"/>
      <c r="KJG165" s="51"/>
      <c r="KJH165" s="51"/>
      <c r="KJI165" s="51"/>
      <c r="KJJ165" s="51"/>
      <c r="KJK165" s="51"/>
      <c r="KJL165" s="51"/>
      <c r="KJM165" s="51"/>
      <c r="KJN165" s="51"/>
      <c r="KJO165" s="51"/>
      <c r="KJP165" s="51"/>
      <c r="KJQ165" s="51"/>
      <c r="KJR165" s="51"/>
      <c r="KJS165" s="51"/>
      <c r="KJT165" s="51"/>
      <c r="KJU165" s="51"/>
      <c r="KJV165" s="51"/>
      <c r="KJW165" s="51"/>
      <c r="KJX165" s="51"/>
      <c r="KJY165" s="51"/>
      <c r="KJZ165" s="51"/>
      <c r="KKA165" s="51"/>
      <c r="KKB165" s="51"/>
      <c r="KKC165" s="51"/>
      <c r="KKD165" s="51"/>
      <c r="KKE165" s="51"/>
      <c r="KKF165" s="51"/>
      <c r="KKG165" s="51"/>
      <c r="KKH165" s="51"/>
      <c r="KKI165" s="51"/>
      <c r="KKJ165" s="51"/>
      <c r="KKK165" s="51"/>
      <c r="KKL165" s="51"/>
      <c r="KKM165" s="51"/>
      <c r="KKN165" s="51"/>
      <c r="KKO165" s="51"/>
      <c r="KKP165" s="51"/>
      <c r="KKQ165" s="51"/>
      <c r="KKR165" s="51"/>
      <c r="KKS165" s="51"/>
      <c r="KKT165" s="51"/>
      <c r="KKU165" s="51"/>
      <c r="KKV165" s="51"/>
      <c r="KKW165" s="51"/>
      <c r="KKX165" s="51"/>
      <c r="KKY165" s="51"/>
      <c r="KKZ165" s="51"/>
      <c r="KLA165" s="51"/>
      <c r="KLB165" s="51"/>
      <c r="KLC165" s="51"/>
      <c r="KLD165" s="51"/>
      <c r="KLE165" s="51"/>
      <c r="KLF165" s="51"/>
      <c r="KLG165" s="51"/>
      <c r="KLH165" s="51"/>
      <c r="KLI165" s="51"/>
      <c r="KLJ165" s="51"/>
      <c r="KLK165" s="51"/>
      <c r="KLL165" s="51"/>
      <c r="KLM165" s="51"/>
      <c r="KLN165" s="51"/>
      <c r="KLO165" s="51"/>
      <c r="KLP165" s="51"/>
      <c r="KLQ165" s="51"/>
      <c r="KLR165" s="51"/>
      <c r="KLS165" s="51"/>
      <c r="KLT165" s="51"/>
      <c r="KLU165" s="51"/>
      <c r="KLV165" s="51"/>
      <c r="KLW165" s="51"/>
      <c r="KLX165" s="51"/>
      <c r="KLY165" s="51"/>
      <c r="KLZ165" s="51"/>
      <c r="KMA165" s="51"/>
      <c r="KMB165" s="51"/>
      <c r="KMC165" s="51"/>
      <c r="KMD165" s="51"/>
      <c r="KME165" s="51"/>
      <c r="KMF165" s="51"/>
      <c r="KMG165" s="51"/>
      <c r="KMH165" s="51"/>
      <c r="KMI165" s="51"/>
      <c r="KMJ165" s="51"/>
      <c r="KMK165" s="51"/>
      <c r="KML165" s="51"/>
      <c r="KMM165" s="51"/>
      <c r="KMN165" s="51"/>
      <c r="KMO165" s="51"/>
      <c r="KMP165" s="51"/>
      <c r="KMQ165" s="51"/>
      <c r="KMR165" s="51"/>
      <c r="KMS165" s="51"/>
      <c r="KMT165" s="51"/>
      <c r="KMU165" s="51"/>
      <c r="KMV165" s="51"/>
      <c r="KMW165" s="51"/>
      <c r="KMX165" s="51"/>
      <c r="KMY165" s="51"/>
      <c r="KMZ165" s="51"/>
      <c r="KNA165" s="51"/>
      <c r="KNB165" s="51"/>
      <c r="KNC165" s="51"/>
      <c r="KND165" s="51"/>
      <c r="KNE165" s="51"/>
      <c r="KNF165" s="51"/>
      <c r="KNG165" s="51"/>
      <c r="KNH165" s="51"/>
      <c r="KNI165" s="51"/>
      <c r="KNJ165" s="51"/>
      <c r="KNK165" s="51"/>
      <c r="KNL165" s="51"/>
      <c r="KNM165" s="51"/>
      <c r="KNN165" s="51"/>
      <c r="KNO165" s="51"/>
      <c r="KNP165" s="51"/>
      <c r="KNQ165" s="51"/>
      <c r="KNR165" s="51"/>
      <c r="KNS165" s="51"/>
      <c r="KNT165" s="51"/>
      <c r="KNU165" s="51"/>
      <c r="KNV165" s="51"/>
      <c r="KNW165" s="51"/>
      <c r="KNX165" s="51"/>
      <c r="KNY165" s="51"/>
      <c r="KNZ165" s="51"/>
      <c r="KOA165" s="51"/>
      <c r="KOB165" s="51"/>
      <c r="KOC165" s="51"/>
      <c r="KOD165" s="51"/>
      <c r="KOE165" s="51"/>
      <c r="KOF165" s="51"/>
      <c r="KOG165" s="51"/>
      <c r="KOH165" s="51"/>
      <c r="KOI165" s="51"/>
      <c r="KOJ165" s="51"/>
      <c r="KOK165" s="51"/>
      <c r="KOL165" s="51"/>
      <c r="KOM165" s="51"/>
      <c r="KON165" s="51"/>
      <c r="KOO165" s="51"/>
      <c r="KOP165" s="51"/>
      <c r="KOQ165" s="51"/>
      <c r="KOR165" s="51"/>
      <c r="KOS165" s="51"/>
      <c r="KOT165" s="51"/>
      <c r="KOU165" s="51"/>
      <c r="KOV165" s="51"/>
      <c r="KOW165" s="51"/>
      <c r="KOX165" s="51"/>
      <c r="KOY165" s="51"/>
      <c r="KOZ165" s="51"/>
      <c r="KPA165" s="51"/>
      <c r="KPB165" s="51"/>
      <c r="KPC165" s="51"/>
      <c r="KPD165" s="51"/>
      <c r="KPE165" s="51"/>
      <c r="KPF165" s="51"/>
      <c r="KPG165" s="51"/>
      <c r="KPH165" s="51"/>
      <c r="KPI165" s="51"/>
      <c r="KPJ165" s="51"/>
      <c r="KPK165" s="51"/>
      <c r="KPL165" s="51"/>
      <c r="KPM165" s="51"/>
      <c r="KPN165" s="51"/>
      <c r="KPO165" s="51"/>
      <c r="KPP165" s="51"/>
      <c r="KPQ165" s="51"/>
      <c r="KPR165" s="51"/>
      <c r="KPS165" s="51"/>
      <c r="KPT165" s="51"/>
      <c r="KPU165" s="51"/>
      <c r="KPV165" s="51"/>
      <c r="KPW165" s="51"/>
      <c r="KPX165" s="51"/>
      <c r="KPY165" s="51"/>
      <c r="KPZ165" s="51"/>
      <c r="KQA165" s="51"/>
      <c r="KQB165" s="51"/>
      <c r="KQC165" s="51"/>
      <c r="KQD165" s="51"/>
      <c r="KQE165" s="51"/>
      <c r="KQF165" s="51"/>
      <c r="KQG165" s="51"/>
      <c r="KQH165" s="51"/>
      <c r="KQI165" s="51"/>
      <c r="KQJ165" s="51"/>
      <c r="KQK165" s="51"/>
      <c r="KQL165" s="51"/>
      <c r="KQM165" s="51"/>
      <c r="KQN165" s="51"/>
      <c r="KQO165" s="51"/>
      <c r="KQP165" s="51"/>
      <c r="KQQ165" s="51"/>
      <c r="KQR165" s="51"/>
      <c r="KQS165" s="51"/>
      <c r="KQT165" s="51"/>
      <c r="KQU165" s="51"/>
      <c r="KQV165" s="51"/>
      <c r="KQW165" s="51"/>
      <c r="KQX165" s="51"/>
      <c r="KQY165" s="51"/>
      <c r="KQZ165" s="51"/>
      <c r="KRA165" s="51"/>
      <c r="KRB165" s="51"/>
      <c r="KRC165" s="51"/>
      <c r="KRD165" s="51"/>
      <c r="KRE165" s="51"/>
      <c r="KRF165" s="51"/>
      <c r="KRG165" s="51"/>
      <c r="KRH165" s="51"/>
      <c r="KRI165" s="51"/>
      <c r="KRJ165" s="51"/>
      <c r="KRK165" s="51"/>
      <c r="KRL165" s="51"/>
      <c r="KRM165" s="51"/>
      <c r="KRN165" s="51"/>
      <c r="KRO165" s="51"/>
      <c r="KRP165" s="51"/>
      <c r="KRQ165" s="51"/>
      <c r="KRR165" s="51"/>
      <c r="KRS165" s="51"/>
      <c r="KRT165" s="51"/>
      <c r="KRU165" s="51"/>
      <c r="KRV165" s="51"/>
      <c r="KRW165" s="51"/>
      <c r="KRX165" s="51"/>
      <c r="KRY165" s="51"/>
      <c r="KRZ165" s="51"/>
      <c r="KSA165" s="51"/>
      <c r="KSB165" s="51"/>
      <c r="KSC165" s="51"/>
      <c r="KSD165" s="51"/>
      <c r="KSE165" s="51"/>
      <c r="KSF165" s="51"/>
      <c r="KSG165" s="51"/>
      <c r="KSH165" s="51"/>
      <c r="KSI165" s="51"/>
      <c r="KSJ165" s="51"/>
      <c r="KSK165" s="51"/>
      <c r="KSL165" s="51"/>
      <c r="KSM165" s="51"/>
      <c r="KSN165" s="51"/>
      <c r="KSO165" s="51"/>
      <c r="KSP165" s="51"/>
      <c r="KSQ165" s="51"/>
      <c r="KSR165" s="51"/>
      <c r="KSS165" s="51"/>
      <c r="KST165" s="51"/>
      <c r="KSU165" s="51"/>
      <c r="KSV165" s="51"/>
      <c r="KSW165" s="51"/>
      <c r="KSX165" s="51"/>
      <c r="KSY165" s="51"/>
      <c r="KSZ165" s="51"/>
      <c r="KTA165" s="51"/>
      <c r="KTB165" s="51"/>
      <c r="KTC165" s="51"/>
      <c r="KTD165" s="51"/>
      <c r="KTE165" s="51"/>
      <c r="KTF165" s="51"/>
      <c r="KTG165" s="51"/>
      <c r="KTH165" s="51"/>
      <c r="KTI165" s="51"/>
      <c r="KTJ165" s="51"/>
      <c r="KTK165" s="51"/>
      <c r="KTL165" s="51"/>
      <c r="KTM165" s="51"/>
      <c r="KTN165" s="51"/>
      <c r="KTO165" s="51"/>
      <c r="KTP165" s="51"/>
      <c r="KTQ165" s="51"/>
      <c r="KTR165" s="51"/>
      <c r="KTS165" s="51"/>
      <c r="KTT165" s="51"/>
      <c r="KTU165" s="51"/>
      <c r="KTV165" s="51"/>
      <c r="KTW165" s="51"/>
      <c r="KTX165" s="51"/>
      <c r="KTY165" s="51"/>
      <c r="KTZ165" s="51"/>
      <c r="KUA165" s="51"/>
      <c r="KUB165" s="51"/>
      <c r="KUC165" s="51"/>
      <c r="KUD165" s="51"/>
      <c r="KUE165" s="51"/>
      <c r="KUF165" s="51"/>
      <c r="KUG165" s="51"/>
      <c r="KUH165" s="51"/>
      <c r="KUI165" s="51"/>
      <c r="KUJ165" s="51"/>
      <c r="KUK165" s="51"/>
      <c r="KUL165" s="51"/>
      <c r="KUM165" s="51"/>
      <c r="KUN165" s="51"/>
      <c r="KUO165" s="51"/>
      <c r="KUP165" s="51"/>
      <c r="KUQ165" s="51"/>
      <c r="KUR165" s="51"/>
      <c r="KUS165" s="51"/>
      <c r="KUT165" s="51"/>
      <c r="KUU165" s="51"/>
      <c r="KUV165" s="51"/>
      <c r="KUW165" s="51"/>
      <c r="KUX165" s="51"/>
      <c r="KUY165" s="51"/>
      <c r="KUZ165" s="51"/>
      <c r="KVA165" s="51"/>
      <c r="KVB165" s="51"/>
      <c r="KVC165" s="51"/>
      <c r="KVD165" s="51"/>
      <c r="KVE165" s="51"/>
      <c r="KVF165" s="51"/>
      <c r="KVG165" s="51"/>
      <c r="KVH165" s="51"/>
      <c r="KVI165" s="51"/>
      <c r="KVJ165" s="51"/>
      <c r="KVK165" s="51"/>
      <c r="KVL165" s="51"/>
      <c r="KVM165" s="51"/>
      <c r="KVN165" s="51"/>
      <c r="KVO165" s="51"/>
      <c r="KVP165" s="51"/>
      <c r="KVQ165" s="51"/>
      <c r="KVR165" s="51"/>
      <c r="KVS165" s="51"/>
      <c r="KVT165" s="51"/>
      <c r="KVU165" s="51"/>
      <c r="KVV165" s="51"/>
      <c r="KVW165" s="51"/>
      <c r="KVX165" s="51"/>
      <c r="KVY165" s="51"/>
      <c r="KVZ165" s="51"/>
      <c r="KWA165" s="51"/>
      <c r="KWB165" s="51"/>
      <c r="KWC165" s="51"/>
      <c r="KWD165" s="51"/>
      <c r="KWE165" s="51"/>
      <c r="KWF165" s="51"/>
      <c r="KWG165" s="51"/>
      <c r="KWH165" s="51"/>
      <c r="KWI165" s="51"/>
      <c r="KWJ165" s="51"/>
      <c r="KWK165" s="51"/>
      <c r="KWL165" s="51"/>
      <c r="KWM165" s="51"/>
      <c r="KWN165" s="51"/>
      <c r="KWO165" s="51"/>
      <c r="KWP165" s="51"/>
      <c r="KWQ165" s="51"/>
      <c r="KWR165" s="51"/>
      <c r="KWS165" s="51"/>
      <c r="KWT165" s="51"/>
      <c r="KWU165" s="51"/>
      <c r="KWV165" s="51"/>
      <c r="KWW165" s="51"/>
      <c r="KWX165" s="51"/>
      <c r="KWY165" s="51"/>
      <c r="KWZ165" s="51"/>
      <c r="KXA165" s="51"/>
      <c r="KXB165" s="51"/>
      <c r="KXC165" s="51"/>
      <c r="KXD165" s="51"/>
      <c r="KXE165" s="51"/>
      <c r="KXF165" s="51"/>
      <c r="KXG165" s="51"/>
      <c r="KXH165" s="51"/>
      <c r="KXI165" s="51"/>
      <c r="KXJ165" s="51"/>
      <c r="KXK165" s="51"/>
      <c r="KXL165" s="51"/>
      <c r="KXM165" s="51"/>
      <c r="KXN165" s="51"/>
      <c r="KXO165" s="51"/>
      <c r="KXP165" s="51"/>
      <c r="KXQ165" s="51"/>
      <c r="KXR165" s="51"/>
      <c r="KXS165" s="51"/>
      <c r="KXT165" s="51"/>
      <c r="KXU165" s="51"/>
      <c r="KXV165" s="51"/>
      <c r="KXW165" s="51"/>
      <c r="KXX165" s="51"/>
      <c r="KXY165" s="51"/>
      <c r="KXZ165" s="51"/>
      <c r="KYA165" s="51"/>
      <c r="KYB165" s="51"/>
      <c r="KYC165" s="51"/>
      <c r="KYD165" s="51"/>
      <c r="KYE165" s="51"/>
      <c r="KYF165" s="51"/>
      <c r="KYG165" s="51"/>
      <c r="KYH165" s="51"/>
      <c r="KYI165" s="51"/>
      <c r="KYJ165" s="51"/>
      <c r="KYK165" s="51"/>
      <c r="KYL165" s="51"/>
      <c r="KYM165" s="51"/>
      <c r="KYN165" s="51"/>
      <c r="KYO165" s="51"/>
      <c r="KYP165" s="51"/>
      <c r="KYQ165" s="51"/>
      <c r="KYR165" s="51"/>
      <c r="KYS165" s="51"/>
      <c r="KYT165" s="51"/>
      <c r="KYU165" s="51"/>
      <c r="KYV165" s="51"/>
      <c r="KYW165" s="51"/>
      <c r="KYX165" s="51"/>
      <c r="KYY165" s="51"/>
      <c r="KYZ165" s="51"/>
      <c r="KZA165" s="51"/>
      <c r="KZB165" s="51"/>
      <c r="KZC165" s="51"/>
      <c r="KZD165" s="51"/>
      <c r="KZE165" s="51"/>
      <c r="KZF165" s="51"/>
      <c r="KZG165" s="51"/>
      <c r="KZH165" s="51"/>
      <c r="KZI165" s="51"/>
      <c r="KZJ165" s="51"/>
      <c r="KZK165" s="51"/>
      <c r="KZL165" s="51"/>
      <c r="KZM165" s="51"/>
      <c r="KZN165" s="51"/>
      <c r="KZO165" s="51"/>
      <c r="KZP165" s="51"/>
      <c r="KZQ165" s="51"/>
      <c r="KZR165" s="51"/>
      <c r="KZS165" s="51"/>
      <c r="KZT165" s="51"/>
      <c r="KZU165" s="51"/>
      <c r="KZV165" s="51"/>
      <c r="KZW165" s="51"/>
      <c r="KZX165" s="51"/>
      <c r="KZY165" s="51"/>
      <c r="KZZ165" s="51"/>
      <c r="LAA165" s="51"/>
      <c r="LAB165" s="51"/>
      <c r="LAC165" s="51"/>
      <c r="LAD165" s="51"/>
      <c r="LAE165" s="51"/>
      <c r="LAF165" s="51"/>
      <c r="LAG165" s="51"/>
      <c r="LAH165" s="51"/>
      <c r="LAI165" s="51"/>
      <c r="LAJ165" s="51"/>
      <c r="LAK165" s="51"/>
      <c r="LAL165" s="51"/>
      <c r="LAM165" s="51"/>
      <c r="LAN165" s="51"/>
      <c r="LAO165" s="51"/>
      <c r="LAP165" s="51"/>
      <c r="LAQ165" s="51"/>
      <c r="LAR165" s="51"/>
      <c r="LAS165" s="51"/>
      <c r="LAT165" s="51"/>
      <c r="LAU165" s="51"/>
      <c r="LAV165" s="51"/>
      <c r="LAW165" s="51"/>
      <c r="LAX165" s="51"/>
      <c r="LAY165" s="51"/>
      <c r="LAZ165" s="51"/>
      <c r="LBA165" s="51"/>
      <c r="LBB165" s="51"/>
      <c r="LBC165" s="51"/>
      <c r="LBD165" s="51"/>
      <c r="LBE165" s="51"/>
      <c r="LBF165" s="51"/>
      <c r="LBG165" s="51"/>
      <c r="LBH165" s="51"/>
      <c r="LBI165" s="51"/>
      <c r="LBJ165" s="51"/>
      <c r="LBK165" s="51"/>
      <c r="LBL165" s="51"/>
      <c r="LBM165" s="51"/>
      <c r="LBN165" s="51"/>
      <c r="LBO165" s="51"/>
      <c r="LBP165" s="51"/>
      <c r="LBQ165" s="51"/>
      <c r="LBR165" s="51"/>
      <c r="LBS165" s="51"/>
      <c r="LBT165" s="51"/>
      <c r="LBU165" s="51"/>
      <c r="LBV165" s="51"/>
      <c r="LBW165" s="51"/>
      <c r="LBX165" s="51"/>
      <c r="LBY165" s="51"/>
      <c r="LBZ165" s="51"/>
      <c r="LCA165" s="51"/>
      <c r="LCB165" s="51"/>
      <c r="LCC165" s="51"/>
      <c r="LCD165" s="51"/>
      <c r="LCE165" s="51"/>
      <c r="LCF165" s="51"/>
      <c r="LCG165" s="51"/>
      <c r="LCH165" s="51"/>
      <c r="LCI165" s="51"/>
      <c r="LCJ165" s="51"/>
      <c r="LCK165" s="51"/>
      <c r="LCL165" s="51"/>
      <c r="LCM165" s="51"/>
      <c r="LCN165" s="51"/>
      <c r="LCO165" s="51"/>
      <c r="LCP165" s="51"/>
      <c r="LCQ165" s="51"/>
      <c r="LCR165" s="51"/>
      <c r="LCS165" s="51"/>
      <c r="LCT165" s="51"/>
      <c r="LCU165" s="51"/>
      <c r="LCV165" s="51"/>
      <c r="LCW165" s="51"/>
      <c r="LCX165" s="51"/>
      <c r="LCY165" s="51"/>
      <c r="LCZ165" s="51"/>
      <c r="LDA165" s="51"/>
      <c r="LDB165" s="51"/>
      <c r="LDC165" s="51"/>
      <c r="LDD165" s="51"/>
      <c r="LDE165" s="51"/>
      <c r="LDF165" s="51"/>
      <c r="LDG165" s="51"/>
      <c r="LDH165" s="51"/>
      <c r="LDI165" s="51"/>
      <c r="LDJ165" s="51"/>
      <c r="LDK165" s="51"/>
      <c r="LDL165" s="51"/>
      <c r="LDM165" s="51"/>
      <c r="LDN165" s="51"/>
      <c r="LDO165" s="51"/>
      <c r="LDP165" s="51"/>
      <c r="LDQ165" s="51"/>
      <c r="LDR165" s="51"/>
      <c r="LDS165" s="51"/>
      <c r="LDT165" s="51"/>
      <c r="LDU165" s="51"/>
      <c r="LDV165" s="51"/>
      <c r="LDW165" s="51"/>
      <c r="LDX165" s="51"/>
      <c r="LDY165" s="51"/>
      <c r="LDZ165" s="51"/>
      <c r="LEA165" s="51"/>
      <c r="LEB165" s="51"/>
      <c r="LEC165" s="51"/>
      <c r="LED165" s="51"/>
      <c r="LEE165" s="51"/>
      <c r="LEF165" s="51"/>
      <c r="LEG165" s="51"/>
      <c r="LEH165" s="51"/>
      <c r="LEI165" s="51"/>
      <c r="LEJ165" s="51"/>
      <c r="LEK165" s="51"/>
      <c r="LEL165" s="51"/>
      <c r="LEM165" s="51"/>
      <c r="LEN165" s="51"/>
      <c r="LEO165" s="51"/>
      <c r="LEP165" s="51"/>
      <c r="LEQ165" s="51"/>
      <c r="LER165" s="51"/>
      <c r="LES165" s="51"/>
      <c r="LET165" s="51"/>
      <c r="LEU165" s="51"/>
      <c r="LEV165" s="51"/>
      <c r="LEW165" s="51"/>
      <c r="LEX165" s="51"/>
      <c r="LEY165" s="51"/>
      <c r="LEZ165" s="51"/>
      <c r="LFA165" s="51"/>
      <c r="LFB165" s="51"/>
      <c r="LFC165" s="51"/>
      <c r="LFD165" s="51"/>
      <c r="LFE165" s="51"/>
      <c r="LFF165" s="51"/>
      <c r="LFG165" s="51"/>
      <c r="LFH165" s="51"/>
      <c r="LFI165" s="51"/>
      <c r="LFJ165" s="51"/>
      <c r="LFK165" s="51"/>
      <c r="LFL165" s="51"/>
      <c r="LFM165" s="51"/>
      <c r="LFN165" s="51"/>
      <c r="LFO165" s="51"/>
      <c r="LFP165" s="51"/>
      <c r="LFQ165" s="51"/>
      <c r="LFR165" s="51"/>
      <c r="LFS165" s="51"/>
      <c r="LFT165" s="51"/>
      <c r="LFU165" s="51"/>
      <c r="LFV165" s="51"/>
      <c r="LFW165" s="51"/>
      <c r="LFX165" s="51"/>
      <c r="LFY165" s="51"/>
      <c r="LFZ165" s="51"/>
      <c r="LGA165" s="51"/>
      <c r="LGB165" s="51"/>
      <c r="LGC165" s="51"/>
      <c r="LGD165" s="51"/>
      <c r="LGE165" s="51"/>
      <c r="LGF165" s="51"/>
      <c r="LGG165" s="51"/>
      <c r="LGH165" s="51"/>
      <c r="LGI165" s="51"/>
      <c r="LGJ165" s="51"/>
      <c r="LGK165" s="51"/>
      <c r="LGL165" s="51"/>
      <c r="LGM165" s="51"/>
      <c r="LGN165" s="51"/>
      <c r="LGO165" s="51"/>
      <c r="LGP165" s="51"/>
      <c r="LGQ165" s="51"/>
      <c r="LGR165" s="51"/>
      <c r="LGS165" s="51"/>
      <c r="LGT165" s="51"/>
      <c r="LGU165" s="51"/>
      <c r="LGV165" s="51"/>
      <c r="LGW165" s="51"/>
      <c r="LGX165" s="51"/>
      <c r="LGY165" s="51"/>
      <c r="LGZ165" s="51"/>
      <c r="LHA165" s="51"/>
      <c r="LHB165" s="51"/>
      <c r="LHC165" s="51"/>
      <c r="LHD165" s="51"/>
      <c r="LHE165" s="51"/>
      <c r="LHF165" s="51"/>
      <c r="LHG165" s="51"/>
      <c r="LHH165" s="51"/>
      <c r="LHI165" s="51"/>
      <c r="LHJ165" s="51"/>
      <c r="LHK165" s="51"/>
      <c r="LHL165" s="51"/>
      <c r="LHM165" s="51"/>
      <c r="LHN165" s="51"/>
      <c r="LHO165" s="51"/>
      <c r="LHP165" s="51"/>
      <c r="LHQ165" s="51"/>
      <c r="LHR165" s="51"/>
      <c r="LHS165" s="51"/>
      <c r="LHT165" s="51"/>
      <c r="LHU165" s="51"/>
      <c r="LHV165" s="51"/>
      <c r="LHW165" s="51"/>
      <c r="LHX165" s="51"/>
      <c r="LHY165" s="51"/>
      <c r="LHZ165" s="51"/>
      <c r="LIA165" s="51"/>
      <c r="LIB165" s="51"/>
      <c r="LIC165" s="51"/>
      <c r="LID165" s="51"/>
      <c r="LIE165" s="51"/>
      <c r="LIF165" s="51"/>
      <c r="LIG165" s="51"/>
      <c r="LIH165" s="51"/>
      <c r="LII165" s="51"/>
      <c r="LIJ165" s="51"/>
      <c r="LIK165" s="51"/>
      <c r="LIL165" s="51"/>
      <c r="LIM165" s="51"/>
      <c r="LIN165" s="51"/>
      <c r="LIO165" s="51"/>
      <c r="LIP165" s="51"/>
      <c r="LIQ165" s="51"/>
      <c r="LIR165" s="51"/>
      <c r="LIS165" s="51"/>
      <c r="LIT165" s="51"/>
      <c r="LIU165" s="51"/>
      <c r="LIV165" s="51"/>
      <c r="LIW165" s="51"/>
      <c r="LIX165" s="51"/>
      <c r="LIY165" s="51"/>
      <c r="LIZ165" s="51"/>
      <c r="LJA165" s="51"/>
      <c r="LJB165" s="51"/>
      <c r="LJC165" s="51"/>
      <c r="LJD165" s="51"/>
      <c r="LJE165" s="51"/>
      <c r="LJF165" s="51"/>
      <c r="LJG165" s="51"/>
      <c r="LJH165" s="51"/>
      <c r="LJI165" s="51"/>
      <c r="LJJ165" s="51"/>
      <c r="LJK165" s="51"/>
      <c r="LJL165" s="51"/>
      <c r="LJM165" s="51"/>
      <c r="LJN165" s="51"/>
      <c r="LJO165" s="51"/>
      <c r="LJP165" s="51"/>
      <c r="LJQ165" s="51"/>
      <c r="LJR165" s="51"/>
      <c r="LJS165" s="51"/>
      <c r="LJT165" s="51"/>
      <c r="LJU165" s="51"/>
      <c r="LJV165" s="51"/>
      <c r="LJW165" s="51"/>
      <c r="LJX165" s="51"/>
      <c r="LJY165" s="51"/>
      <c r="LJZ165" s="51"/>
      <c r="LKA165" s="51"/>
      <c r="LKB165" s="51"/>
      <c r="LKC165" s="51"/>
      <c r="LKD165" s="51"/>
      <c r="LKE165" s="51"/>
      <c r="LKF165" s="51"/>
      <c r="LKG165" s="51"/>
      <c r="LKH165" s="51"/>
      <c r="LKI165" s="51"/>
      <c r="LKJ165" s="51"/>
      <c r="LKK165" s="51"/>
      <c r="LKL165" s="51"/>
      <c r="LKM165" s="51"/>
      <c r="LKN165" s="51"/>
      <c r="LKO165" s="51"/>
      <c r="LKP165" s="51"/>
      <c r="LKQ165" s="51"/>
      <c r="LKR165" s="51"/>
      <c r="LKS165" s="51"/>
      <c r="LKT165" s="51"/>
      <c r="LKU165" s="51"/>
      <c r="LKV165" s="51"/>
      <c r="LKW165" s="51"/>
      <c r="LKX165" s="51"/>
      <c r="LKY165" s="51"/>
      <c r="LKZ165" s="51"/>
      <c r="LLA165" s="51"/>
      <c r="LLB165" s="51"/>
      <c r="LLC165" s="51"/>
      <c r="LLD165" s="51"/>
      <c r="LLE165" s="51"/>
      <c r="LLF165" s="51"/>
      <c r="LLG165" s="51"/>
      <c r="LLH165" s="51"/>
      <c r="LLI165" s="51"/>
      <c r="LLJ165" s="51"/>
      <c r="LLK165" s="51"/>
      <c r="LLL165" s="51"/>
      <c r="LLM165" s="51"/>
      <c r="LLN165" s="51"/>
      <c r="LLO165" s="51"/>
      <c r="LLP165" s="51"/>
      <c r="LLQ165" s="51"/>
      <c r="LLR165" s="51"/>
      <c r="LLS165" s="51"/>
      <c r="LLT165" s="51"/>
      <c r="LLU165" s="51"/>
      <c r="LLV165" s="51"/>
      <c r="LLW165" s="51"/>
      <c r="LLX165" s="51"/>
      <c r="LLY165" s="51"/>
      <c r="LLZ165" s="51"/>
      <c r="LMA165" s="51"/>
      <c r="LMB165" s="51"/>
      <c r="LMC165" s="51"/>
      <c r="LMD165" s="51"/>
      <c r="LME165" s="51"/>
      <c r="LMF165" s="51"/>
      <c r="LMG165" s="51"/>
      <c r="LMH165" s="51"/>
      <c r="LMI165" s="51"/>
      <c r="LMJ165" s="51"/>
      <c r="LMK165" s="51"/>
      <c r="LML165" s="51"/>
      <c r="LMM165" s="51"/>
      <c r="LMN165" s="51"/>
      <c r="LMO165" s="51"/>
      <c r="LMP165" s="51"/>
      <c r="LMQ165" s="51"/>
      <c r="LMR165" s="51"/>
      <c r="LMS165" s="51"/>
      <c r="LMT165" s="51"/>
      <c r="LMU165" s="51"/>
      <c r="LMV165" s="51"/>
      <c r="LMW165" s="51"/>
      <c r="LMX165" s="51"/>
      <c r="LMY165" s="51"/>
      <c r="LMZ165" s="51"/>
      <c r="LNA165" s="51"/>
      <c r="LNB165" s="51"/>
      <c r="LNC165" s="51"/>
      <c r="LND165" s="51"/>
      <c r="LNE165" s="51"/>
      <c r="LNF165" s="51"/>
      <c r="LNG165" s="51"/>
      <c r="LNH165" s="51"/>
      <c r="LNI165" s="51"/>
      <c r="LNJ165" s="51"/>
      <c r="LNK165" s="51"/>
      <c r="LNL165" s="51"/>
      <c r="LNM165" s="51"/>
      <c r="LNN165" s="51"/>
      <c r="LNO165" s="51"/>
      <c r="LNP165" s="51"/>
      <c r="LNQ165" s="51"/>
      <c r="LNR165" s="51"/>
      <c r="LNS165" s="51"/>
      <c r="LNT165" s="51"/>
      <c r="LNU165" s="51"/>
      <c r="LNV165" s="51"/>
      <c r="LNW165" s="51"/>
      <c r="LNX165" s="51"/>
      <c r="LNY165" s="51"/>
      <c r="LNZ165" s="51"/>
      <c r="LOA165" s="51"/>
      <c r="LOB165" s="51"/>
      <c r="LOC165" s="51"/>
      <c r="LOD165" s="51"/>
      <c r="LOE165" s="51"/>
      <c r="LOF165" s="51"/>
      <c r="LOG165" s="51"/>
      <c r="LOH165" s="51"/>
      <c r="LOI165" s="51"/>
      <c r="LOJ165" s="51"/>
      <c r="LOK165" s="51"/>
      <c r="LOL165" s="51"/>
      <c r="LOM165" s="51"/>
      <c r="LON165" s="51"/>
      <c r="LOO165" s="51"/>
      <c r="LOP165" s="51"/>
      <c r="LOQ165" s="51"/>
      <c r="LOR165" s="51"/>
      <c r="LOS165" s="51"/>
      <c r="LOT165" s="51"/>
      <c r="LOU165" s="51"/>
      <c r="LOV165" s="51"/>
      <c r="LOW165" s="51"/>
      <c r="LOX165" s="51"/>
      <c r="LOY165" s="51"/>
      <c r="LOZ165" s="51"/>
      <c r="LPA165" s="51"/>
      <c r="LPB165" s="51"/>
      <c r="LPC165" s="51"/>
      <c r="LPD165" s="51"/>
      <c r="LPE165" s="51"/>
      <c r="LPF165" s="51"/>
      <c r="LPG165" s="51"/>
      <c r="LPH165" s="51"/>
      <c r="LPI165" s="51"/>
      <c r="LPJ165" s="51"/>
      <c r="LPK165" s="51"/>
      <c r="LPL165" s="51"/>
      <c r="LPM165" s="51"/>
      <c r="LPN165" s="51"/>
      <c r="LPO165" s="51"/>
      <c r="LPP165" s="51"/>
      <c r="LPQ165" s="51"/>
      <c r="LPR165" s="51"/>
      <c r="LPS165" s="51"/>
      <c r="LPT165" s="51"/>
      <c r="LPU165" s="51"/>
      <c r="LPV165" s="51"/>
      <c r="LPW165" s="51"/>
      <c r="LPX165" s="51"/>
      <c r="LPY165" s="51"/>
      <c r="LPZ165" s="51"/>
      <c r="LQA165" s="51"/>
      <c r="LQB165" s="51"/>
      <c r="LQC165" s="51"/>
      <c r="LQD165" s="51"/>
      <c r="LQE165" s="51"/>
      <c r="LQF165" s="51"/>
      <c r="LQG165" s="51"/>
      <c r="LQH165" s="51"/>
      <c r="LQI165" s="51"/>
      <c r="LQJ165" s="51"/>
      <c r="LQK165" s="51"/>
      <c r="LQL165" s="51"/>
      <c r="LQM165" s="51"/>
      <c r="LQN165" s="51"/>
      <c r="LQO165" s="51"/>
      <c r="LQP165" s="51"/>
      <c r="LQQ165" s="51"/>
      <c r="LQR165" s="51"/>
      <c r="LQS165" s="51"/>
      <c r="LQT165" s="51"/>
      <c r="LQU165" s="51"/>
      <c r="LQV165" s="51"/>
      <c r="LQW165" s="51"/>
      <c r="LQX165" s="51"/>
      <c r="LQY165" s="51"/>
      <c r="LQZ165" s="51"/>
      <c r="LRA165" s="51"/>
      <c r="LRB165" s="51"/>
      <c r="LRC165" s="51"/>
      <c r="LRD165" s="51"/>
      <c r="LRE165" s="51"/>
      <c r="LRF165" s="51"/>
      <c r="LRG165" s="51"/>
      <c r="LRH165" s="51"/>
      <c r="LRI165" s="51"/>
      <c r="LRJ165" s="51"/>
      <c r="LRK165" s="51"/>
      <c r="LRL165" s="51"/>
      <c r="LRM165" s="51"/>
      <c r="LRN165" s="51"/>
      <c r="LRO165" s="51"/>
      <c r="LRP165" s="51"/>
      <c r="LRQ165" s="51"/>
      <c r="LRR165" s="51"/>
      <c r="LRS165" s="51"/>
      <c r="LRT165" s="51"/>
      <c r="LRU165" s="51"/>
      <c r="LRV165" s="51"/>
      <c r="LRW165" s="51"/>
      <c r="LRX165" s="51"/>
      <c r="LRY165" s="51"/>
      <c r="LRZ165" s="51"/>
      <c r="LSA165" s="51"/>
      <c r="LSB165" s="51"/>
      <c r="LSC165" s="51"/>
      <c r="LSD165" s="51"/>
      <c r="LSE165" s="51"/>
      <c r="LSF165" s="51"/>
      <c r="LSG165" s="51"/>
      <c r="LSH165" s="51"/>
      <c r="LSI165" s="51"/>
      <c r="LSJ165" s="51"/>
      <c r="LSK165" s="51"/>
      <c r="LSL165" s="51"/>
      <c r="LSM165" s="51"/>
      <c r="LSN165" s="51"/>
      <c r="LSO165" s="51"/>
      <c r="LSP165" s="51"/>
      <c r="LSQ165" s="51"/>
      <c r="LSR165" s="51"/>
      <c r="LSS165" s="51"/>
      <c r="LST165" s="51"/>
      <c r="LSU165" s="51"/>
      <c r="LSV165" s="51"/>
      <c r="LSW165" s="51"/>
      <c r="LSX165" s="51"/>
      <c r="LSY165" s="51"/>
      <c r="LSZ165" s="51"/>
      <c r="LTA165" s="51"/>
      <c r="LTB165" s="51"/>
      <c r="LTC165" s="51"/>
      <c r="LTD165" s="51"/>
      <c r="LTE165" s="51"/>
      <c r="LTF165" s="51"/>
      <c r="LTG165" s="51"/>
      <c r="LTH165" s="51"/>
      <c r="LTI165" s="51"/>
      <c r="LTJ165" s="51"/>
      <c r="LTK165" s="51"/>
      <c r="LTL165" s="51"/>
      <c r="LTM165" s="51"/>
      <c r="LTN165" s="51"/>
      <c r="LTO165" s="51"/>
      <c r="LTP165" s="51"/>
      <c r="LTQ165" s="51"/>
      <c r="LTR165" s="51"/>
      <c r="LTS165" s="51"/>
      <c r="LTT165" s="51"/>
      <c r="LTU165" s="51"/>
      <c r="LTV165" s="51"/>
      <c r="LTW165" s="51"/>
      <c r="LTX165" s="51"/>
      <c r="LTY165" s="51"/>
      <c r="LTZ165" s="51"/>
      <c r="LUA165" s="51"/>
      <c r="LUB165" s="51"/>
      <c r="LUC165" s="51"/>
      <c r="LUD165" s="51"/>
      <c r="LUE165" s="51"/>
      <c r="LUF165" s="51"/>
      <c r="LUG165" s="51"/>
      <c r="LUH165" s="51"/>
      <c r="LUI165" s="51"/>
      <c r="LUJ165" s="51"/>
      <c r="LUK165" s="51"/>
      <c r="LUL165" s="51"/>
      <c r="LUM165" s="51"/>
      <c r="LUN165" s="51"/>
      <c r="LUO165" s="51"/>
      <c r="LUP165" s="51"/>
      <c r="LUQ165" s="51"/>
      <c r="LUR165" s="51"/>
      <c r="LUS165" s="51"/>
      <c r="LUT165" s="51"/>
      <c r="LUU165" s="51"/>
      <c r="LUV165" s="51"/>
      <c r="LUW165" s="51"/>
      <c r="LUX165" s="51"/>
      <c r="LUY165" s="51"/>
      <c r="LUZ165" s="51"/>
      <c r="LVA165" s="51"/>
      <c r="LVB165" s="51"/>
      <c r="LVC165" s="51"/>
      <c r="LVD165" s="51"/>
      <c r="LVE165" s="51"/>
      <c r="LVF165" s="51"/>
      <c r="LVG165" s="51"/>
      <c r="LVH165" s="51"/>
      <c r="LVI165" s="51"/>
      <c r="LVJ165" s="51"/>
      <c r="LVK165" s="51"/>
      <c r="LVL165" s="51"/>
      <c r="LVM165" s="51"/>
      <c r="LVN165" s="51"/>
      <c r="LVO165" s="51"/>
      <c r="LVP165" s="51"/>
      <c r="LVQ165" s="51"/>
      <c r="LVR165" s="51"/>
      <c r="LVS165" s="51"/>
      <c r="LVT165" s="51"/>
      <c r="LVU165" s="51"/>
      <c r="LVV165" s="51"/>
      <c r="LVW165" s="51"/>
      <c r="LVX165" s="51"/>
      <c r="LVY165" s="51"/>
      <c r="LVZ165" s="51"/>
      <c r="LWA165" s="51"/>
      <c r="LWB165" s="51"/>
      <c r="LWC165" s="51"/>
      <c r="LWD165" s="51"/>
      <c r="LWE165" s="51"/>
      <c r="LWF165" s="51"/>
      <c r="LWG165" s="51"/>
      <c r="LWH165" s="51"/>
      <c r="LWI165" s="51"/>
      <c r="LWJ165" s="51"/>
      <c r="LWK165" s="51"/>
      <c r="LWL165" s="51"/>
      <c r="LWM165" s="51"/>
      <c r="LWN165" s="51"/>
      <c r="LWO165" s="51"/>
      <c r="LWP165" s="51"/>
      <c r="LWQ165" s="51"/>
      <c r="LWR165" s="51"/>
      <c r="LWS165" s="51"/>
      <c r="LWT165" s="51"/>
      <c r="LWU165" s="51"/>
      <c r="LWV165" s="51"/>
      <c r="LWW165" s="51"/>
      <c r="LWX165" s="51"/>
      <c r="LWY165" s="51"/>
      <c r="LWZ165" s="51"/>
      <c r="LXA165" s="51"/>
      <c r="LXB165" s="51"/>
      <c r="LXC165" s="51"/>
      <c r="LXD165" s="51"/>
      <c r="LXE165" s="51"/>
      <c r="LXF165" s="51"/>
      <c r="LXG165" s="51"/>
      <c r="LXH165" s="51"/>
      <c r="LXI165" s="51"/>
      <c r="LXJ165" s="51"/>
      <c r="LXK165" s="51"/>
      <c r="LXL165" s="51"/>
      <c r="LXM165" s="51"/>
      <c r="LXN165" s="51"/>
      <c r="LXO165" s="51"/>
      <c r="LXP165" s="51"/>
      <c r="LXQ165" s="51"/>
      <c r="LXR165" s="51"/>
      <c r="LXS165" s="51"/>
      <c r="LXT165" s="51"/>
      <c r="LXU165" s="51"/>
      <c r="LXV165" s="51"/>
      <c r="LXW165" s="51"/>
      <c r="LXX165" s="51"/>
      <c r="LXY165" s="51"/>
      <c r="LXZ165" s="51"/>
      <c r="LYA165" s="51"/>
      <c r="LYB165" s="51"/>
      <c r="LYC165" s="51"/>
      <c r="LYD165" s="51"/>
      <c r="LYE165" s="51"/>
      <c r="LYF165" s="51"/>
      <c r="LYG165" s="51"/>
      <c r="LYH165" s="51"/>
      <c r="LYI165" s="51"/>
      <c r="LYJ165" s="51"/>
      <c r="LYK165" s="51"/>
      <c r="LYL165" s="51"/>
      <c r="LYM165" s="51"/>
      <c r="LYN165" s="51"/>
      <c r="LYO165" s="51"/>
      <c r="LYP165" s="51"/>
      <c r="LYQ165" s="51"/>
      <c r="LYR165" s="51"/>
      <c r="LYS165" s="51"/>
      <c r="LYT165" s="51"/>
      <c r="LYU165" s="51"/>
      <c r="LYV165" s="51"/>
      <c r="LYW165" s="51"/>
      <c r="LYX165" s="51"/>
      <c r="LYY165" s="51"/>
      <c r="LYZ165" s="51"/>
      <c r="LZA165" s="51"/>
      <c r="LZB165" s="51"/>
      <c r="LZC165" s="51"/>
      <c r="LZD165" s="51"/>
      <c r="LZE165" s="51"/>
      <c r="LZF165" s="51"/>
      <c r="LZG165" s="51"/>
      <c r="LZH165" s="51"/>
      <c r="LZI165" s="51"/>
      <c r="LZJ165" s="51"/>
      <c r="LZK165" s="51"/>
      <c r="LZL165" s="51"/>
      <c r="LZM165" s="51"/>
      <c r="LZN165" s="51"/>
      <c r="LZO165" s="51"/>
      <c r="LZP165" s="51"/>
      <c r="LZQ165" s="51"/>
      <c r="LZR165" s="51"/>
      <c r="LZS165" s="51"/>
      <c r="LZT165" s="51"/>
      <c r="LZU165" s="51"/>
      <c r="LZV165" s="51"/>
      <c r="LZW165" s="51"/>
      <c r="LZX165" s="51"/>
      <c r="LZY165" s="51"/>
      <c r="LZZ165" s="51"/>
      <c r="MAA165" s="51"/>
      <c r="MAB165" s="51"/>
      <c r="MAC165" s="51"/>
      <c r="MAD165" s="51"/>
      <c r="MAE165" s="51"/>
      <c r="MAF165" s="51"/>
      <c r="MAG165" s="51"/>
      <c r="MAH165" s="51"/>
      <c r="MAI165" s="51"/>
      <c r="MAJ165" s="51"/>
      <c r="MAK165" s="51"/>
      <c r="MAL165" s="51"/>
      <c r="MAM165" s="51"/>
      <c r="MAN165" s="51"/>
      <c r="MAO165" s="51"/>
      <c r="MAP165" s="51"/>
      <c r="MAQ165" s="51"/>
      <c r="MAR165" s="51"/>
      <c r="MAS165" s="51"/>
      <c r="MAT165" s="51"/>
      <c r="MAU165" s="51"/>
      <c r="MAV165" s="51"/>
      <c r="MAW165" s="51"/>
      <c r="MAX165" s="51"/>
      <c r="MAY165" s="51"/>
      <c r="MAZ165" s="51"/>
      <c r="MBA165" s="51"/>
      <c r="MBB165" s="51"/>
      <c r="MBC165" s="51"/>
      <c r="MBD165" s="51"/>
      <c r="MBE165" s="51"/>
      <c r="MBF165" s="51"/>
      <c r="MBG165" s="51"/>
      <c r="MBH165" s="51"/>
      <c r="MBI165" s="51"/>
      <c r="MBJ165" s="51"/>
      <c r="MBK165" s="51"/>
      <c r="MBL165" s="51"/>
      <c r="MBM165" s="51"/>
      <c r="MBN165" s="51"/>
      <c r="MBO165" s="51"/>
      <c r="MBP165" s="51"/>
      <c r="MBQ165" s="51"/>
      <c r="MBR165" s="51"/>
      <c r="MBS165" s="51"/>
      <c r="MBT165" s="51"/>
      <c r="MBU165" s="51"/>
      <c r="MBV165" s="51"/>
      <c r="MBW165" s="51"/>
      <c r="MBX165" s="51"/>
      <c r="MBY165" s="51"/>
      <c r="MBZ165" s="51"/>
      <c r="MCA165" s="51"/>
      <c r="MCB165" s="51"/>
      <c r="MCC165" s="51"/>
      <c r="MCD165" s="51"/>
      <c r="MCE165" s="51"/>
      <c r="MCF165" s="51"/>
      <c r="MCG165" s="51"/>
      <c r="MCH165" s="51"/>
      <c r="MCI165" s="51"/>
      <c r="MCJ165" s="51"/>
      <c r="MCK165" s="51"/>
      <c r="MCL165" s="51"/>
      <c r="MCM165" s="51"/>
      <c r="MCN165" s="51"/>
      <c r="MCO165" s="51"/>
      <c r="MCP165" s="51"/>
      <c r="MCQ165" s="51"/>
      <c r="MCR165" s="51"/>
      <c r="MCS165" s="51"/>
      <c r="MCT165" s="51"/>
      <c r="MCU165" s="51"/>
      <c r="MCV165" s="51"/>
      <c r="MCW165" s="51"/>
      <c r="MCX165" s="51"/>
      <c r="MCY165" s="51"/>
      <c r="MCZ165" s="51"/>
      <c r="MDA165" s="51"/>
      <c r="MDB165" s="51"/>
      <c r="MDC165" s="51"/>
      <c r="MDD165" s="51"/>
      <c r="MDE165" s="51"/>
      <c r="MDF165" s="51"/>
      <c r="MDG165" s="51"/>
      <c r="MDH165" s="51"/>
      <c r="MDI165" s="51"/>
      <c r="MDJ165" s="51"/>
      <c r="MDK165" s="51"/>
      <c r="MDL165" s="51"/>
      <c r="MDM165" s="51"/>
      <c r="MDN165" s="51"/>
      <c r="MDO165" s="51"/>
      <c r="MDP165" s="51"/>
      <c r="MDQ165" s="51"/>
      <c r="MDR165" s="51"/>
      <c r="MDS165" s="51"/>
      <c r="MDT165" s="51"/>
      <c r="MDU165" s="51"/>
      <c r="MDV165" s="51"/>
      <c r="MDW165" s="51"/>
      <c r="MDX165" s="51"/>
      <c r="MDY165" s="51"/>
      <c r="MDZ165" s="51"/>
      <c r="MEA165" s="51"/>
      <c r="MEB165" s="51"/>
      <c r="MEC165" s="51"/>
      <c r="MED165" s="51"/>
      <c r="MEE165" s="51"/>
      <c r="MEF165" s="51"/>
      <c r="MEG165" s="51"/>
      <c r="MEH165" s="51"/>
      <c r="MEI165" s="51"/>
      <c r="MEJ165" s="51"/>
      <c r="MEK165" s="51"/>
      <c r="MEL165" s="51"/>
      <c r="MEM165" s="51"/>
      <c r="MEN165" s="51"/>
      <c r="MEO165" s="51"/>
      <c r="MEP165" s="51"/>
      <c r="MEQ165" s="51"/>
      <c r="MER165" s="51"/>
      <c r="MES165" s="51"/>
      <c r="MET165" s="51"/>
      <c r="MEU165" s="51"/>
      <c r="MEV165" s="51"/>
      <c r="MEW165" s="51"/>
      <c r="MEX165" s="51"/>
      <c r="MEY165" s="51"/>
      <c r="MEZ165" s="51"/>
      <c r="MFA165" s="51"/>
      <c r="MFB165" s="51"/>
      <c r="MFC165" s="51"/>
      <c r="MFD165" s="51"/>
      <c r="MFE165" s="51"/>
      <c r="MFF165" s="51"/>
      <c r="MFG165" s="51"/>
      <c r="MFH165" s="51"/>
      <c r="MFI165" s="51"/>
      <c r="MFJ165" s="51"/>
      <c r="MFK165" s="51"/>
      <c r="MFL165" s="51"/>
      <c r="MFM165" s="51"/>
      <c r="MFN165" s="51"/>
      <c r="MFO165" s="51"/>
      <c r="MFP165" s="51"/>
      <c r="MFQ165" s="51"/>
      <c r="MFR165" s="51"/>
      <c r="MFS165" s="51"/>
      <c r="MFT165" s="51"/>
      <c r="MFU165" s="51"/>
      <c r="MFV165" s="51"/>
      <c r="MFW165" s="51"/>
      <c r="MFX165" s="51"/>
      <c r="MFY165" s="51"/>
      <c r="MFZ165" s="51"/>
      <c r="MGA165" s="51"/>
      <c r="MGB165" s="51"/>
      <c r="MGC165" s="51"/>
      <c r="MGD165" s="51"/>
      <c r="MGE165" s="51"/>
      <c r="MGF165" s="51"/>
      <c r="MGG165" s="51"/>
      <c r="MGH165" s="51"/>
      <c r="MGI165" s="51"/>
      <c r="MGJ165" s="51"/>
      <c r="MGK165" s="51"/>
      <c r="MGL165" s="51"/>
      <c r="MGM165" s="51"/>
      <c r="MGN165" s="51"/>
      <c r="MGO165" s="51"/>
      <c r="MGP165" s="51"/>
      <c r="MGQ165" s="51"/>
      <c r="MGR165" s="51"/>
      <c r="MGS165" s="51"/>
      <c r="MGT165" s="51"/>
      <c r="MGU165" s="51"/>
      <c r="MGV165" s="51"/>
      <c r="MGW165" s="51"/>
      <c r="MGX165" s="51"/>
      <c r="MGY165" s="51"/>
      <c r="MGZ165" s="51"/>
      <c r="MHA165" s="51"/>
      <c r="MHB165" s="51"/>
      <c r="MHC165" s="51"/>
      <c r="MHD165" s="51"/>
      <c r="MHE165" s="51"/>
      <c r="MHF165" s="51"/>
      <c r="MHG165" s="51"/>
      <c r="MHH165" s="51"/>
      <c r="MHI165" s="51"/>
      <c r="MHJ165" s="51"/>
      <c r="MHK165" s="51"/>
      <c r="MHL165" s="51"/>
      <c r="MHM165" s="51"/>
      <c r="MHN165" s="51"/>
      <c r="MHO165" s="51"/>
      <c r="MHP165" s="51"/>
      <c r="MHQ165" s="51"/>
      <c r="MHR165" s="51"/>
      <c r="MHS165" s="51"/>
      <c r="MHT165" s="51"/>
      <c r="MHU165" s="51"/>
      <c r="MHV165" s="51"/>
      <c r="MHW165" s="51"/>
      <c r="MHX165" s="51"/>
      <c r="MHY165" s="51"/>
      <c r="MHZ165" s="51"/>
      <c r="MIA165" s="51"/>
      <c r="MIB165" s="51"/>
      <c r="MIC165" s="51"/>
      <c r="MID165" s="51"/>
      <c r="MIE165" s="51"/>
      <c r="MIF165" s="51"/>
      <c r="MIG165" s="51"/>
      <c r="MIH165" s="51"/>
      <c r="MII165" s="51"/>
      <c r="MIJ165" s="51"/>
      <c r="MIK165" s="51"/>
      <c r="MIL165" s="51"/>
      <c r="MIM165" s="51"/>
      <c r="MIN165" s="51"/>
      <c r="MIO165" s="51"/>
      <c r="MIP165" s="51"/>
      <c r="MIQ165" s="51"/>
      <c r="MIR165" s="51"/>
      <c r="MIS165" s="51"/>
      <c r="MIT165" s="51"/>
      <c r="MIU165" s="51"/>
      <c r="MIV165" s="51"/>
      <c r="MIW165" s="51"/>
      <c r="MIX165" s="51"/>
      <c r="MIY165" s="51"/>
      <c r="MIZ165" s="51"/>
      <c r="MJA165" s="51"/>
      <c r="MJB165" s="51"/>
      <c r="MJC165" s="51"/>
      <c r="MJD165" s="51"/>
      <c r="MJE165" s="51"/>
      <c r="MJF165" s="51"/>
      <c r="MJG165" s="51"/>
      <c r="MJH165" s="51"/>
      <c r="MJI165" s="51"/>
      <c r="MJJ165" s="51"/>
      <c r="MJK165" s="51"/>
      <c r="MJL165" s="51"/>
      <c r="MJM165" s="51"/>
      <c r="MJN165" s="51"/>
      <c r="MJO165" s="51"/>
      <c r="MJP165" s="51"/>
      <c r="MJQ165" s="51"/>
      <c r="MJR165" s="51"/>
      <c r="MJS165" s="51"/>
      <c r="MJT165" s="51"/>
      <c r="MJU165" s="51"/>
      <c r="MJV165" s="51"/>
      <c r="MJW165" s="51"/>
      <c r="MJX165" s="51"/>
      <c r="MJY165" s="51"/>
      <c r="MJZ165" s="51"/>
      <c r="MKA165" s="51"/>
      <c r="MKB165" s="51"/>
      <c r="MKC165" s="51"/>
      <c r="MKD165" s="51"/>
      <c r="MKE165" s="51"/>
      <c r="MKF165" s="51"/>
      <c r="MKG165" s="51"/>
      <c r="MKH165" s="51"/>
      <c r="MKI165" s="51"/>
      <c r="MKJ165" s="51"/>
      <c r="MKK165" s="51"/>
      <c r="MKL165" s="51"/>
      <c r="MKM165" s="51"/>
      <c r="MKN165" s="51"/>
      <c r="MKO165" s="51"/>
      <c r="MKP165" s="51"/>
      <c r="MKQ165" s="51"/>
      <c r="MKR165" s="51"/>
      <c r="MKS165" s="51"/>
      <c r="MKT165" s="51"/>
      <c r="MKU165" s="51"/>
      <c r="MKV165" s="51"/>
      <c r="MKW165" s="51"/>
      <c r="MKX165" s="51"/>
      <c r="MKY165" s="51"/>
      <c r="MKZ165" s="51"/>
      <c r="MLA165" s="51"/>
      <c r="MLB165" s="51"/>
      <c r="MLC165" s="51"/>
      <c r="MLD165" s="51"/>
      <c r="MLE165" s="51"/>
      <c r="MLF165" s="51"/>
      <c r="MLG165" s="51"/>
      <c r="MLH165" s="51"/>
      <c r="MLI165" s="51"/>
      <c r="MLJ165" s="51"/>
      <c r="MLK165" s="51"/>
      <c r="MLL165" s="51"/>
      <c r="MLM165" s="51"/>
      <c r="MLN165" s="51"/>
      <c r="MLO165" s="51"/>
      <c r="MLP165" s="51"/>
      <c r="MLQ165" s="51"/>
      <c r="MLR165" s="51"/>
      <c r="MLS165" s="51"/>
      <c r="MLT165" s="51"/>
      <c r="MLU165" s="51"/>
      <c r="MLV165" s="51"/>
      <c r="MLW165" s="51"/>
      <c r="MLX165" s="51"/>
      <c r="MLY165" s="51"/>
      <c r="MLZ165" s="51"/>
      <c r="MMA165" s="51"/>
      <c r="MMB165" s="51"/>
      <c r="MMC165" s="51"/>
      <c r="MMD165" s="51"/>
      <c r="MME165" s="51"/>
      <c r="MMF165" s="51"/>
      <c r="MMG165" s="51"/>
      <c r="MMH165" s="51"/>
      <c r="MMI165" s="51"/>
      <c r="MMJ165" s="51"/>
      <c r="MMK165" s="51"/>
      <c r="MML165" s="51"/>
      <c r="MMM165" s="51"/>
      <c r="MMN165" s="51"/>
      <c r="MMO165" s="51"/>
      <c r="MMP165" s="51"/>
      <c r="MMQ165" s="51"/>
      <c r="MMR165" s="51"/>
      <c r="MMS165" s="51"/>
      <c r="MMT165" s="51"/>
      <c r="MMU165" s="51"/>
      <c r="MMV165" s="51"/>
      <c r="MMW165" s="51"/>
      <c r="MMX165" s="51"/>
      <c r="MMY165" s="51"/>
      <c r="MMZ165" s="51"/>
      <c r="MNA165" s="51"/>
      <c r="MNB165" s="51"/>
      <c r="MNC165" s="51"/>
      <c r="MND165" s="51"/>
      <c r="MNE165" s="51"/>
      <c r="MNF165" s="51"/>
      <c r="MNG165" s="51"/>
      <c r="MNH165" s="51"/>
      <c r="MNI165" s="51"/>
      <c r="MNJ165" s="51"/>
      <c r="MNK165" s="51"/>
      <c r="MNL165" s="51"/>
      <c r="MNM165" s="51"/>
      <c r="MNN165" s="51"/>
      <c r="MNO165" s="51"/>
      <c r="MNP165" s="51"/>
      <c r="MNQ165" s="51"/>
      <c r="MNR165" s="51"/>
      <c r="MNS165" s="51"/>
      <c r="MNT165" s="51"/>
      <c r="MNU165" s="51"/>
      <c r="MNV165" s="51"/>
      <c r="MNW165" s="51"/>
      <c r="MNX165" s="51"/>
      <c r="MNY165" s="51"/>
      <c r="MNZ165" s="51"/>
      <c r="MOA165" s="51"/>
      <c r="MOB165" s="51"/>
      <c r="MOC165" s="51"/>
      <c r="MOD165" s="51"/>
      <c r="MOE165" s="51"/>
      <c r="MOF165" s="51"/>
      <c r="MOG165" s="51"/>
      <c r="MOH165" s="51"/>
      <c r="MOI165" s="51"/>
      <c r="MOJ165" s="51"/>
      <c r="MOK165" s="51"/>
      <c r="MOL165" s="51"/>
      <c r="MOM165" s="51"/>
      <c r="MON165" s="51"/>
      <c r="MOO165" s="51"/>
      <c r="MOP165" s="51"/>
      <c r="MOQ165" s="51"/>
      <c r="MOR165" s="51"/>
      <c r="MOS165" s="51"/>
      <c r="MOT165" s="51"/>
      <c r="MOU165" s="51"/>
      <c r="MOV165" s="51"/>
      <c r="MOW165" s="51"/>
      <c r="MOX165" s="51"/>
      <c r="MOY165" s="51"/>
      <c r="MOZ165" s="51"/>
      <c r="MPA165" s="51"/>
      <c r="MPB165" s="51"/>
      <c r="MPC165" s="51"/>
      <c r="MPD165" s="51"/>
      <c r="MPE165" s="51"/>
      <c r="MPF165" s="51"/>
      <c r="MPG165" s="51"/>
      <c r="MPH165" s="51"/>
      <c r="MPI165" s="51"/>
      <c r="MPJ165" s="51"/>
      <c r="MPK165" s="51"/>
      <c r="MPL165" s="51"/>
      <c r="MPM165" s="51"/>
      <c r="MPN165" s="51"/>
      <c r="MPO165" s="51"/>
      <c r="MPP165" s="51"/>
      <c r="MPQ165" s="51"/>
      <c r="MPR165" s="51"/>
      <c r="MPS165" s="51"/>
      <c r="MPT165" s="51"/>
      <c r="MPU165" s="51"/>
      <c r="MPV165" s="51"/>
      <c r="MPW165" s="51"/>
      <c r="MPX165" s="51"/>
      <c r="MPY165" s="51"/>
      <c r="MPZ165" s="51"/>
      <c r="MQA165" s="51"/>
      <c r="MQB165" s="51"/>
      <c r="MQC165" s="51"/>
      <c r="MQD165" s="51"/>
      <c r="MQE165" s="51"/>
      <c r="MQF165" s="51"/>
      <c r="MQG165" s="51"/>
      <c r="MQH165" s="51"/>
      <c r="MQI165" s="51"/>
      <c r="MQJ165" s="51"/>
      <c r="MQK165" s="51"/>
      <c r="MQL165" s="51"/>
      <c r="MQM165" s="51"/>
      <c r="MQN165" s="51"/>
      <c r="MQO165" s="51"/>
      <c r="MQP165" s="51"/>
      <c r="MQQ165" s="51"/>
      <c r="MQR165" s="51"/>
      <c r="MQS165" s="51"/>
      <c r="MQT165" s="51"/>
      <c r="MQU165" s="51"/>
      <c r="MQV165" s="51"/>
      <c r="MQW165" s="51"/>
      <c r="MQX165" s="51"/>
      <c r="MQY165" s="51"/>
      <c r="MQZ165" s="51"/>
      <c r="MRA165" s="51"/>
      <c r="MRB165" s="51"/>
      <c r="MRC165" s="51"/>
      <c r="MRD165" s="51"/>
      <c r="MRE165" s="51"/>
      <c r="MRF165" s="51"/>
      <c r="MRG165" s="51"/>
      <c r="MRH165" s="51"/>
      <c r="MRI165" s="51"/>
      <c r="MRJ165" s="51"/>
      <c r="MRK165" s="51"/>
      <c r="MRL165" s="51"/>
      <c r="MRM165" s="51"/>
      <c r="MRN165" s="51"/>
      <c r="MRO165" s="51"/>
      <c r="MRP165" s="51"/>
      <c r="MRQ165" s="51"/>
      <c r="MRR165" s="51"/>
      <c r="MRS165" s="51"/>
      <c r="MRT165" s="51"/>
      <c r="MRU165" s="51"/>
      <c r="MRV165" s="51"/>
      <c r="MRW165" s="51"/>
      <c r="MRX165" s="51"/>
      <c r="MRY165" s="51"/>
      <c r="MRZ165" s="51"/>
      <c r="MSA165" s="51"/>
      <c r="MSB165" s="51"/>
      <c r="MSC165" s="51"/>
      <c r="MSD165" s="51"/>
      <c r="MSE165" s="51"/>
      <c r="MSF165" s="51"/>
      <c r="MSG165" s="51"/>
      <c r="MSH165" s="51"/>
      <c r="MSI165" s="51"/>
      <c r="MSJ165" s="51"/>
      <c r="MSK165" s="51"/>
      <c r="MSL165" s="51"/>
      <c r="MSM165" s="51"/>
      <c r="MSN165" s="51"/>
      <c r="MSO165" s="51"/>
      <c r="MSP165" s="51"/>
      <c r="MSQ165" s="51"/>
      <c r="MSR165" s="51"/>
      <c r="MSS165" s="51"/>
      <c r="MST165" s="51"/>
      <c r="MSU165" s="51"/>
      <c r="MSV165" s="51"/>
      <c r="MSW165" s="51"/>
      <c r="MSX165" s="51"/>
      <c r="MSY165" s="51"/>
      <c r="MSZ165" s="51"/>
      <c r="MTA165" s="51"/>
      <c r="MTB165" s="51"/>
      <c r="MTC165" s="51"/>
      <c r="MTD165" s="51"/>
      <c r="MTE165" s="51"/>
      <c r="MTF165" s="51"/>
      <c r="MTG165" s="51"/>
      <c r="MTH165" s="51"/>
      <c r="MTI165" s="51"/>
      <c r="MTJ165" s="51"/>
      <c r="MTK165" s="51"/>
      <c r="MTL165" s="51"/>
      <c r="MTM165" s="51"/>
      <c r="MTN165" s="51"/>
      <c r="MTO165" s="51"/>
      <c r="MTP165" s="51"/>
      <c r="MTQ165" s="51"/>
      <c r="MTR165" s="51"/>
      <c r="MTS165" s="51"/>
      <c r="MTT165" s="51"/>
      <c r="MTU165" s="51"/>
      <c r="MTV165" s="51"/>
      <c r="MTW165" s="51"/>
      <c r="MTX165" s="51"/>
      <c r="MTY165" s="51"/>
      <c r="MTZ165" s="51"/>
      <c r="MUA165" s="51"/>
      <c r="MUB165" s="51"/>
      <c r="MUC165" s="51"/>
      <c r="MUD165" s="51"/>
      <c r="MUE165" s="51"/>
      <c r="MUF165" s="51"/>
      <c r="MUG165" s="51"/>
      <c r="MUH165" s="51"/>
      <c r="MUI165" s="51"/>
      <c r="MUJ165" s="51"/>
      <c r="MUK165" s="51"/>
      <c r="MUL165" s="51"/>
      <c r="MUM165" s="51"/>
      <c r="MUN165" s="51"/>
      <c r="MUO165" s="51"/>
      <c r="MUP165" s="51"/>
      <c r="MUQ165" s="51"/>
      <c r="MUR165" s="51"/>
      <c r="MUS165" s="51"/>
      <c r="MUT165" s="51"/>
      <c r="MUU165" s="51"/>
      <c r="MUV165" s="51"/>
      <c r="MUW165" s="51"/>
      <c r="MUX165" s="51"/>
      <c r="MUY165" s="51"/>
      <c r="MUZ165" s="51"/>
      <c r="MVA165" s="51"/>
      <c r="MVB165" s="51"/>
      <c r="MVC165" s="51"/>
      <c r="MVD165" s="51"/>
      <c r="MVE165" s="51"/>
      <c r="MVF165" s="51"/>
      <c r="MVG165" s="51"/>
      <c r="MVH165" s="51"/>
      <c r="MVI165" s="51"/>
      <c r="MVJ165" s="51"/>
      <c r="MVK165" s="51"/>
      <c r="MVL165" s="51"/>
      <c r="MVM165" s="51"/>
      <c r="MVN165" s="51"/>
      <c r="MVO165" s="51"/>
      <c r="MVP165" s="51"/>
      <c r="MVQ165" s="51"/>
      <c r="MVR165" s="51"/>
      <c r="MVS165" s="51"/>
      <c r="MVT165" s="51"/>
      <c r="MVU165" s="51"/>
      <c r="MVV165" s="51"/>
      <c r="MVW165" s="51"/>
      <c r="MVX165" s="51"/>
      <c r="MVY165" s="51"/>
      <c r="MVZ165" s="51"/>
      <c r="MWA165" s="51"/>
      <c r="MWB165" s="51"/>
      <c r="MWC165" s="51"/>
      <c r="MWD165" s="51"/>
      <c r="MWE165" s="51"/>
      <c r="MWF165" s="51"/>
      <c r="MWG165" s="51"/>
      <c r="MWH165" s="51"/>
      <c r="MWI165" s="51"/>
      <c r="MWJ165" s="51"/>
      <c r="MWK165" s="51"/>
      <c r="MWL165" s="51"/>
      <c r="MWM165" s="51"/>
      <c r="MWN165" s="51"/>
      <c r="MWO165" s="51"/>
      <c r="MWP165" s="51"/>
      <c r="MWQ165" s="51"/>
      <c r="MWR165" s="51"/>
      <c r="MWS165" s="51"/>
      <c r="MWT165" s="51"/>
      <c r="MWU165" s="51"/>
      <c r="MWV165" s="51"/>
      <c r="MWW165" s="51"/>
      <c r="MWX165" s="51"/>
      <c r="MWY165" s="51"/>
      <c r="MWZ165" s="51"/>
      <c r="MXA165" s="51"/>
      <c r="MXB165" s="51"/>
      <c r="MXC165" s="51"/>
      <c r="MXD165" s="51"/>
      <c r="MXE165" s="51"/>
      <c r="MXF165" s="51"/>
      <c r="MXG165" s="51"/>
      <c r="MXH165" s="51"/>
      <c r="MXI165" s="51"/>
      <c r="MXJ165" s="51"/>
      <c r="MXK165" s="51"/>
      <c r="MXL165" s="51"/>
      <c r="MXM165" s="51"/>
      <c r="MXN165" s="51"/>
      <c r="MXO165" s="51"/>
      <c r="MXP165" s="51"/>
      <c r="MXQ165" s="51"/>
      <c r="MXR165" s="51"/>
      <c r="MXS165" s="51"/>
      <c r="MXT165" s="51"/>
      <c r="MXU165" s="51"/>
      <c r="MXV165" s="51"/>
      <c r="MXW165" s="51"/>
      <c r="MXX165" s="51"/>
      <c r="MXY165" s="51"/>
      <c r="MXZ165" s="51"/>
      <c r="MYA165" s="51"/>
      <c r="MYB165" s="51"/>
      <c r="MYC165" s="51"/>
      <c r="MYD165" s="51"/>
      <c r="MYE165" s="51"/>
      <c r="MYF165" s="51"/>
      <c r="MYG165" s="51"/>
      <c r="MYH165" s="51"/>
      <c r="MYI165" s="51"/>
      <c r="MYJ165" s="51"/>
      <c r="MYK165" s="51"/>
      <c r="MYL165" s="51"/>
      <c r="MYM165" s="51"/>
      <c r="MYN165" s="51"/>
      <c r="MYO165" s="51"/>
      <c r="MYP165" s="51"/>
      <c r="MYQ165" s="51"/>
      <c r="MYR165" s="51"/>
      <c r="MYS165" s="51"/>
      <c r="MYT165" s="51"/>
      <c r="MYU165" s="51"/>
      <c r="MYV165" s="51"/>
      <c r="MYW165" s="51"/>
      <c r="MYX165" s="51"/>
      <c r="MYY165" s="51"/>
      <c r="MYZ165" s="51"/>
      <c r="MZA165" s="51"/>
      <c r="MZB165" s="51"/>
      <c r="MZC165" s="51"/>
      <c r="MZD165" s="51"/>
      <c r="MZE165" s="51"/>
      <c r="MZF165" s="51"/>
      <c r="MZG165" s="51"/>
      <c r="MZH165" s="51"/>
      <c r="MZI165" s="51"/>
      <c r="MZJ165" s="51"/>
      <c r="MZK165" s="51"/>
      <c r="MZL165" s="51"/>
      <c r="MZM165" s="51"/>
      <c r="MZN165" s="51"/>
      <c r="MZO165" s="51"/>
      <c r="MZP165" s="51"/>
      <c r="MZQ165" s="51"/>
      <c r="MZR165" s="51"/>
      <c r="MZS165" s="51"/>
      <c r="MZT165" s="51"/>
      <c r="MZU165" s="51"/>
      <c r="MZV165" s="51"/>
      <c r="MZW165" s="51"/>
      <c r="MZX165" s="51"/>
      <c r="MZY165" s="51"/>
      <c r="MZZ165" s="51"/>
      <c r="NAA165" s="51"/>
      <c r="NAB165" s="51"/>
      <c r="NAC165" s="51"/>
      <c r="NAD165" s="51"/>
      <c r="NAE165" s="51"/>
      <c r="NAF165" s="51"/>
      <c r="NAG165" s="51"/>
      <c r="NAH165" s="51"/>
      <c r="NAI165" s="51"/>
      <c r="NAJ165" s="51"/>
      <c r="NAK165" s="51"/>
      <c r="NAL165" s="51"/>
      <c r="NAM165" s="51"/>
      <c r="NAN165" s="51"/>
      <c r="NAO165" s="51"/>
      <c r="NAP165" s="51"/>
      <c r="NAQ165" s="51"/>
      <c r="NAR165" s="51"/>
      <c r="NAS165" s="51"/>
      <c r="NAT165" s="51"/>
      <c r="NAU165" s="51"/>
      <c r="NAV165" s="51"/>
      <c r="NAW165" s="51"/>
      <c r="NAX165" s="51"/>
      <c r="NAY165" s="51"/>
      <c r="NAZ165" s="51"/>
      <c r="NBA165" s="51"/>
      <c r="NBB165" s="51"/>
      <c r="NBC165" s="51"/>
      <c r="NBD165" s="51"/>
      <c r="NBE165" s="51"/>
      <c r="NBF165" s="51"/>
      <c r="NBG165" s="51"/>
      <c r="NBH165" s="51"/>
      <c r="NBI165" s="51"/>
      <c r="NBJ165" s="51"/>
      <c r="NBK165" s="51"/>
      <c r="NBL165" s="51"/>
      <c r="NBM165" s="51"/>
      <c r="NBN165" s="51"/>
      <c r="NBO165" s="51"/>
      <c r="NBP165" s="51"/>
      <c r="NBQ165" s="51"/>
      <c r="NBR165" s="51"/>
      <c r="NBS165" s="51"/>
      <c r="NBT165" s="51"/>
      <c r="NBU165" s="51"/>
      <c r="NBV165" s="51"/>
      <c r="NBW165" s="51"/>
      <c r="NBX165" s="51"/>
      <c r="NBY165" s="51"/>
      <c r="NBZ165" s="51"/>
      <c r="NCA165" s="51"/>
      <c r="NCB165" s="51"/>
      <c r="NCC165" s="51"/>
      <c r="NCD165" s="51"/>
      <c r="NCE165" s="51"/>
      <c r="NCF165" s="51"/>
      <c r="NCG165" s="51"/>
      <c r="NCH165" s="51"/>
      <c r="NCI165" s="51"/>
      <c r="NCJ165" s="51"/>
      <c r="NCK165" s="51"/>
      <c r="NCL165" s="51"/>
      <c r="NCM165" s="51"/>
      <c r="NCN165" s="51"/>
      <c r="NCO165" s="51"/>
      <c r="NCP165" s="51"/>
      <c r="NCQ165" s="51"/>
      <c r="NCR165" s="51"/>
      <c r="NCS165" s="51"/>
      <c r="NCT165" s="51"/>
      <c r="NCU165" s="51"/>
      <c r="NCV165" s="51"/>
      <c r="NCW165" s="51"/>
      <c r="NCX165" s="51"/>
      <c r="NCY165" s="51"/>
      <c r="NCZ165" s="51"/>
      <c r="NDA165" s="51"/>
      <c r="NDB165" s="51"/>
      <c r="NDC165" s="51"/>
      <c r="NDD165" s="51"/>
      <c r="NDE165" s="51"/>
      <c r="NDF165" s="51"/>
      <c r="NDG165" s="51"/>
      <c r="NDH165" s="51"/>
      <c r="NDI165" s="51"/>
      <c r="NDJ165" s="51"/>
      <c r="NDK165" s="51"/>
      <c r="NDL165" s="51"/>
      <c r="NDM165" s="51"/>
      <c r="NDN165" s="51"/>
      <c r="NDO165" s="51"/>
      <c r="NDP165" s="51"/>
      <c r="NDQ165" s="51"/>
      <c r="NDR165" s="51"/>
      <c r="NDS165" s="51"/>
      <c r="NDT165" s="51"/>
      <c r="NDU165" s="51"/>
      <c r="NDV165" s="51"/>
      <c r="NDW165" s="51"/>
      <c r="NDX165" s="51"/>
      <c r="NDY165" s="51"/>
      <c r="NDZ165" s="51"/>
      <c r="NEA165" s="51"/>
      <c r="NEB165" s="51"/>
      <c r="NEC165" s="51"/>
      <c r="NED165" s="51"/>
      <c r="NEE165" s="51"/>
      <c r="NEF165" s="51"/>
      <c r="NEG165" s="51"/>
      <c r="NEH165" s="51"/>
      <c r="NEI165" s="51"/>
      <c r="NEJ165" s="51"/>
      <c r="NEK165" s="51"/>
      <c r="NEL165" s="51"/>
      <c r="NEM165" s="51"/>
      <c r="NEN165" s="51"/>
      <c r="NEO165" s="51"/>
      <c r="NEP165" s="51"/>
      <c r="NEQ165" s="51"/>
      <c r="NER165" s="51"/>
      <c r="NES165" s="51"/>
      <c r="NET165" s="51"/>
      <c r="NEU165" s="51"/>
      <c r="NEV165" s="51"/>
      <c r="NEW165" s="51"/>
      <c r="NEX165" s="51"/>
      <c r="NEY165" s="51"/>
      <c r="NEZ165" s="51"/>
      <c r="NFA165" s="51"/>
      <c r="NFB165" s="51"/>
      <c r="NFC165" s="51"/>
      <c r="NFD165" s="51"/>
      <c r="NFE165" s="51"/>
      <c r="NFF165" s="51"/>
      <c r="NFG165" s="51"/>
      <c r="NFH165" s="51"/>
      <c r="NFI165" s="51"/>
      <c r="NFJ165" s="51"/>
      <c r="NFK165" s="51"/>
      <c r="NFL165" s="51"/>
      <c r="NFM165" s="51"/>
      <c r="NFN165" s="51"/>
      <c r="NFO165" s="51"/>
      <c r="NFP165" s="51"/>
      <c r="NFQ165" s="51"/>
      <c r="NFR165" s="51"/>
      <c r="NFS165" s="51"/>
      <c r="NFT165" s="51"/>
      <c r="NFU165" s="51"/>
      <c r="NFV165" s="51"/>
      <c r="NFW165" s="51"/>
      <c r="NFX165" s="51"/>
      <c r="NFY165" s="51"/>
      <c r="NFZ165" s="51"/>
      <c r="NGA165" s="51"/>
      <c r="NGB165" s="51"/>
      <c r="NGC165" s="51"/>
      <c r="NGD165" s="51"/>
      <c r="NGE165" s="51"/>
      <c r="NGF165" s="51"/>
      <c r="NGG165" s="51"/>
      <c r="NGH165" s="51"/>
      <c r="NGI165" s="51"/>
      <c r="NGJ165" s="51"/>
      <c r="NGK165" s="51"/>
      <c r="NGL165" s="51"/>
      <c r="NGM165" s="51"/>
      <c r="NGN165" s="51"/>
      <c r="NGO165" s="51"/>
      <c r="NGP165" s="51"/>
      <c r="NGQ165" s="51"/>
      <c r="NGR165" s="51"/>
      <c r="NGS165" s="51"/>
      <c r="NGT165" s="51"/>
      <c r="NGU165" s="51"/>
      <c r="NGV165" s="51"/>
      <c r="NGW165" s="51"/>
      <c r="NGX165" s="51"/>
      <c r="NGY165" s="51"/>
      <c r="NGZ165" s="51"/>
      <c r="NHA165" s="51"/>
      <c r="NHB165" s="51"/>
      <c r="NHC165" s="51"/>
      <c r="NHD165" s="51"/>
      <c r="NHE165" s="51"/>
      <c r="NHF165" s="51"/>
      <c r="NHG165" s="51"/>
      <c r="NHH165" s="51"/>
      <c r="NHI165" s="51"/>
      <c r="NHJ165" s="51"/>
      <c r="NHK165" s="51"/>
      <c r="NHL165" s="51"/>
      <c r="NHM165" s="51"/>
      <c r="NHN165" s="51"/>
      <c r="NHO165" s="51"/>
      <c r="NHP165" s="51"/>
      <c r="NHQ165" s="51"/>
      <c r="NHR165" s="51"/>
      <c r="NHS165" s="51"/>
      <c r="NHT165" s="51"/>
      <c r="NHU165" s="51"/>
      <c r="NHV165" s="51"/>
      <c r="NHW165" s="51"/>
      <c r="NHX165" s="51"/>
      <c r="NHY165" s="51"/>
      <c r="NHZ165" s="51"/>
      <c r="NIA165" s="51"/>
      <c r="NIB165" s="51"/>
      <c r="NIC165" s="51"/>
      <c r="NID165" s="51"/>
      <c r="NIE165" s="51"/>
      <c r="NIF165" s="51"/>
      <c r="NIG165" s="51"/>
      <c r="NIH165" s="51"/>
      <c r="NII165" s="51"/>
      <c r="NIJ165" s="51"/>
      <c r="NIK165" s="51"/>
      <c r="NIL165" s="51"/>
      <c r="NIM165" s="51"/>
      <c r="NIN165" s="51"/>
      <c r="NIO165" s="51"/>
      <c r="NIP165" s="51"/>
      <c r="NIQ165" s="51"/>
      <c r="NIR165" s="51"/>
      <c r="NIS165" s="51"/>
      <c r="NIT165" s="51"/>
      <c r="NIU165" s="51"/>
      <c r="NIV165" s="51"/>
      <c r="NIW165" s="51"/>
      <c r="NIX165" s="51"/>
      <c r="NIY165" s="51"/>
      <c r="NIZ165" s="51"/>
      <c r="NJA165" s="51"/>
      <c r="NJB165" s="51"/>
      <c r="NJC165" s="51"/>
      <c r="NJD165" s="51"/>
      <c r="NJE165" s="51"/>
      <c r="NJF165" s="51"/>
      <c r="NJG165" s="51"/>
      <c r="NJH165" s="51"/>
      <c r="NJI165" s="51"/>
      <c r="NJJ165" s="51"/>
      <c r="NJK165" s="51"/>
      <c r="NJL165" s="51"/>
      <c r="NJM165" s="51"/>
      <c r="NJN165" s="51"/>
      <c r="NJO165" s="51"/>
      <c r="NJP165" s="51"/>
      <c r="NJQ165" s="51"/>
      <c r="NJR165" s="51"/>
      <c r="NJS165" s="51"/>
      <c r="NJT165" s="51"/>
      <c r="NJU165" s="51"/>
      <c r="NJV165" s="51"/>
      <c r="NJW165" s="51"/>
      <c r="NJX165" s="51"/>
      <c r="NJY165" s="51"/>
      <c r="NJZ165" s="51"/>
      <c r="NKA165" s="51"/>
      <c r="NKB165" s="51"/>
      <c r="NKC165" s="51"/>
      <c r="NKD165" s="51"/>
      <c r="NKE165" s="51"/>
      <c r="NKF165" s="51"/>
      <c r="NKG165" s="51"/>
      <c r="NKH165" s="51"/>
      <c r="NKI165" s="51"/>
      <c r="NKJ165" s="51"/>
      <c r="NKK165" s="51"/>
      <c r="NKL165" s="51"/>
      <c r="NKM165" s="51"/>
      <c r="NKN165" s="51"/>
      <c r="NKO165" s="51"/>
      <c r="NKP165" s="51"/>
      <c r="NKQ165" s="51"/>
      <c r="NKR165" s="51"/>
      <c r="NKS165" s="51"/>
      <c r="NKT165" s="51"/>
      <c r="NKU165" s="51"/>
      <c r="NKV165" s="51"/>
      <c r="NKW165" s="51"/>
      <c r="NKX165" s="51"/>
      <c r="NKY165" s="51"/>
      <c r="NKZ165" s="51"/>
      <c r="NLA165" s="51"/>
      <c r="NLB165" s="51"/>
      <c r="NLC165" s="51"/>
      <c r="NLD165" s="51"/>
      <c r="NLE165" s="51"/>
      <c r="NLF165" s="51"/>
      <c r="NLG165" s="51"/>
      <c r="NLH165" s="51"/>
      <c r="NLI165" s="51"/>
      <c r="NLJ165" s="51"/>
      <c r="NLK165" s="51"/>
      <c r="NLL165" s="51"/>
      <c r="NLM165" s="51"/>
      <c r="NLN165" s="51"/>
      <c r="NLO165" s="51"/>
      <c r="NLP165" s="51"/>
      <c r="NLQ165" s="51"/>
      <c r="NLR165" s="51"/>
      <c r="NLS165" s="51"/>
      <c r="NLT165" s="51"/>
      <c r="NLU165" s="51"/>
      <c r="NLV165" s="51"/>
      <c r="NLW165" s="51"/>
      <c r="NLX165" s="51"/>
      <c r="NLY165" s="51"/>
      <c r="NLZ165" s="51"/>
      <c r="NMA165" s="51"/>
      <c r="NMB165" s="51"/>
      <c r="NMC165" s="51"/>
      <c r="NMD165" s="51"/>
      <c r="NME165" s="51"/>
      <c r="NMF165" s="51"/>
      <c r="NMG165" s="51"/>
      <c r="NMH165" s="51"/>
      <c r="NMI165" s="51"/>
      <c r="NMJ165" s="51"/>
      <c r="NMK165" s="51"/>
      <c r="NML165" s="51"/>
      <c r="NMM165" s="51"/>
      <c r="NMN165" s="51"/>
      <c r="NMO165" s="51"/>
      <c r="NMP165" s="51"/>
      <c r="NMQ165" s="51"/>
      <c r="NMR165" s="51"/>
      <c r="NMS165" s="51"/>
      <c r="NMT165" s="51"/>
      <c r="NMU165" s="51"/>
      <c r="NMV165" s="51"/>
      <c r="NMW165" s="51"/>
      <c r="NMX165" s="51"/>
      <c r="NMY165" s="51"/>
      <c r="NMZ165" s="51"/>
      <c r="NNA165" s="51"/>
      <c r="NNB165" s="51"/>
      <c r="NNC165" s="51"/>
      <c r="NND165" s="51"/>
      <c r="NNE165" s="51"/>
      <c r="NNF165" s="51"/>
      <c r="NNG165" s="51"/>
      <c r="NNH165" s="51"/>
      <c r="NNI165" s="51"/>
      <c r="NNJ165" s="51"/>
      <c r="NNK165" s="51"/>
      <c r="NNL165" s="51"/>
      <c r="NNM165" s="51"/>
      <c r="NNN165" s="51"/>
      <c r="NNO165" s="51"/>
      <c r="NNP165" s="51"/>
      <c r="NNQ165" s="51"/>
      <c r="NNR165" s="51"/>
      <c r="NNS165" s="51"/>
      <c r="NNT165" s="51"/>
      <c r="NNU165" s="51"/>
      <c r="NNV165" s="51"/>
      <c r="NNW165" s="51"/>
      <c r="NNX165" s="51"/>
      <c r="NNY165" s="51"/>
      <c r="NNZ165" s="51"/>
      <c r="NOA165" s="51"/>
      <c r="NOB165" s="51"/>
      <c r="NOC165" s="51"/>
      <c r="NOD165" s="51"/>
      <c r="NOE165" s="51"/>
      <c r="NOF165" s="51"/>
      <c r="NOG165" s="51"/>
      <c r="NOH165" s="51"/>
      <c r="NOI165" s="51"/>
      <c r="NOJ165" s="51"/>
      <c r="NOK165" s="51"/>
      <c r="NOL165" s="51"/>
      <c r="NOM165" s="51"/>
      <c r="NON165" s="51"/>
      <c r="NOO165" s="51"/>
      <c r="NOP165" s="51"/>
      <c r="NOQ165" s="51"/>
      <c r="NOR165" s="51"/>
      <c r="NOS165" s="51"/>
      <c r="NOT165" s="51"/>
      <c r="NOU165" s="51"/>
      <c r="NOV165" s="51"/>
      <c r="NOW165" s="51"/>
      <c r="NOX165" s="51"/>
      <c r="NOY165" s="51"/>
      <c r="NOZ165" s="51"/>
      <c r="NPA165" s="51"/>
      <c r="NPB165" s="51"/>
      <c r="NPC165" s="51"/>
      <c r="NPD165" s="51"/>
      <c r="NPE165" s="51"/>
      <c r="NPF165" s="51"/>
      <c r="NPG165" s="51"/>
      <c r="NPH165" s="51"/>
      <c r="NPI165" s="51"/>
      <c r="NPJ165" s="51"/>
      <c r="NPK165" s="51"/>
      <c r="NPL165" s="51"/>
      <c r="NPM165" s="51"/>
      <c r="NPN165" s="51"/>
      <c r="NPO165" s="51"/>
      <c r="NPP165" s="51"/>
      <c r="NPQ165" s="51"/>
      <c r="NPR165" s="51"/>
      <c r="NPS165" s="51"/>
      <c r="NPT165" s="51"/>
      <c r="NPU165" s="51"/>
      <c r="NPV165" s="51"/>
      <c r="NPW165" s="51"/>
      <c r="NPX165" s="51"/>
      <c r="NPY165" s="51"/>
      <c r="NPZ165" s="51"/>
      <c r="NQA165" s="51"/>
      <c r="NQB165" s="51"/>
      <c r="NQC165" s="51"/>
      <c r="NQD165" s="51"/>
      <c r="NQE165" s="51"/>
      <c r="NQF165" s="51"/>
      <c r="NQG165" s="51"/>
      <c r="NQH165" s="51"/>
      <c r="NQI165" s="51"/>
      <c r="NQJ165" s="51"/>
      <c r="NQK165" s="51"/>
      <c r="NQL165" s="51"/>
      <c r="NQM165" s="51"/>
      <c r="NQN165" s="51"/>
      <c r="NQO165" s="51"/>
      <c r="NQP165" s="51"/>
      <c r="NQQ165" s="51"/>
      <c r="NQR165" s="51"/>
      <c r="NQS165" s="51"/>
      <c r="NQT165" s="51"/>
      <c r="NQU165" s="51"/>
      <c r="NQV165" s="51"/>
      <c r="NQW165" s="51"/>
      <c r="NQX165" s="51"/>
      <c r="NQY165" s="51"/>
      <c r="NQZ165" s="51"/>
      <c r="NRA165" s="51"/>
      <c r="NRB165" s="51"/>
      <c r="NRC165" s="51"/>
      <c r="NRD165" s="51"/>
      <c r="NRE165" s="51"/>
      <c r="NRF165" s="51"/>
      <c r="NRG165" s="51"/>
      <c r="NRH165" s="51"/>
      <c r="NRI165" s="51"/>
      <c r="NRJ165" s="51"/>
      <c r="NRK165" s="51"/>
      <c r="NRL165" s="51"/>
      <c r="NRM165" s="51"/>
      <c r="NRN165" s="51"/>
      <c r="NRO165" s="51"/>
      <c r="NRP165" s="51"/>
      <c r="NRQ165" s="51"/>
      <c r="NRR165" s="51"/>
      <c r="NRS165" s="51"/>
      <c r="NRT165" s="51"/>
      <c r="NRU165" s="51"/>
      <c r="NRV165" s="51"/>
      <c r="NRW165" s="51"/>
      <c r="NRX165" s="51"/>
      <c r="NRY165" s="51"/>
      <c r="NRZ165" s="51"/>
      <c r="NSA165" s="51"/>
      <c r="NSB165" s="51"/>
      <c r="NSC165" s="51"/>
      <c r="NSD165" s="51"/>
      <c r="NSE165" s="51"/>
      <c r="NSF165" s="51"/>
      <c r="NSG165" s="51"/>
      <c r="NSH165" s="51"/>
      <c r="NSI165" s="51"/>
      <c r="NSJ165" s="51"/>
      <c r="NSK165" s="51"/>
      <c r="NSL165" s="51"/>
      <c r="NSM165" s="51"/>
      <c r="NSN165" s="51"/>
      <c r="NSO165" s="51"/>
      <c r="NSP165" s="51"/>
      <c r="NSQ165" s="51"/>
      <c r="NSR165" s="51"/>
      <c r="NSS165" s="51"/>
      <c r="NST165" s="51"/>
      <c r="NSU165" s="51"/>
      <c r="NSV165" s="51"/>
      <c r="NSW165" s="51"/>
      <c r="NSX165" s="51"/>
      <c r="NSY165" s="51"/>
      <c r="NSZ165" s="51"/>
      <c r="NTA165" s="51"/>
      <c r="NTB165" s="51"/>
      <c r="NTC165" s="51"/>
      <c r="NTD165" s="51"/>
      <c r="NTE165" s="51"/>
      <c r="NTF165" s="51"/>
      <c r="NTG165" s="51"/>
      <c r="NTH165" s="51"/>
      <c r="NTI165" s="51"/>
      <c r="NTJ165" s="51"/>
      <c r="NTK165" s="51"/>
      <c r="NTL165" s="51"/>
      <c r="NTM165" s="51"/>
      <c r="NTN165" s="51"/>
      <c r="NTO165" s="51"/>
      <c r="NTP165" s="51"/>
      <c r="NTQ165" s="51"/>
      <c r="NTR165" s="51"/>
      <c r="NTS165" s="51"/>
      <c r="NTT165" s="51"/>
      <c r="NTU165" s="51"/>
      <c r="NTV165" s="51"/>
      <c r="NTW165" s="51"/>
      <c r="NTX165" s="51"/>
      <c r="NTY165" s="51"/>
      <c r="NTZ165" s="51"/>
      <c r="NUA165" s="51"/>
      <c r="NUB165" s="51"/>
      <c r="NUC165" s="51"/>
      <c r="NUD165" s="51"/>
      <c r="NUE165" s="51"/>
      <c r="NUF165" s="51"/>
      <c r="NUG165" s="51"/>
      <c r="NUH165" s="51"/>
      <c r="NUI165" s="51"/>
      <c r="NUJ165" s="51"/>
      <c r="NUK165" s="51"/>
      <c r="NUL165" s="51"/>
      <c r="NUM165" s="51"/>
      <c r="NUN165" s="51"/>
      <c r="NUO165" s="51"/>
      <c r="NUP165" s="51"/>
      <c r="NUQ165" s="51"/>
      <c r="NUR165" s="51"/>
      <c r="NUS165" s="51"/>
      <c r="NUT165" s="51"/>
      <c r="NUU165" s="51"/>
      <c r="NUV165" s="51"/>
      <c r="NUW165" s="51"/>
      <c r="NUX165" s="51"/>
      <c r="NUY165" s="51"/>
      <c r="NUZ165" s="51"/>
      <c r="NVA165" s="51"/>
      <c r="NVB165" s="51"/>
      <c r="NVC165" s="51"/>
      <c r="NVD165" s="51"/>
      <c r="NVE165" s="51"/>
      <c r="NVF165" s="51"/>
      <c r="NVG165" s="51"/>
      <c r="NVH165" s="51"/>
      <c r="NVI165" s="51"/>
      <c r="NVJ165" s="51"/>
      <c r="NVK165" s="51"/>
      <c r="NVL165" s="51"/>
      <c r="NVM165" s="51"/>
      <c r="NVN165" s="51"/>
      <c r="NVO165" s="51"/>
      <c r="NVP165" s="51"/>
      <c r="NVQ165" s="51"/>
      <c r="NVR165" s="51"/>
      <c r="NVS165" s="51"/>
      <c r="NVT165" s="51"/>
      <c r="NVU165" s="51"/>
      <c r="NVV165" s="51"/>
      <c r="NVW165" s="51"/>
      <c r="NVX165" s="51"/>
      <c r="NVY165" s="51"/>
      <c r="NVZ165" s="51"/>
      <c r="NWA165" s="51"/>
      <c r="NWB165" s="51"/>
      <c r="NWC165" s="51"/>
      <c r="NWD165" s="51"/>
      <c r="NWE165" s="51"/>
      <c r="NWF165" s="51"/>
      <c r="NWG165" s="51"/>
      <c r="NWH165" s="51"/>
      <c r="NWI165" s="51"/>
      <c r="NWJ165" s="51"/>
      <c r="NWK165" s="51"/>
      <c r="NWL165" s="51"/>
      <c r="NWM165" s="51"/>
      <c r="NWN165" s="51"/>
      <c r="NWO165" s="51"/>
      <c r="NWP165" s="51"/>
      <c r="NWQ165" s="51"/>
      <c r="NWR165" s="51"/>
      <c r="NWS165" s="51"/>
      <c r="NWT165" s="51"/>
      <c r="NWU165" s="51"/>
      <c r="NWV165" s="51"/>
      <c r="NWW165" s="51"/>
      <c r="NWX165" s="51"/>
      <c r="NWY165" s="51"/>
      <c r="NWZ165" s="51"/>
      <c r="NXA165" s="51"/>
      <c r="NXB165" s="51"/>
      <c r="NXC165" s="51"/>
      <c r="NXD165" s="51"/>
      <c r="NXE165" s="51"/>
      <c r="NXF165" s="51"/>
      <c r="NXG165" s="51"/>
      <c r="NXH165" s="51"/>
      <c r="NXI165" s="51"/>
      <c r="NXJ165" s="51"/>
      <c r="NXK165" s="51"/>
      <c r="NXL165" s="51"/>
      <c r="NXM165" s="51"/>
      <c r="NXN165" s="51"/>
      <c r="NXO165" s="51"/>
      <c r="NXP165" s="51"/>
      <c r="NXQ165" s="51"/>
      <c r="NXR165" s="51"/>
      <c r="NXS165" s="51"/>
      <c r="NXT165" s="51"/>
      <c r="NXU165" s="51"/>
      <c r="NXV165" s="51"/>
      <c r="NXW165" s="51"/>
      <c r="NXX165" s="51"/>
      <c r="NXY165" s="51"/>
      <c r="NXZ165" s="51"/>
      <c r="NYA165" s="51"/>
      <c r="NYB165" s="51"/>
      <c r="NYC165" s="51"/>
      <c r="NYD165" s="51"/>
      <c r="NYE165" s="51"/>
      <c r="NYF165" s="51"/>
      <c r="NYG165" s="51"/>
      <c r="NYH165" s="51"/>
      <c r="NYI165" s="51"/>
      <c r="NYJ165" s="51"/>
      <c r="NYK165" s="51"/>
      <c r="NYL165" s="51"/>
      <c r="NYM165" s="51"/>
      <c r="NYN165" s="51"/>
      <c r="NYO165" s="51"/>
      <c r="NYP165" s="51"/>
      <c r="NYQ165" s="51"/>
      <c r="NYR165" s="51"/>
      <c r="NYS165" s="51"/>
      <c r="NYT165" s="51"/>
      <c r="NYU165" s="51"/>
      <c r="NYV165" s="51"/>
      <c r="NYW165" s="51"/>
      <c r="NYX165" s="51"/>
      <c r="NYY165" s="51"/>
      <c r="NYZ165" s="51"/>
      <c r="NZA165" s="51"/>
      <c r="NZB165" s="51"/>
      <c r="NZC165" s="51"/>
      <c r="NZD165" s="51"/>
      <c r="NZE165" s="51"/>
      <c r="NZF165" s="51"/>
      <c r="NZG165" s="51"/>
      <c r="NZH165" s="51"/>
      <c r="NZI165" s="51"/>
      <c r="NZJ165" s="51"/>
      <c r="NZK165" s="51"/>
      <c r="NZL165" s="51"/>
      <c r="NZM165" s="51"/>
      <c r="NZN165" s="51"/>
      <c r="NZO165" s="51"/>
      <c r="NZP165" s="51"/>
      <c r="NZQ165" s="51"/>
      <c r="NZR165" s="51"/>
      <c r="NZS165" s="51"/>
      <c r="NZT165" s="51"/>
      <c r="NZU165" s="51"/>
      <c r="NZV165" s="51"/>
      <c r="NZW165" s="51"/>
      <c r="NZX165" s="51"/>
      <c r="NZY165" s="51"/>
      <c r="NZZ165" s="51"/>
      <c r="OAA165" s="51"/>
      <c r="OAB165" s="51"/>
      <c r="OAC165" s="51"/>
      <c r="OAD165" s="51"/>
      <c r="OAE165" s="51"/>
      <c r="OAF165" s="51"/>
      <c r="OAG165" s="51"/>
      <c r="OAH165" s="51"/>
      <c r="OAI165" s="51"/>
      <c r="OAJ165" s="51"/>
      <c r="OAK165" s="51"/>
      <c r="OAL165" s="51"/>
      <c r="OAM165" s="51"/>
      <c r="OAN165" s="51"/>
      <c r="OAO165" s="51"/>
      <c r="OAP165" s="51"/>
      <c r="OAQ165" s="51"/>
      <c r="OAR165" s="51"/>
      <c r="OAS165" s="51"/>
      <c r="OAT165" s="51"/>
      <c r="OAU165" s="51"/>
      <c r="OAV165" s="51"/>
      <c r="OAW165" s="51"/>
      <c r="OAX165" s="51"/>
      <c r="OAY165" s="51"/>
      <c r="OAZ165" s="51"/>
      <c r="OBA165" s="51"/>
      <c r="OBB165" s="51"/>
      <c r="OBC165" s="51"/>
      <c r="OBD165" s="51"/>
      <c r="OBE165" s="51"/>
      <c r="OBF165" s="51"/>
      <c r="OBG165" s="51"/>
      <c r="OBH165" s="51"/>
      <c r="OBI165" s="51"/>
      <c r="OBJ165" s="51"/>
      <c r="OBK165" s="51"/>
      <c r="OBL165" s="51"/>
      <c r="OBM165" s="51"/>
      <c r="OBN165" s="51"/>
      <c r="OBO165" s="51"/>
      <c r="OBP165" s="51"/>
      <c r="OBQ165" s="51"/>
      <c r="OBR165" s="51"/>
      <c r="OBS165" s="51"/>
      <c r="OBT165" s="51"/>
      <c r="OBU165" s="51"/>
      <c r="OBV165" s="51"/>
      <c r="OBW165" s="51"/>
      <c r="OBX165" s="51"/>
      <c r="OBY165" s="51"/>
      <c r="OBZ165" s="51"/>
      <c r="OCA165" s="51"/>
      <c r="OCB165" s="51"/>
      <c r="OCC165" s="51"/>
      <c r="OCD165" s="51"/>
      <c r="OCE165" s="51"/>
      <c r="OCF165" s="51"/>
      <c r="OCG165" s="51"/>
      <c r="OCH165" s="51"/>
      <c r="OCI165" s="51"/>
      <c r="OCJ165" s="51"/>
      <c r="OCK165" s="51"/>
      <c r="OCL165" s="51"/>
      <c r="OCM165" s="51"/>
      <c r="OCN165" s="51"/>
      <c r="OCO165" s="51"/>
      <c r="OCP165" s="51"/>
      <c r="OCQ165" s="51"/>
      <c r="OCR165" s="51"/>
      <c r="OCS165" s="51"/>
      <c r="OCT165" s="51"/>
      <c r="OCU165" s="51"/>
      <c r="OCV165" s="51"/>
      <c r="OCW165" s="51"/>
      <c r="OCX165" s="51"/>
      <c r="OCY165" s="51"/>
      <c r="OCZ165" s="51"/>
      <c r="ODA165" s="51"/>
      <c r="ODB165" s="51"/>
      <c r="ODC165" s="51"/>
      <c r="ODD165" s="51"/>
      <c r="ODE165" s="51"/>
      <c r="ODF165" s="51"/>
      <c r="ODG165" s="51"/>
      <c r="ODH165" s="51"/>
      <c r="ODI165" s="51"/>
      <c r="ODJ165" s="51"/>
      <c r="ODK165" s="51"/>
      <c r="ODL165" s="51"/>
      <c r="ODM165" s="51"/>
      <c r="ODN165" s="51"/>
      <c r="ODO165" s="51"/>
      <c r="ODP165" s="51"/>
      <c r="ODQ165" s="51"/>
      <c r="ODR165" s="51"/>
      <c r="ODS165" s="51"/>
      <c r="ODT165" s="51"/>
      <c r="ODU165" s="51"/>
      <c r="ODV165" s="51"/>
      <c r="ODW165" s="51"/>
      <c r="ODX165" s="51"/>
      <c r="ODY165" s="51"/>
      <c r="ODZ165" s="51"/>
      <c r="OEA165" s="51"/>
      <c r="OEB165" s="51"/>
      <c r="OEC165" s="51"/>
      <c r="OED165" s="51"/>
      <c r="OEE165" s="51"/>
      <c r="OEF165" s="51"/>
      <c r="OEG165" s="51"/>
      <c r="OEH165" s="51"/>
      <c r="OEI165" s="51"/>
      <c r="OEJ165" s="51"/>
      <c r="OEK165" s="51"/>
      <c r="OEL165" s="51"/>
      <c r="OEM165" s="51"/>
      <c r="OEN165" s="51"/>
      <c r="OEO165" s="51"/>
      <c r="OEP165" s="51"/>
      <c r="OEQ165" s="51"/>
      <c r="OER165" s="51"/>
      <c r="OES165" s="51"/>
      <c r="OET165" s="51"/>
      <c r="OEU165" s="51"/>
      <c r="OEV165" s="51"/>
      <c r="OEW165" s="51"/>
      <c r="OEX165" s="51"/>
      <c r="OEY165" s="51"/>
      <c r="OEZ165" s="51"/>
      <c r="OFA165" s="51"/>
      <c r="OFB165" s="51"/>
      <c r="OFC165" s="51"/>
      <c r="OFD165" s="51"/>
      <c r="OFE165" s="51"/>
      <c r="OFF165" s="51"/>
      <c r="OFG165" s="51"/>
      <c r="OFH165" s="51"/>
      <c r="OFI165" s="51"/>
      <c r="OFJ165" s="51"/>
      <c r="OFK165" s="51"/>
      <c r="OFL165" s="51"/>
      <c r="OFM165" s="51"/>
      <c r="OFN165" s="51"/>
      <c r="OFO165" s="51"/>
      <c r="OFP165" s="51"/>
      <c r="OFQ165" s="51"/>
      <c r="OFR165" s="51"/>
      <c r="OFS165" s="51"/>
      <c r="OFT165" s="51"/>
      <c r="OFU165" s="51"/>
      <c r="OFV165" s="51"/>
      <c r="OFW165" s="51"/>
      <c r="OFX165" s="51"/>
      <c r="OFY165" s="51"/>
      <c r="OFZ165" s="51"/>
      <c r="OGA165" s="51"/>
      <c r="OGB165" s="51"/>
      <c r="OGC165" s="51"/>
      <c r="OGD165" s="51"/>
      <c r="OGE165" s="51"/>
      <c r="OGF165" s="51"/>
      <c r="OGG165" s="51"/>
      <c r="OGH165" s="51"/>
      <c r="OGI165" s="51"/>
      <c r="OGJ165" s="51"/>
      <c r="OGK165" s="51"/>
      <c r="OGL165" s="51"/>
      <c r="OGM165" s="51"/>
      <c r="OGN165" s="51"/>
      <c r="OGO165" s="51"/>
      <c r="OGP165" s="51"/>
      <c r="OGQ165" s="51"/>
      <c r="OGR165" s="51"/>
      <c r="OGS165" s="51"/>
      <c r="OGT165" s="51"/>
      <c r="OGU165" s="51"/>
      <c r="OGV165" s="51"/>
      <c r="OGW165" s="51"/>
      <c r="OGX165" s="51"/>
      <c r="OGY165" s="51"/>
      <c r="OGZ165" s="51"/>
      <c r="OHA165" s="51"/>
      <c r="OHB165" s="51"/>
      <c r="OHC165" s="51"/>
      <c r="OHD165" s="51"/>
      <c r="OHE165" s="51"/>
      <c r="OHF165" s="51"/>
      <c r="OHG165" s="51"/>
      <c r="OHH165" s="51"/>
      <c r="OHI165" s="51"/>
      <c r="OHJ165" s="51"/>
      <c r="OHK165" s="51"/>
      <c r="OHL165" s="51"/>
      <c r="OHM165" s="51"/>
      <c r="OHN165" s="51"/>
      <c r="OHO165" s="51"/>
      <c r="OHP165" s="51"/>
      <c r="OHQ165" s="51"/>
      <c r="OHR165" s="51"/>
      <c r="OHS165" s="51"/>
      <c r="OHT165" s="51"/>
      <c r="OHU165" s="51"/>
      <c r="OHV165" s="51"/>
      <c r="OHW165" s="51"/>
      <c r="OHX165" s="51"/>
      <c r="OHY165" s="51"/>
      <c r="OHZ165" s="51"/>
      <c r="OIA165" s="51"/>
      <c r="OIB165" s="51"/>
      <c r="OIC165" s="51"/>
      <c r="OID165" s="51"/>
      <c r="OIE165" s="51"/>
      <c r="OIF165" s="51"/>
      <c r="OIG165" s="51"/>
      <c r="OIH165" s="51"/>
      <c r="OII165" s="51"/>
      <c r="OIJ165" s="51"/>
      <c r="OIK165" s="51"/>
      <c r="OIL165" s="51"/>
      <c r="OIM165" s="51"/>
      <c r="OIN165" s="51"/>
      <c r="OIO165" s="51"/>
      <c r="OIP165" s="51"/>
      <c r="OIQ165" s="51"/>
      <c r="OIR165" s="51"/>
      <c r="OIS165" s="51"/>
      <c r="OIT165" s="51"/>
      <c r="OIU165" s="51"/>
      <c r="OIV165" s="51"/>
      <c r="OIW165" s="51"/>
      <c r="OIX165" s="51"/>
      <c r="OIY165" s="51"/>
      <c r="OIZ165" s="51"/>
      <c r="OJA165" s="51"/>
      <c r="OJB165" s="51"/>
      <c r="OJC165" s="51"/>
      <c r="OJD165" s="51"/>
      <c r="OJE165" s="51"/>
      <c r="OJF165" s="51"/>
      <c r="OJG165" s="51"/>
      <c r="OJH165" s="51"/>
      <c r="OJI165" s="51"/>
      <c r="OJJ165" s="51"/>
      <c r="OJK165" s="51"/>
      <c r="OJL165" s="51"/>
      <c r="OJM165" s="51"/>
      <c r="OJN165" s="51"/>
      <c r="OJO165" s="51"/>
      <c r="OJP165" s="51"/>
      <c r="OJQ165" s="51"/>
      <c r="OJR165" s="51"/>
      <c r="OJS165" s="51"/>
      <c r="OJT165" s="51"/>
      <c r="OJU165" s="51"/>
      <c r="OJV165" s="51"/>
      <c r="OJW165" s="51"/>
      <c r="OJX165" s="51"/>
      <c r="OJY165" s="51"/>
      <c r="OJZ165" s="51"/>
      <c r="OKA165" s="51"/>
      <c r="OKB165" s="51"/>
      <c r="OKC165" s="51"/>
      <c r="OKD165" s="51"/>
      <c r="OKE165" s="51"/>
      <c r="OKF165" s="51"/>
      <c r="OKG165" s="51"/>
      <c r="OKH165" s="51"/>
      <c r="OKI165" s="51"/>
      <c r="OKJ165" s="51"/>
      <c r="OKK165" s="51"/>
      <c r="OKL165" s="51"/>
      <c r="OKM165" s="51"/>
      <c r="OKN165" s="51"/>
      <c r="OKO165" s="51"/>
      <c r="OKP165" s="51"/>
      <c r="OKQ165" s="51"/>
      <c r="OKR165" s="51"/>
      <c r="OKS165" s="51"/>
      <c r="OKT165" s="51"/>
      <c r="OKU165" s="51"/>
      <c r="OKV165" s="51"/>
      <c r="OKW165" s="51"/>
      <c r="OKX165" s="51"/>
      <c r="OKY165" s="51"/>
      <c r="OKZ165" s="51"/>
      <c r="OLA165" s="51"/>
      <c r="OLB165" s="51"/>
      <c r="OLC165" s="51"/>
      <c r="OLD165" s="51"/>
      <c r="OLE165" s="51"/>
      <c r="OLF165" s="51"/>
      <c r="OLG165" s="51"/>
      <c r="OLH165" s="51"/>
      <c r="OLI165" s="51"/>
      <c r="OLJ165" s="51"/>
      <c r="OLK165" s="51"/>
      <c r="OLL165" s="51"/>
      <c r="OLM165" s="51"/>
      <c r="OLN165" s="51"/>
      <c r="OLO165" s="51"/>
      <c r="OLP165" s="51"/>
      <c r="OLQ165" s="51"/>
      <c r="OLR165" s="51"/>
      <c r="OLS165" s="51"/>
      <c r="OLT165" s="51"/>
      <c r="OLU165" s="51"/>
      <c r="OLV165" s="51"/>
      <c r="OLW165" s="51"/>
      <c r="OLX165" s="51"/>
      <c r="OLY165" s="51"/>
      <c r="OLZ165" s="51"/>
      <c r="OMA165" s="51"/>
      <c r="OMB165" s="51"/>
      <c r="OMC165" s="51"/>
      <c r="OMD165" s="51"/>
      <c r="OME165" s="51"/>
      <c r="OMF165" s="51"/>
      <c r="OMG165" s="51"/>
      <c r="OMH165" s="51"/>
      <c r="OMI165" s="51"/>
      <c r="OMJ165" s="51"/>
      <c r="OMK165" s="51"/>
      <c r="OML165" s="51"/>
      <c r="OMM165" s="51"/>
      <c r="OMN165" s="51"/>
      <c r="OMO165" s="51"/>
      <c r="OMP165" s="51"/>
      <c r="OMQ165" s="51"/>
      <c r="OMR165" s="51"/>
      <c r="OMS165" s="51"/>
      <c r="OMT165" s="51"/>
      <c r="OMU165" s="51"/>
      <c r="OMV165" s="51"/>
      <c r="OMW165" s="51"/>
      <c r="OMX165" s="51"/>
      <c r="OMY165" s="51"/>
      <c r="OMZ165" s="51"/>
      <c r="ONA165" s="51"/>
      <c r="ONB165" s="51"/>
      <c r="ONC165" s="51"/>
      <c r="OND165" s="51"/>
      <c r="ONE165" s="51"/>
      <c r="ONF165" s="51"/>
      <c r="ONG165" s="51"/>
      <c r="ONH165" s="51"/>
      <c r="ONI165" s="51"/>
      <c r="ONJ165" s="51"/>
      <c r="ONK165" s="51"/>
      <c r="ONL165" s="51"/>
      <c r="ONM165" s="51"/>
      <c r="ONN165" s="51"/>
      <c r="ONO165" s="51"/>
      <c r="ONP165" s="51"/>
      <c r="ONQ165" s="51"/>
      <c r="ONR165" s="51"/>
      <c r="ONS165" s="51"/>
      <c r="ONT165" s="51"/>
      <c r="ONU165" s="51"/>
      <c r="ONV165" s="51"/>
      <c r="ONW165" s="51"/>
      <c r="ONX165" s="51"/>
      <c r="ONY165" s="51"/>
      <c r="ONZ165" s="51"/>
      <c r="OOA165" s="51"/>
      <c r="OOB165" s="51"/>
      <c r="OOC165" s="51"/>
      <c r="OOD165" s="51"/>
      <c r="OOE165" s="51"/>
      <c r="OOF165" s="51"/>
      <c r="OOG165" s="51"/>
      <c r="OOH165" s="51"/>
      <c r="OOI165" s="51"/>
      <c r="OOJ165" s="51"/>
      <c r="OOK165" s="51"/>
      <c r="OOL165" s="51"/>
      <c r="OOM165" s="51"/>
      <c r="OON165" s="51"/>
      <c r="OOO165" s="51"/>
      <c r="OOP165" s="51"/>
      <c r="OOQ165" s="51"/>
      <c r="OOR165" s="51"/>
      <c r="OOS165" s="51"/>
      <c r="OOT165" s="51"/>
      <c r="OOU165" s="51"/>
      <c r="OOV165" s="51"/>
      <c r="OOW165" s="51"/>
      <c r="OOX165" s="51"/>
      <c r="OOY165" s="51"/>
      <c r="OOZ165" s="51"/>
      <c r="OPA165" s="51"/>
      <c r="OPB165" s="51"/>
      <c r="OPC165" s="51"/>
      <c r="OPD165" s="51"/>
      <c r="OPE165" s="51"/>
      <c r="OPF165" s="51"/>
      <c r="OPG165" s="51"/>
      <c r="OPH165" s="51"/>
      <c r="OPI165" s="51"/>
      <c r="OPJ165" s="51"/>
      <c r="OPK165" s="51"/>
      <c r="OPL165" s="51"/>
      <c r="OPM165" s="51"/>
      <c r="OPN165" s="51"/>
      <c r="OPO165" s="51"/>
      <c r="OPP165" s="51"/>
      <c r="OPQ165" s="51"/>
      <c r="OPR165" s="51"/>
      <c r="OPS165" s="51"/>
      <c r="OPT165" s="51"/>
      <c r="OPU165" s="51"/>
      <c r="OPV165" s="51"/>
      <c r="OPW165" s="51"/>
      <c r="OPX165" s="51"/>
      <c r="OPY165" s="51"/>
      <c r="OPZ165" s="51"/>
      <c r="OQA165" s="51"/>
      <c r="OQB165" s="51"/>
      <c r="OQC165" s="51"/>
      <c r="OQD165" s="51"/>
      <c r="OQE165" s="51"/>
      <c r="OQF165" s="51"/>
      <c r="OQG165" s="51"/>
      <c r="OQH165" s="51"/>
      <c r="OQI165" s="51"/>
      <c r="OQJ165" s="51"/>
      <c r="OQK165" s="51"/>
      <c r="OQL165" s="51"/>
      <c r="OQM165" s="51"/>
      <c r="OQN165" s="51"/>
      <c r="OQO165" s="51"/>
      <c r="OQP165" s="51"/>
      <c r="OQQ165" s="51"/>
      <c r="OQR165" s="51"/>
      <c r="OQS165" s="51"/>
      <c r="OQT165" s="51"/>
      <c r="OQU165" s="51"/>
      <c r="OQV165" s="51"/>
      <c r="OQW165" s="51"/>
      <c r="OQX165" s="51"/>
      <c r="OQY165" s="51"/>
      <c r="OQZ165" s="51"/>
      <c r="ORA165" s="51"/>
      <c r="ORB165" s="51"/>
      <c r="ORC165" s="51"/>
      <c r="ORD165" s="51"/>
      <c r="ORE165" s="51"/>
      <c r="ORF165" s="51"/>
      <c r="ORG165" s="51"/>
      <c r="ORH165" s="51"/>
      <c r="ORI165" s="51"/>
      <c r="ORJ165" s="51"/>
      <c r="ORK165" s="51"/>
      <c r="ORL165" s="51"/>
      <c r="ORM165" s="51"/>
      <c r="ORN165" s="51"/>
      <c r="ORO165" s="51"/>
      <c r="ORP165" s="51"/>
      <c r="ORQ165" s="51"/>
      <c r="ORR165" s="51"/>
      <c r="ORS165" s="51"/>
      <c r="ORT165" s="51"/>
      <c r="ORU165" s="51"/>
      <c r="ORV165" s="51"/>
      <c r="ORW165" s="51"/>
      <c r="ORX165" s="51"/>
      <c r="ORY165" s="51"/>
      <c r="ORZ165" s="51"/>
      <c r="OSA165" s="51"/>
      <c r="OSB165" s="51"/>
      <c r="OSC165" s="51"/>
      <c r="OSD165" s="51"/>
      <c r="OSE165" s="51"/>
      <c r="OSF165" s="51"/>
      <c r="OSG165" s="51"/>
      <c r="OSH165" s="51"/>
      <c r="OSI165" s="51"/>
      <c r="OSJ165" s="51"/>
      <c r="OSK165" s="51"/>
      <c r="OSL165" s="51"/>
      <c r="OSM165" s="51"/>
      <c r="OSN165" s="51"/>
      <c r="OSO165" s="51"/>
      <c r="OSP165" s="51"/>
      <c r="OSQ165" s="51"/>
      <c r="OSR165" s="51"/>
      <c r="OSS165" s="51"/>
      <c r="OST165" s="51"/>
      <c r="OSU165" s="51"/>
      <c r="OSV165" s="51"/>
      <c r="OSW165" s="51"/>
      <c r="OSX165" s="51"/>
      <c r="OSY165" s="51"/>
      <c r="OSZ165" s="51"/>
      <c r="OTA165" s="51"/>
      <c r="OTB165" s="51"/>
      <c r="OTC165" s="51"/>
      <c r="OTD165" s="51"/>
      <c r="OTE165" s="51"/>
      <c r="OTF165" s="51"/>
      <c r="OTG165" s="51"/>
      <c r="OTH165" s="51"/>
      <c r="OTI165" s="51"/>
      <c r="OTJ165" s="51"/>
      <c r="OTK165" s="51"/>
      <c r="OTL165" s="51"/>
      <c r="OTM165" s="51"/>
      <c r="OTN165" s="51"/>
      <c r="OTO165" s="51"/>
      <c r="OTP165" s="51"/>
      <c r="OTQ165" s="51"/>
      <c r="OTR165" s="51"/>
      <c r="OTS165" s="51"/>
      <c r="OTT165" s="51"/>
      <c r="OTU165" s="51"/>
      <c r="OTV165" s="51"/>
      <c r="OTW165" s="51"/>
      <c r="OTX165" s="51"/>
      <c r="OTY165" s="51"/>
      <c r="OTZ165" s="51"/>
      <c r="OUA165" s="51"/>
      <c r="OUB165" s="51"/>
      <c r="OUC165" s="51"/>
      <c r="OUD165" s="51"/>
      <c r="OUE165" s="51"/>
      <c r="OUF165" s="51"/>
      <c r="OUG165" s="51"/>
      <c r="OUH165" s="51"/>
      <c r="OUI165" s="51"/>
      <c r="OUJ165" s="51"/>
      <c r="OUK165" s="51"/>
      <c r="OUL165" s="51"/>
      <c r="OUM165" s="51"/>
      <c r="OUN165" s="51"/>
      <c r="OUO165" s="51"/>
      <c r="OUP165" s="51"/>
      <c r="OUQ165" s="51"/>
      <c r="OUR165" s="51"/>
      <c r="OUS165" s="51"/>
      <c r="OUT165" s="51"/>
      <c r="OUU165" s="51"/>
      <c r="OUV165" s="51"/>
      <c r="OUW165" s="51"/>
      <c r="OUX165" s="51"/>
      <c r="OUY165" s="51"/>
      <c r="OUZ165" s="51"/>
      <c r="OVA165" s="51"/>
      <c r="OVB165" s="51"/>
      <c r="OVC165" s="51"/>
      <c r="OVD165" s="51"/>
      <c r="OVE165" s="51"/>
      <c r="OVF165" s="51"/>
      <c r="OVG165" s="51"/>
      <c r="OVH165" s="51"/>
      <c r="OVI165" s="51"/>
      <c r="OVJ165" s="51"/>
      <c r="OVK165" s="51"/>
      <c r="OVL165" s="51"/>
      <c r="OVM165" s="51"/>
      <c r="OVN165" s="51"/>
      <c r="OVO165" s="51"/>
      <c r="OVP165" s="51"/>
      <c r="OVQ165" s="51"/>
      <c r="OVR165" s="51"/>
      <c r="OVS165" s="51"/>
      <c r="OVT165" s="51"/>
      <c r="OVU165" s="51"/>
      <c r="OVV165" s="51"/>
      <c r="OVW165" s="51"/>
      <c r="OVX165" s="51"/>
      <c r="OVY165" s="51"/>
      <c r="OVZ165" s="51"/>
      <c r="OWA165" s="51"/>
      <c r="OWB165" s="51"/>
      <c r="OWC165" s="51"/>
      <c r="OWD165" s="51"/>
      <c r="OWE165" s="51"/>
      <c r="OWF165" s="51"/>
      <c r="OWG165" s="51"/>
      <c r="OWH165" s="51"/>
      <c r="OWI165" s="51"/>
      <c r="OWJ165" s="51"/>
      <c r="OWK165" s="51"/>
      <c r="OWL165" s="51"/>
      <c r="OWM165" s="51"/>
      <c r="OWN165" s="51"/>
      <c r="OWO165" s="51"/>
      <c r="OWP165" s="51"/>
      <c r="OWQ165" s="51"/>
      <c r="OWR165" s="51"/>
      <c r="OWS165" s="51"/>
      <c r="OWT165" s="51"/>
      <c r="OWU165" s="51"/>
      <c r="OWV165" s="51"/>
      <c r="OWW165" s="51"/>
      <c r="OWX165" s="51"/>
      <c r="OWY165" s="51"/>
      <c r="OWZ165" s="51"/>
      <c r="OXA165" s="51"/>
      <c r="OXB165" s="51"/>
      <c r="OXC165" s="51"/>
      <c r="OXD165" s="51"/>
      <c r="OXE165" s="51"/>
      <c r="OXF165" s="51"/>
      <c r="OXG165" s="51"/>
      <c r="OXH165" s="51"/>
      <c r="OXI165" s="51"/>
      <c r="OXJ165" s="51"/>
      <c r="OXK165" s="51"/>
      <c r="OXL165" s="51"/>
      <c r="OXM165" s="51"/>
      <c r="OXN165" s="51"/>
      <c r="OXO165" s="51"/>
      <c r="OXP165" s="51"/>
      <c r="OXQ165" s="51"/>
      <c r="OXR165" s="51"/>
      <c r="OXS165" s="51"/>
      <c r="OXT165" s="51"/>
      <c r="OXU165" s="51"/>
      <c r="OXV165" s="51"/>
      <c r="OXW165" s="51"/>
      <c r="OXX165" s="51"/>
      <c r="OXY165" s="51"/>
      <c r="OXZ165" s="51"/>
      <c r="OYA165" s="51"/>
      <c r="OYB165" s="51"/>
      <c r="OYC165" s="51"/>
      <c r="OYD165" s="51"/>
      <c r="OYE165" s="51"/>
      <c r="OYF165" s="51"/>
      <c r="OYG165" s="51"/>
      <c r="OYH165" s="51"/>
      <c r="OYI165" s="51"/>
      <c r="OYJ165" s="51"/>
      <c r="OYK165" s="51"/>
      <c r="OYL165" s="51"/>
      <c r="OYM165" s="51"/>
      <c r="OYN165" s="51"/>
      <c r="OYO165" s="51"/>
      <c r="OYP165" s="51"/>
      <c r="OYQ165" s="51"/>
      <c r="OYR165" s="51"/>
      <c r="OYS165" s="51"/>
      <c r="OYT165" s="51"/>
      <c r="OYU165" s="51"/>
      <c r="OYV165" s="51"/>
      <c r="OYW165" s="51"/>
      <c r="OYX165" s="51"/>
      <c r="OYY165" s="51"/>
      <c r="OYZ165" s="51"/>
      <c r="OZA165" s="51"/>
      <c r="OZB165" s="51"/>
      <c r="OZC165" s="51"/>
      <c r="OZD165" s="51"/>
      <c r="OZE165" s="51"/>
      <c r="OZF165" s="51"/>
      <c r="OZG165" s="51"/>
      <c r="OZH165" s="51"/>
      <c r="OZI165" s="51"/>
      <c r="OZJ165" s="51"/>
      <c r="OZK165" s="51"/>
      <c r="OZL165" s="51"/>
      <c r="OZM165" s="51"/>
      <c r="OZN165" s="51"/>
      <c r="OZO165" s="51"/>
      <c r="OZP165" s="51"/>
      <c r="OZQ165" s="51"/>
      <c r="OZR165" s="51"/>
      <c r="OZS165" s="51"/>
      <c r="OZT165" s="51"/>
      <c r="OZU165" s="51"/>
      <c r="OZV165" s="51"/>
      <c r="OZW165" s="51"/>
      <c r="OZX165" s="51"/>
      <c r="OZY165" s="51"/>
      <c r="OZZ165" s="51"/>
      <c r="PAA165" s="51"/>
      <c r="PAB165" s="51"/>
      <c r="PAC165" s="51"/>
      <c r="PAD165" s="51"/>
      <c r="PAE165" s="51"/>
      <c r="PAF165" s="51"/>
      <c r="PAG165" s="51"/>
      <c r="PAH165" s="51"/>
      <c r="PAI165" s="51"/>
      <c r="PAJ165" s="51"/>
      <c r="PAK165" s="51"/>
      <c r="PAL165" s="51"/>
      <c r="PAM165" s="51"/>
      <c r="PAN165" s="51"/>
      <c r="PAO165" s="51"/>
      <c r="PAP165" s="51"/>
      <c r="PAQ165" s="51"/>
      <c r="PAR165" s="51"/>
      <c r="PAS165" s="51"/>
      <c r="PAT165" s="51"/>
      <c r="PAU165" s="51"/>
      <c r="PAV165" s="51"/>
      <c r="PAW165" s="51"/>
      <c r="PAX165" s="51"/>
      <c r="PAY165" s="51"/>
      <c r="PAZ165" s="51"/>
      <c r="PBA165" s="51"/>
      <c r="PBB165" s="51"/>
      <c r="PBC165" s="51"/>
      <c r="PBD165" s="51"/>
      <c r="PBE165" s="51"/>
      <c r="PBF165" s="51"/>
      <c r="PBG165" s="51"/>
      <c r="PBH165" s="51"/>
      <c r="PBI165" s="51"/>
      <c r="PBJ165" s="51"/>
      <c r="PBK165" s="51"/>
      <c r="PBL165" s="51"/>
      <c r="PBM165" s="51"/>
      <c r="PBN165" s="51"/>
      <c r="PBO165" s="51"/>
      <c r="PBP165" s="51"/>
      <c r="PBQ165" s="51"/>
      <c r="PBR165" s="51"/>
      <c r="PBS165" s="51"/>
      <c r="PBT165" s="51"/>
      <c r="PBU165" s="51"/>
      <c r="PBV165" s="51"/>
      <c r="PBW165" s="51"/>
      <c r="PBX165" s="51"/>
      <c r="PBY165" s="51"/>
      <c r="PBZ165" s="51"/>
      <c r="PCA165" s="51"/>
      <c r="PCB165" s="51"/>
      <c r="PCC165" s="51"/>
      <c r="PCD165" s="51"/>
      <c r="PCE165" s="51"/>
      <c r="PCF165" s="51"/>
      <c r="PCG165" s="51"/>
      <c r="PCH165" s="51"/>
      <c r="PCI165" s="51"/>
      <c r="PCJ165" s="51"/>
      <c r="PCK165" s="51"/>
      <c r="PCL165" s="51"/>
      <c r="PCM165" s="51"/>
      <c r="PCN165" s="51"/>
      <c r="PCO165" s="51"/>
      <c r="PCP165" s="51"/>
      <c r="PCQ165" s="51"/>
      <c r="PCR165" s="51"/>
      <c r="PCS165" s="51"/>
      <c r="PCT165" s="51"/>
      <c r="PCU165" s="51"/>
      <c r="PCV165" s="51"/>
      <c r="PCW165" s="51"/>
      <c r="PCX165" s="51"/>
      <c r="PCY165" s="51"/>
      <c r="PCZ165" s="51"/>
      <c r="PDA165" s="51"/>
      <c r="PDB165" s="51"/>
      <c r="PDC165" s="51"/>
      <c r="PDD165" s="51"/>
      <c r="PDE165" s="51"/>
      <c r="PDF165" s="51"/>
      <c r="PDG165" s="51"/>
      <c r="PDH165" s="51"/>
      <c r="PDI165" s="51"/>
      <c r="PDJ165" s="51"/>
      <c r="PDK165" s="51"/>
      <c r="PDL165" s="51"/>
      <c r="PDM165" s="51"/>
      <c r="PDN165" s="51"/>
      <c r="PDO165" s="51"/>
      <c r="PDP165" s="51"/>
      <c r="PDQ165" s="51"/>
      <c r="PDR165" s="51"/>
      <c r="PDS165" s="51"/>
      <c r="PDT165" s="51"/>
      <c r="PDU165" s="51"/>
      <c r="PDV165" s="51"/>
      <c r="PDW165" s="51"/>
      <c r="PDX165" s="51"/>
      <c r="PDY165" s="51"/>
      <c r="PDZ165" s="51"/>
      <c r="PEA165" s="51"/>
      <c r="PEB165" s="51"/>
      <c r="PEC165" s="51"/>
      <c r="PED165" s="51"/>
      <c r="PEE165" s="51"/>
      <c r="PEF165" s="51"/>
      <c r="PEG165" s="51"/>
      <c r="PEH165" s="51"/>
      <c r="PEI165" s="51"/>
      <c r="PEJ165" s="51"/>
      <c r="PEK165" s="51"/>
      <c r="PEL165" s="51"/>
      <c r="PEM165" s="51"/>
      <c r="PEN165" s="51"/>
      <c r="PEO165" s="51"/>
      <c r="PEP165" s="51"/>
      <c r="PEQ165" s="51"/>
      <c r="PER165" s="51"/>
      <c r="PES165" s="51"/>
      <c r="PET165" s="51"/>
      <c r="PEU165" s="51"/>
      <c r="PEV165" s="51"/>
      <c r="PEW165" s="51"/>
      <c r="PEX165" s="51"/>
      <c r="PEY165" s="51"/>
      <c r="PEZ165" s="51"/>
      <c r="PFA165" s="51"/>
      <c r="PFB165" s="51"/>
      <c r="PFC165" s="51"/>
      <c r="PFD165" s="51"/>
      <c r="PFE165" s="51"/>
      <c r="PFF165" s="51"/>
      <c r="PFG165" s="51"/>
      <c r="PFH165" s="51"/>
      <c r="PFI165" s="51"/>
      <c r="PFJ165" s="51"/>
      <c r="PFK165" s="51"/>
      <c r="PFL165" s="51"/>
      <c r="PFM165" s="51"/>
      <c r="PFN165" s="51"/>
      <c r="PFO165" s="51"/>
      <c r="PFP165" s="51"/>
      <c r="PFQ165" s="51"/>
      <c r="PFR165" s="51"/>
      <c r="PFS165" s="51"/>
      <c r="PFT165" s="51"/>
      <c r="PFU165" s="51"/>
      <c r="PFV165" s="51"/>
      <c r="PFW165" s="51"/>
      <c r="PFX165" s="51"/>
      <c r="PFY165" s="51"/>
      <c r="PFZ165" s="51"/>
      <c r="PGA165" s="51"/>
      <c r="PGB165" s="51"/>
      <c r="PGC165" s="51"/>
      <c r="PGD165" s="51"/>
      <c r="PGE165" s="51"/>
      <c r="PGF165" s="51"/>
      <c r="PGG165" s="51"/>
      <c r="PGH165" s="51"/>
      <c r="PGI165" s="51"/>
      <c r="PGJ165" s="51"/>
      <c r="PGK165" s="51"/>
      <c r="PGL165" s="51"/>
      <c r="PGM165" s="51"/>
      <c r="PGN165" s="51"/>
      <c r="PGO165" s="51"/>
      <c r="PGP165" s="51"/>
      <c r="PGQ165" s="51"/>
      <c r="PGR165" s="51"/>
      <c r="PGS165" s="51"/>
      <c r="PGT165" s="51"/>
      <c r="PGU165" s="51"/>
      <c r="PGV165" s="51"/>
      <c r="PGW165" s="51"/>
      <c r="PGX165" s="51"/>
      <c r="PGY165" s="51"/>
      <c r="PGZ165" s="51"/>
      <c r="PHA165" s="51"/>
      <c r="PHB165" s="51"/>
      <c r="PHC165" s="51"/>
      <c r="PHD165" s="51"/>
      <c r="PHE165" s="51"/>
      <c r="PHF165" s="51"/>
      <c r="PHG165" s="51"/>
      <c r="PHH165" s="51"/>
      <c r="PHI165" s="51"/>
      <c r="PHJ165" s="51"/>
      <c r="PHK165" s="51"/>
      <c r="PHL165" s="51"/>
      <c r="PHM165" s="51"/>
      <c r="PHN165" s="51"/>
      <c r="PHO165" s="51"/>
      <c r="PHP165" s="51"/>
      <c r="PHQ165" s="51"/>
      <c r="PHR165" s="51"/>
      <c r="PHS165" s="51"/>
      <c r="PHT165" s="51"/>
      <c r="PHU165" s="51"/>
      <c r="PHV165" s="51"/>
      <c r="PHW165" s="51"/>
      <c r="PHX165" s="51"/>
      <c r="PHY165" s="51"/>
      <c r="PHZ165" s="51"/>
      <c r="PIA165" s="51"/>
      <c r="PIB165" s="51"/>
      <c r="PIC165" s="51"/>
      <c r="PID165" s="51"/>
      <c r="PIE165" s="51"/>
      <c r="PIF165" s="51"/>
      <c r="PIG165" s="51"/>
      <c r="PIH165" s="51"/>
      <c r="PII165" s="51"/>
      <c r="PIJ165" s="51"/>
      <c r="PIK165" s="51"/>
      <c r="PIL165" s="51"/>
      <c r="PIM165" s="51"/>
      <c r="PIN165" s="51"/>
      <c r="PIO165" s="51"/>
      <c r="PIP165" s="51"/>
      <c r="PIQ165" s="51"/>
      <c r="PIR165" s="51"/>
      <c r="PIS165" s="51"/>
      <c r="PIT165" s="51"/>
      <c r="PIU165" s="51"/>
      <c r="PIV165" s="51"/>
      <c r="PIW165" s="51"/>
      <c r="PIX165" s="51"/>
      <c r="PIY165" s="51"/>
      <c r="PIZ165" s="51"/>
      <c r="PJA165" s="51"/>
      <c r="PJB165" s="51"/>
      <c r="PJC165" s="51"/>
      <c r="PJD165" s="51"/>
      <c r="PJE165" s="51"/>
      <c r="PJF165" s="51"/>
      <c r="PJG165" s="51"/>
      <c r="PJH165" s="51"/>
      <c r="PJI165" s="51"/>
      <c r="PJJ165" s="51"/>
      <c r="PJK165" s="51"/>
      <c r="PJL165" s="51"/>
      <c r="PJM165" s="51"/>
      <c r="PJN165" s="51"/>
      <c r="PJO165" s="51"/>
      <c r="PJP165" s="51"/>
      <c r="PJQ165" s="51"/>
      <c r="PJR165" s="51"/>
      <c r="PJS165" s="51"/>
      <c r="PJT165" s="51"/>
      <c r="PJU165" s="51"/>
      <c r="PJV165" s="51"/>
      <c r="PJW165" s="51"/>
      <c r="PJX165" s="51"/>
      <c r="PJY165" s="51"/>
      <c r="PJZ165" s="51"/>
      <c r="PKA165" s="51"/>
      <c r="PKB165" s="51"/>
      <c r="PKC165" s="51"/>
      <c r="PKD165" s="51"/>
      <c r="PKE165" s="51"/>
      <c r="PKF165" s="51"/>
      <c r="PKG165" s="51"/>
      <c r="PKH165" s="51"/>
      <c r="PKI165" s="51"/>
      <c r="PKJ165" s="51"/>
      <c r="PKK165" s="51"/>
      <c r="PKL165" s="51"/>
      <c r="PKM165" s="51"/>
      <c r="PKN165" s="51"/>
      <c r="PKO165" s="51"/>
      <c r="PKP165" s="51"/>
      <c r="PKQ165" s="51"/>
      <c r="PKR165" s="51"/>
      <c r="PKS165" s="51"/>
      <c r="PKT165" s="51"/>
      <c r="PKU165" s="51"/>
      <c r="PKV165" s="51"/>
      <c r="PKW165" s="51"/>
      <c r="PKX165" s="51"/>
      <c r="PKY165" s="51"/>
      <c r="PKZ165" s="51"/>
      <c r="PLA165" s="51"/>
      <c r="PLB165" s="51"/>
      <c r="PLC165" s="51"/>
      <c r="PLD165" s="51"/>
      <c r="PLE165" s="51"/>
      <c r="PLF165" s="51"/>
      <c r="PLG165" s="51"/>
      <c r="PLH165" s="51"/>
      <c r="PLI165" s="51"/>
      <c r="PLJ165" s="51"/>
      <c r="PLK165" s="51"/>
      <c r="PLL165" s="51"/>
      <c r="PLM165" s="51"/>
      <c r="PLN165" s="51"/>
      <c r="PLO165" s="51"/>
      <c r="PLP165" s="51"/>
      <c r="PLQ165" s="51"/>
      <c r="PLR165" s="51"/>
      <c r="PLS165" s="51"/>
      <c r="PLT165" s="51"/>
      <c r="PLU165" s="51"/>
      <c r="PLV165" s="51"/>
      <c r="PLW165" s="51"/>
      <c r="PLX165" s="51"/>
      <c r="PLY165" s="51"/>
      <c r="PLZ165" s="51"/>
      <c r="PMA165" s="51"/>
      <c r="PMB165" s="51"/>
      <c r="PMC165" s="51"/>
      <c r="PMD165" s="51"/>
      <c r="PME165" s="51"/>
      <c r="PMF165" s="51"/>
      <c r="PMG165" s="51"/>
      <c r="PMH165" s="51"/>
      <c r="PMI165" s="51"/>
      <c r="PMJ165" s="51"/>
      <c r="PMK165" s="51"/>
      <c r="PML165" s="51"/>
      <c r="PMM165" s="51"/>
      <c r="PMN165" s="51"/>
      <c r="PMO165" s="51"/>
      <c r="PMP165" s="51"/>
      <c r="PMQ165" s="51"/>
      <c r="PMR165" s="51"/>
      <c r="PMS165" s="51"/>
      <c r="PMT165" s="51"/>
      <c r="PMU165" s="51"/>
      <c r="PMV165" s="51"/>
      <c r="PMW165" s="51"/>
      <c r="PMX165" s="51"/>
      <c r="PMY165" s="51"/>
      <c r="PMZ165" s="51"/>
      <c r="PNA165" s="51"/>
      <c r="PNB165" s="51"/>
      <c r="PNC165" s="51"/>
      <c r="PND165" s="51"/>
      <c r="PNE165" s="51"/>
      <c r="PNF165" s="51"/>
      <c r="PNG165" s="51"/>
      <c r="PNH165" s="51"/>
      <c r="PNI165" s="51"/>
      <c r="PNJ165" s="51"/>
      <c r="PNK165" s="51"/>
      <c r="PNL165" s="51"/>
      <c r="PNM165" s="51"/>
      <c r="PNN165" s="51"/>
      <c r="PNO165" s="51"/>
      <c r="PNP165" s="51"/>
      <c r="PNQ165" s="51"/>
      <c r="PNR165" s="51"/>
      <c r="PNS165" s="51"/>
      <c r="PNT165" s="51"/>
      <c r="PNU165" s="51"/>
      <c r="PNV165" s="51"/>
      <c r="PNW165" s="51"/>
      <c r="PNX165" s="51"/>
      <c r="PNY165" s="51"/>
      <c r="PNZ165" s="51"/>
      <c r="POA165" s="51"/>
      <c r="POB165" s="51"/>
      <c r="POC165" s="51"/>
      <c r="POD165" s="51"/>
      <c r="POE165" s="51"/>
      <c r="POF165" s="51"/>
      <c r="POG165" s="51"/>
      <c r="POH165" s="51"/>
      <c r="POI165" s="51"/>
      <c r="POJ165" s="51"/>
      <c r="POK165" s="51"/>
      <c r="POL165" s="51"/>
      <c r="POM165" s="51"/>
      <c r="PON165" s="51"/>
      <c r="POO165" s="51"/>
      <c r="POP165" s="51"/>
      <c r="POQ165" s="51"/>
      <c r="POR165" s="51"/>
      <c r="POS165" s="51"/>
      <c r="POT165" s="51"/>
      <c r="POU165" s="51"/>
      <c r="POV165" s="51"/>
      <c r="POW165" s="51"/>
      <c r="POX165" s="51"/>
      <c r="POY165" s="51"/>
      <c r="POZ165" s="51"/>
      <c r="PPA165" s="51"/>
      <c r="PPB165" s="51"/>
      <c r="PPC165" s="51"/>
      <c r="PPD165" s="51"/>
      <c r="PPE165" s="51"/>
      <c r="PPF165" s="51"/>
      <c r="PPG165" s="51"/>
      <c r="PPH165" s="51"/>
      <c r="PPI165" s="51"/>
      <c r="PPJ165" s="51"/>
      <c r="PPK165" s="51"/>
      <c r="PPL165" s="51"/>
      <c r="PPM165" s="51"/>
      <c r="PPN165" s="51"/>
      <c r="PPO165" s="51"/>
      <c r="PPP165" s="51"/>
      <c r="PPQ165" s="51"/>
      <c r="PPR165" s="51"/>
      <c r="PPS165" s="51"/>
      <c r="PPT165" s="51"/>
      <c r="PPU165" s="51"/>
      <c r="PPV165" s="51"/>
      <c r="PPW165" s="51"/>
      <c r="PPX165" s="51"/>
      <c r="PPY165" s="51"/>
      <c r="PPZ165" s="51"/>
      <c r="PQA165" s="51"/>
      <c r="PQB165" s="51"/>
      <c r="PQC165" s="51"/>
      <c r="PQD165" s="51"/>
      <c r="PQE165" s="51"/>
      <c r="PQF165" s="51"/>
      <c r="PQG165" s="51"/>
      <c r="PQH165" s="51"/>
      <c r="PQI165" s="51"/>
      <c r="PQJ165" s="51"/>
      <c r="PQK165" s="51"/>
      <c r="PQL165" s="51"/>
      <c r="PQM165" s="51"/>
      <c r="PQN165" s="51"/>
      <c r="PQO165" s="51"/>
      <c r="PQP165" s="51"/>
      <c r="PQQ165" s="51"/>
      <c r="PQR165" s="51"/>
      <c r="PQS165" s="51"/>
      <c r="PQT165" s="51"/>
      <c r="PQU165" s="51"/>
      <c r="PQV165" s="51"/>
      <c r="PQW165" s="51"/>
      <c r="PQX165" s="51"/>
      <c r="PQY165" s="51"/>
      <c r="PQZ165" s="51"/>
      <c r="PRA165" s="51"/>
      <c r="PRB165" s="51"/>
      <c r="PRC165" s="51"/>
      <c r="PRD165" s="51"/>
      <c r="PRE165" s="51"/>
      <c r="PRF165" s="51"/>
      <c r="PRG165" s="51"/>
      <c r="PRH165" s="51"/>
      <c r="PRI165" s="51"/>
      <c r="PRJ165" s="51"/>
      <c r="PRK165" s="51"/>
      <c r="PRL165" s="51"/>
      <c r="PRM165" s="51"/>
      <c r="PRN165" s="51"/>
      <c r="PRO165" s="51"/>
      <c r="PRP165" s="51"/>
      <c r="PRQ165" s="51"/>
      <c r="PRR165" s="51"/>
      <c r="PRS165" s="51"/>
      <c r="PRT165" s="51"/>
      <c r="PRU165" s="51"/>
      <c r="PRV165" s="51"/>
      <c r="PRW165" s="51"/>
      <c r="PRX165" s="51"/>
      <c r="PRY165" s="51"/>
      <c r="PRZ165" s="51"/>
      <c r="PSA165" s="51"/>
      <c r="PSB165" s="51"/>
      <c r="PSC165" s="51"/>
      <c r="PSD165" s="51"/>
      <c r="PSE165" s="51"/>
      <c r="PSF165" s="51"/>
      <c r="PSG165" s="51"/>
      <c r="PSH165" s="51"/>
      <c r="PSI165" s="51"/>
      <c r="PSJ165" s="51"/>
      <c r="PSK165" s="51"/>
      <c r="PSL165" s="51"/>
      <c r="PSM165" s="51"/>
      <c r="PSN165" s="51"/>
      <c r="PSO165" s="51"/>
      <c r="PSP165" s="51"/>
      <c r="PSQ165" s="51"/>
      <c r="PSR165" s="51"/>
      <c r="PSS165" s="51"/>
      <c r="PST165" s="51"/>
      <c r="PSU165" s="51"/>
      <c r="PSV165" s="51"/>
      <c r="PSW165" s="51"/>
      <c r="PSX165" s="51"/>
      <c r="PSY165" s="51"/>
      <c r="PSZ165" s="51"/>
      <c r="PTA165" s="51"/>
      <c r="PTB165" s="51"/>
      <c r="PTC165" s="51"/>
      <c r="PTD165" s="51"/>
      <c r="PTE165" s="51"/>
      <c r="PTF165" s="51"/>
      <c r="PTG165" s="51"/>
      <c r="PTH165" s="51"/>
      <c r="PTI165" s="51"/>
      <c r="PTJ165" s="51"/>
      <c r="PTK165" s="51"/>
      <c r="PTL165" s="51"/>
      <c r="PTM165" s="51"/>
      <c r="PTN165" s="51"/>
      <c r="PTO165" s="51"/>
      <c r="PTP165" s="51"/>
      <c r="PTQ165" s="51"/>
      <c r="PTR165" s="51"/>
      <c r="PTS165" s="51"/>
      <c r="PTT165" s="51"/>
      <c r="PTU165" s="51"/>
      <c r="PTV165" s="51"/>
      <c r="PTW165" s="51"/>
      <c r="PTX165" s="51"/>
      <c r="PTY165" s="51"/>
      <c r="PTZ165" s="51"/>
      <c r="PUA165" s="51"/>
      <c r="PUB165" s="51"/>
      <c r="PUC165" s="51"/>
      <c r="PUD165" s="51"/>
      <c r="PUE165" s="51"/>
      <c r="PUF165" s="51"/>
      <c r="PUG165" s="51"/>
      <c r="PUH165" s="51"/>
      <c r="PUI165" s="51"/>
      <c r="PUJ165" s="51"/>
      <c r="PUK165" s="51"/>
      <c r="PUL165" s="51"/>
      <c r="PUM165" s="51"/>
      <c r="PUN165" s="51"/>
      <c r="PUO165" s="51"/>
      <c r="PUP165" s="51"/>
      <c r="PUQ165" s="51"/>
      <c r="PUR165" s="51"/>
      <c r="PUS165" s="51"/>
      <c r="PUT165" s="51"/>
      <c r="PUU165" s="51"/>
      <c r="PUV165" s="51"/>
      <c r="PUW165" s="51"/>
      <c r="PUX165" s="51"/>
      <c r="PUY165" s="51"/>
      <c r="PUZ165" s="51"/>
      <c r="PVA165" s="51"/>
      <c r="PVB165" s="51"/>
      <c r="PVC165" s="51"/>
      <c r="PVD165" s="51"/>
      <c r="PVE165" s="51"/>
      <c r="PVF165" s="51"/>
      <c r="PVG165" s="51"/>
      <c r="PVH165" s="51"/>
      <c r="PVI165" s="51"/>
      <c r="PVJ165" s="51"/>
      <c r="PVK165" s="51"/>
      <c r="PVL165" s="51"/>
      <c r="PVM165" s="51"/>
      <c r="PVN165" s="51"/>
      <c r="PVO165" s="51"/>
      <c r="PVP165" s="51"/>
      <c r="PVQ165" s="51"/>
      <c r="PVR165" s="51"/>
      <c r="PVS165" s="51"/>
      <c r="PVT165" s="51"/>
      <c r="PVU165" s="51"/>
      <c r="PVV165" s="51"/>
      <c r="PVW165" s="51"/>
      <c r="PVX165" s="51"/>
      <c r="PVY165" s="51"/>
      <c r="PVZ165" s="51"/>
      <c r="PWA165" s="51"/>
      <c r="PWB165" s="51"/>
      <c r="PWC165" s="51"/>
      <c r="PWD165" s="51"/>
      <c r="PWE165" s="51"/>
      <c r="PWF165" s="51"/>
      <c r="PWG165" s="51"/>
      <c r="PWH165" s="51"/>
      <c r="PWI165" s="51"/>
      <c r="PWJ165" s="51"/>
      <c r="PWK165" s="51"/>
      <c r="PWL165" s="51"/>
      <c r="PWM165" s="51"/>
      <c r="PWN165" s="51"/>
      <c r="PWO165" s="51"/>
      <c r="PWP165" s="51"/>
      <c r="PWQ165" s="51"/>
      <c r="PWR165" s="51"/>
      <c r="PWS165" s="51"/>
      <c r="PWT165" s="51"/>
      <c r="PWU165" s="51"/>
      <c r="PWV165" s="51"/>
      <c r="PWW165" s="51"/>
      <c r="PWX165" s="51"/>
      <c r="PWY165" s="51"/>
      <c r="PWZ165" s="51"/>
      <c r="PXA165" s="51"/>
      <c r="PXB165" s="51"/>
      <c r="PXC165" s="51"/>
      <c r="PXD165" s="51"/>
      <c r="PXE165" s="51"/>
      <c r="PXF165" s="51"/>
      <c r="PXG165" s="51"/>
      <c r="PXH165" s="51"/>
      <c r="PXI165" s="51"/>
      <c r="PXJ165" s="51"/>
      <c r="PXK165" s="51"/>
      <c r="PXL165" s="51"/>
      <c r="PXM165" s="51"/>
      <c r="PXN165" s="51"/>
      <c r="PXO165" s="51"/>
      <c r="PXP165" s="51"/>
      <c r="PXQ165" s="51"/>
      <c r="PXR165" s="51"/>
      <c r="PXS165" s="51"/>
      <c r="PXT165" s="51"/>
      <c r="PXU165" s="51"/>
      <c r="PXV165" s="51"/>
      <c r="PXW165" s="51"/>
      <c r="PXX165" s="51"/>
      <c r="PXY165" s="51"/>
      <c r="PXZ165" s="51"/>
      <c r="PYA165" s="51"/>
      <c r="PYB165" s="51"/>
      <c r="PYC165" s="51"/>
      <c r="PYD165" s="51"/>
      <c r="PYE165" s="51"/>
      <c r="PYF165" s="51"/>
      <c r="PYG165" s="51"/>
      <c r="PYH165" s="51"/>
      <c r="PYI165" s="51"/>
      <c r="PYJ165" s="51"/>
      <c r="PYK165" s="51"/>
      <c r="PYL165" s="51"/>
      <c r="PYM165" s="51"/>
      <c r="PYN165" s="51"/>
      <c r="PYO165" s="51"/>
      <c r="PYP165" s="51"/>
      <c r="PYQ165" s="51"/>
      <c r="PYR165" s="51"/>
      <c r="PYS165" s="51"/>
      <c r="PYT165" s="51"/>
      <c r="PYU165" s="51"/>
      <c r="PYV165" s="51"/>
      <c r="PYW165" s="51"/>
      <c r="PYX165" s="51"/>
      <c r="PYY165" s="51"/>
      <c r="PYZ165" s="51"/>
      <c r="PZA165" s="51"/>
      <c r="PZB165" s="51"/>
      <c r="PZC165" s="51"/>
      <c r="PZD165" s="51"/>
      <c r="PZE165" s="51"/>
      <c r="PZF165" s="51"/>
      <c r="PZG165" s="51"/>
      <c r="PZH165" s="51"/>
      <c r="PZI165" s="51"/>
      <c r="PZJ165" s="51"/>
      <c r="PZK165" s="51"/>
      <c r="PZL165" s="51"/>
      <c r="PZM165" s="51"/>
      <c r="PZN165" s="51"/>
      <c r="PZO165" s="51"/>
      <c r="PZP165" s="51"/>
      <c r="PZQ165" s="51"/>
      <c r="PZR165" s="51"/>
      <c r="PZS165" s="51"/>
      <c r="PZT165" s="51"/>
      <c r="PZU165" s="51"/>
      <c r="PZV165" s="51"/>
      <c r="PZW165" s="51"/>
      <c r="PZX165" s="51"/>
      <c r="PZY165" s="51"/>
      <c r="PZZ165" s="51"/>
      <c r="QAA165" s="51"/>
      <c r="QAB165" s="51"/>
      <c r="QAC165" s="51"/>
      <c r="QAD165" s="51"/>
      <c r="QAE165" s="51"/>
      <c r="QAF165" s="51"/>
      <c r="QAG165" s="51"/>
      <c r="QAH165" s="51"/>
      <c r="QAI165" s="51"/>
      <c r="QAJ165" s="51"/>
      <c r="QAK165" s="51"/>
      <c r="QAL165" s="51"/>
      <c r="QAM165" s="51"/>
      <c r="QAN165" s="51"/>
      <c r="QAO165" s="51"/>
      <c r="QAP165" s="51"/>
      <c r="QAQ165" s="51"/>
      <c r="QAR165" s="51"/>
      <c r="QAS165" s="51"/>
      <c r="QAT165" s="51"/>
      <c r="QAU165" s="51"/>
      <c r="QAV165" s="51"/>
      <c r="QAW165" s="51"/>
      <c r="QAX165" s="51"/>
      <c r="QAY165" s="51"/>
      <c r="QAZ165" s="51"/>
      <c r="QBA165" s="51"/>
      <c r="QBB165" s="51"/>
      <c r="QBC165" s="51"/>
      <c r="QBD165" s="51"/>
      <c r="QBE165" s="51"/>
      <c r="QBF165" s="51"/>
      <c r="QBG165" s="51"/>
      <c r="QBH165" s="51"/>
      <c r="QBI165" s="51"/>
      <c r="QBJ165" s="51"/>
      <c r="QBK165" s="51"/>
      <c r="QBL165" s="51"/>
      <c r="QBM165" s="51"/>
      <c r="QBN165" s="51"/>
      <c r="QBO165" s="51"/>
      <c r="QBP165" s="51"/>
      <c r="QBQ165" s="51"/>
      <c r="QBR165" s="51"/>
      <c r="QBS165" s="51"/>
      <c r="QBT165" s="51"/>
      <c r="QBU165" s="51"/>
      <c r="QBV165" s="51"/>
      <c r="QBW165" s="51"/>
      <c r="QBX165" s="51"/>
      <c r="QBY165" s="51"/>
      <c r="QBZ165" s="51"/>
      <c r="QCA165" s="51"/>
      <c r="QCB165" s="51"/>
      <c r="QCC165" s="51"/>
      <c r="QCD165" s="51"/>
      <c r="QCE165" s="51"/>
      <c r="QCF165" s="51"/>
      <c r="QCG165" s="51"/>
      <c r="QCH165" s="51"/>
      <c r="QCI165" s="51"/>
      <c r="QCJ165" s="51"/>
      <c r="QCK165" s="51"/>
      <c r="QCL165" s="51"/>
      <c r="QCM165" s="51"/>
      <c r="QCN165" s="51"/>
      <c r="QCO165" s="51"/>
      <c r="QCP165" s="51"/>
      <c r="QCQ165" s="51"/>
      <c r="QCR165" s="51"/>
      <c r="QCS165" s="51"/>
      <c r="QCT165" s="51"/>
      <c r="QCU165" s="51"/>
      <c r="QCV165" s="51"/>
      <c r="QCW165" s="51"/>
      <c r="QCX165" s="51"/>
      <c r="QCY165" s="51"/>
      <c r="QCZ165" s="51"/>
      <c r="QDA165" s="51"/>
      <c r="QDB165" s="51"/>
      <c r="QDC165" s="51"/>
      <c r="QDD165" s="51"/>
      <c r="QDE165" s="51"/>
      <c r="QDF165" s="51"/>
      <c r="QDG165" s="51"/>
      <c r="QDH165" s="51"/>
      <c r="QDI165" s="51"/>
      <c r="QDJ165" s="51"/>
      <c r="QDK165" s="51"/>
      <c r="QDL165" s="51"/>
      <c r="QDM165" s="51"/>
      <c r="QDN165" s="51"/>
      <c r="QDO165" s="51"/>
      <c r="QDP165" s="51"/>
      <c r="QDQ165" s="51"/>
      <c r="QDR165" s="51"/>
      <c r="QDS165" s="51"/>
      <c r="QDT165" s="51"/>
      <c r="QDU165" s="51"/>
      <c r="QDV165" s="51"/>
      <c r="QDW165" s="51"/>
      <c r="QDX165" s="51"/>
      <c r="QDY165" s="51"/>
      <c r="QDZ165" s="51"/>
      <c r="QEA165" s="51"/>
      <c r="QEB165" s="51"/>
      <c r="QEC165" s="51"/>
      <c r="QED165" s="51"/>
      <c r="QEE165" s="51"/>
      <c r="QEF165" s="51"/>
      <c r="QEG165" s="51"/>
      <c r="QEH165" s="51"/>
      <c r="QEI165" s="51"/>
      <c r="QEJ165" s="51"/>
      <c r="QEK165" s="51"/>
      <c r="QEL165" s="51"/>
      <c r="QEM165" s="51"/>
      <c r="QEN165" s="51"/>
      <c r="QEO165" s="51"/>
      <c r="QEP165" s="51"/>
      <c r="QEQ165" s="51"/>
      <c r="QER165" s="51"/>
      <c r="QES165" s="51"/>
      <c r="QET165" s="51"/>
      <c r="QEU165" s="51"/>
      <c r="QEV165" s="51"/>
      <c r="QEW165" s="51"/>
      <c r="QEX165" s="51"/>
      <c r="QEY165" s="51"/>
      <c r="QEZ165" s="51"/>
      <c r="QFA165" s="51"/>
      <c r="QFB165" s="51"/>
      <c r="QFC165" s="51"/>
      <c r="QFD165" s="51"/>
      <c r="QFE165" s="51"/>
      <c r="QFF165" s="51"/>
      <c r="QFG165" s="51"/>
      <c r="QFH165" s="51"/>
      <c r="QFI165" s="51"/>
      <c r="QFJ165" s="51"/>
      <c r="QFK165" s="51"/>
      <c r="QFL165" s="51"/>
      <c r="QFM165" s="51"/>
      <c r="QFN165" s="51"/>
      <c r="QFO165" s="51"/>
      <c r="QFP165" s="51"/>
      <c r="QFQ165" s="51"/>
      <c r="QFR165" s="51"/>
      <c r="QFS165" s="51"/>
      <c r="QFT165" s="51"/>
      <c r="QFU165" s="51"/>
      <c r="QFV165" s="51"/>
      <c r="QFW165" s="51"/>
      <c r="QFX165" s="51"/>
      <c r="QFY165" s="51"/>
      <c r="QFZ165" s="51"/>
      <c r="QGA165" s="51"/>
      <c r="QGB165" s="51"/>
      <c r="QGC165" s="51"/>
      <c r="QGD165" s="51"/>
      <c r="QGE165" s="51"/>
      <c r="QGF165" s="51"/>
      <c r="QGG165" s="51"/>
      <c r="QGH165" s="51"/>
      <c r="QGI165" s="51"/>
      <c r="QGJ165" s="51"/>
      <c r="QGK165" s="51"/>
      <c r="QGL165" s="51"/>
      <c r="QGM165" s="51"/>
      <c r="QGN165" s="51"/>
      <c r="QGO165" s="51"/>
      <c r="QGP165" s="51"/>
      <c r="QGQ165" s="51"/>
      <c r="QGR165" s="51"/>
      <c r="QGS165" s="51"/>
      <c r="QGT165" s="51"/>
      <c r="QGU165" s="51"/>
      <c r="QGV165" s="51"/>
      <c r="QGW165" s="51"/>
      <c r="QGX165" s="51"/>
      <c r="QGY165" s="51"/>
      <c r="QGZ165" s="51"/>
      <c r="QHA165" s="51"/>
      <c r="QHB165" s="51"/>
      <c r="QHC165" s="51"/>
      <c r="QHD165" s="51"/>
      <c r="QHE165" s="51"/>
      <c r="QHF165" s="51"/>
      <c r="QHG165" s="51"/>
      <c r="QHH165" s="51"/>
      <c r="QHI165" s="51"/>
      <c r="QHJ165" s="51"/>
      <c r="QHK165" s="51"/>
      <c r="QHL165" s="51"/>
      <c r="QHM165" s="51"/>
      <c r="QHN165" s="51"/>
      <c r="QHO165" s="51"/>
      <c r="QHP165" s="51"/>
      <c r="QHQ165" s="51"/>
      <c r="QHR165" s="51"/>
      <c r="QHS165" s="51"/>
      <c r="QHT165" s="51"/>
      <c r="QHU165" s="51"/>
      <c r="QHV165" s="51"/>
      <c r="QHW165" s="51"/>
      <c r="QHX165" s="51"/>
      <c r="QHY165" s="51"/>
      <c r="QHZ165" s="51"/>
      <c r="QIA165" s="51"/>
      <c r="QIB165" s="51"/>
      <c r="QIC165" s="51"/>
      <c r="QID165" s="51"/>
      <c r="QIE165" s="51"/>
      <c r="QIF165" s="51"/>
      <c r="QIG165" s="51"/>
      <c r="QIH165" s="51"/>
      <c r="QII165" s="51"/>
      <c r="QIJ165" s="51"/>
      <c r="QIK165" s="51"/>
      <c r="QIL165" s="51"/>
      <c r="QIM165" s="51"/>
      <c r="QIN165" s="51"/>
      <c r="QIO165" s="51"/>
      <c r="QIP165" s="51"/>
      <c r="QIQ165" s="51"/>
      <c r="QIR165" s="51"/>
      <c r="QIS165" s="51"/>
      <c r="QIT165" s="51"/>
      <c r="QIU165" s="51"/>
      <c r="QIV165" s="51"/>
      <c r="QIW165" s="51"/>
      <c r="QIX165" s="51"/>
      <c r="QIY165" s="51"/>
      <c r="QIZ165" s="51"/>
      <c r="QJA165" s="51"/>
      <c r="QJB165" s="51"/>
      <c r="QJC165" s="51"/>
      <c r="QJD165" s="51"/>
      <c r="QJE165" s="51"/>
      <c r="QJF165" s="51"/>
      <c r="QJG165" s="51"/>
      <c r="QJH165" s="51"/>
      <c r="QJI165" s="51"/>
      <c r="QJJ165" s="51"/>
      <c r="QJK165" s="51"/>
      <c r="QJL165" s="51"/>
      <c r="QJM165" s="51"/>
      <c r="QJN165" s="51"/>
      <c r="QJO165" s="51"/>
      <c r="QJP165" s="51"/>
      <c r="QJQ165" s="51"/>
      <c r="QJR165" s="51"/>
      <c r="QJS165" s="51"/>
      <c r="QJT165" s="51"/>
      <c r="QJU165" s="51"/>
      <c r="QJV165" s="51"/>
      <c r="QJW165" s="51"/>
      <c r="QJX165" s="51"/>
      <c r="QJY165" s="51"/>
      <c r="QJZ165" s="51"/>
      <c r="QKA165" s="51"/>
      <c r="QKB165" s="51"/>
      <c r="QKC165" s="51"/>
      <c r="QKD165" s="51"/>
      <c r="QKE165" s="51"/>
      <c r="QKF165" s="51"/>
      <c r="QKG165" s="51"/>
      <c r="QKH165" s="51"/>
      <c r="QKI165" s="51"/>
      <c r="QKJ165" s="51"/>
      <c r="QKK165" s="51"/>
      <c r="QKL165" s="51"/>
      <c r="QKM165" s="51"/>
      <c r="QKN165" s="51"/>
      <c r="QKO165" s="51"/>
      <c r="QKP165" s="51"/>
      <c r="QKQ165" s="51"/>
      <c r="QKR165" s="51"/>
      <c r="QKS165" s="51"/>
      <c r="QKT165" s="51"/>
      <c r="QKU165" s="51"/>
      <c r="QKV165" s="51"/>
      <c r="QKW165" s="51"/>
      <c r="QKX165" s="51"/>
      <c r="QKY165" s="51"/>
      <c r="QKZ165" s="51"/>
      <c r="QLA165" s="51"/>
      <c r="QLB165" s="51"/>
      <c r="QLC165" s="51"/>
      <c r="QLD165" s="51"/>
      <c r="QLE165" s="51"/>
      <c r="QLF165" s="51"/>
      <c r="QLG165" s="51"/>
      <c r="QLH165" s="51"/>
      <c r="QLI165" s="51"/>
      <c r="QLJ165" s="51"/>
      <c r="QLK165" s="51"/>
      <c r="QLL165" s="51"/>
      <c r="QLM165" s="51"/>
      <c r="QLN165" s="51"/>
      <c r="QLO165" s="51"/>
      <c r="QLP165" s="51"/>
      <c r="QLQ165" s="51"/>
      <c r="QLR165" s="51"/>
      <c r="QLS165" s="51"/>
      <c r="QLT165" s="51"/>
      <c r="QLU165" s="51"/>
      <c r="QLV165" s="51"/>
      <c r="QLW165" s="51"/>
      <c r="QLX165" s="51"/>
      <c r="QLY165" s="51"/>
      <c r="QLZ165" s="51"/>
      <c r="QMA165" s="51"/>
      <c r="QMB165" s="51"/>
      <c r="QMC165" s="51"/>
      <c r="QMD165" s="51"/>
      <c r="QME165" s="51"/>
      <c r="QMF165" s="51"/>
      <c r="QMG165" s="51"/>
      <c r="QMH165" s="51"/>
      <c r="QMI165" s="51"/>
      <c r="QMJ165" s="51"/>
      <c r="QMK165" s="51"/>
      <c r="QML165" s="51"/>
      <c r="QMM165" s="51"/>
      <c r="QMN165" s="51"/>
      <c r="QMO165" s="51"/>
      <c r="QMP165" s="51"/>
      <c r="QMQ165" s="51"/>
      <c r="QMR165" s="51"/>
      <c r="QMS165" s="51"/>
      <c r="QMT165" s="51"/>
      <c r="QMU165" s="51"/>
      <c r="QMV165" s="51"/>
      <c r="QMW165" s="51"/>
      <c r="QMX165" s="51"/>
      <c r="QMY165" s="51"/>
      <c r="QMZ165" s="51"/>
      <c r="QNA165" s="51"/>
      <c r="QNB165" s="51"/>
      <c r="QNC165" s="51"/>
      <c r="QND165" s="51"/>
      <c r="QNE165" s="51"/>
      <c r="QNF165" s="51"/>
      <c r="QNG165" s="51"/>
      <c r="QNH165" s="51"/>
      <c r="QNI165" s="51"/>
      <c r="QNJ165" s="51"/>
      <c r="QNK165" s="51"/>
      <c r="QNL165" s="51"/>
      <c r="QNM165" s="51"/>
      <c r="QNN165" s="51"/>
      <c r="QNO165" s="51"/>
      <c r="QNP165" s="51"/>
      <c r="QNQ165" s="51"/>
      <c r="QNR165" s="51"/>
      <c r="QNS165" s="51"/>
      <c r="QNT165" s="51"/>
      <c r="QNU165" s="51"/>
      <c r="QNV165" s="51"/>
      <c r="QNW165" s="51"/>
      <c r="QNX165" s="51"/>
      <c r="QNY165" s="51"/>
      <c r="QNZ165" s="51"/>
      <c r="QOA165" s="51"/>
      <c r="QOB165" s="51"/>
      <c r="QOC165" s="51"/>
      <c r="QOD165" s="51"/>
      <c r="QOE165" s="51"/>
      <c r="QOF165" s="51"/>
      <c r="QOG165" s="51"/>
      <c r="QOH165" s="51"/>
      <c r="QOI165" s="51"/>
      <c r="QOJ165" s="51"/>
      <c r="QOK165" s="51"/>
      <c r="QOL165" s="51"/>
      <c r="QOM165" s="51"/>
      <c r="QON165" s="51"/>
      <c r="QOO165" s="51"/>
      <c r="QOP165" s="51"/>
      <c r="QOQ165" s="51"/>
      <c r="QOR165" s="51"/>
      <c r="QOS165" s="51"/>
      <c r="QOT165" s="51"/>
      <c r="QOU165" s="51"/>
      <c r="QOV165" s="51"/>
      <c r="QOW165" s="51"/>
      <c r="QOX165" s="51"/>
      <c r="QOY165" s="51"/>
      <c r="QOZ165" s="51"/>
      <c r="QPA165" s="51"/>
      <c r="QPB165" s="51"/>
      <c r="QPC165" s="51"/>
      <c r="QPD165" s="51"/>
      <c r="QPE165" s="51"/>
      <c r="QPF165" s="51"/>
      <c r="QPG165" s="51"/>
      <c r="QPH165" s="51"/>
      <c r="QPI165" s="51"/>
      <c r="QPJ165" s="51"/>
      <c r="QPK165" s="51"/>
      <c r="QPL165" s="51"/>
      <c r="QPM165" s="51"/>
      <c r="QPN165" s="51"/>
      <c r="QPO165" s="51"/>
      <c r="QPP165" s="51"/>
      <c r="QPQ165" s="51"/>
      <c r="QPR165" s="51"/>
      <c r="QPS165" s="51"/>
      <c r="QPT165" s="51"/>
      <c r="QPU165" s="51"/>
      <c r="QPV165" s="51"/>
      <c r="QPW165" s="51"/>
      <c r="QPX165" s="51"/>
      <c r="QPY165" s="51"/>
      <c r="QPZ165" s="51"/>
      <c r="QQA165" s="51"/>
      <c r="QQB165" s="51"/>
      <c r="QQC165" s="51"/>
      <c r="QQD165" s="51"/>
      <c r="QQE165" s="51"/>
      <c r="QQF165" s="51"/>
      <c r="QQG165" s="51"/>
      <c r="QQH165" s="51"/>
      <c r="QQI165" s="51"/>
      <c r="QQJ165" s="51"/>
      <c r="QQK165" s="51"/>
      <c r="QQL165" s="51"/>
      <c r="QQM165" s="51"/>
      <c r="QQN165" s="51"/>
      <c r="QQO165" s="51"/>
      <c r="QQP165" s="51"/>
      <c r="QQQ165" s="51"/>
      <c r="QQR165" s="51"/>
      <c r="QQS165" s="51"/>
      <c r="QQT165" s="51"/>
      <c r="QQU165" s="51"/>
      <c r="QQV165" s="51"/>
      <c r="QQW165" s="51"/>
      <c r="QQX165" s="51"/>
      <c r="QQY165" s="51"/>
      <c r="QQZ165" s="51"/>
      <c r="QRA165" s="51"/>
      <c r="QRB165" s="51"/>
      <c r="QRC165" s="51"/>
      <c r="QRD165" s="51"/>
      <c r="QRE165" s="51"/>
      <c r="QRF165" s="51"/>
      <c r="QRG165" s="51"/>
      <c r="QRH165" s="51"/>
      <c r="QRI165" s="51"/>
      <c r="QRJ165" s="51"/>
      <c r="QRK165" s="51"/>
      <c r="QRL165" s="51"/>
      <c r="QRM165" s="51"/>
      <c r="QRN165" s="51"/>
      <c r="QRO165" s="51"/>
      <c r="QRP165" s="51"/>
      <c r="QRQ165" s="51"/>
      <c r="QRR165" s="51"/>
      <c r="QRS165" s="51"/>
      <c r="QRT165" s="51"/>
      <c r="QRU165" s="51"/>
      <c r="QRV165" s="51"/>
      <c r="QRW165" s="51"/>
      <c r="QRX165" s="51"/>
      <c r="QRY165" s="51"/>
      <c r="QRZ165" s="51"/>
      <c r="QSA165" s="51"/>
      <c r="QSB165" s="51"/>
      <c r="QSC165" s="51"/>
      <c r="QSD165" s="51"/>
      <c r="QSE165" s="51"/>
      <c r="QSF165" s="51"/>
      <c r="QSG165" s="51"/>
      <c r="QSH165" s="51"/>
      <c r="QSI165" s="51"/>
      <c r="QSJ165" s="51"/>
      <c r="QSK165" s="51"/>
      <c r="QSL165" s="51"/>
      <c r="QSM165" s="51"/>
      <c r="QSN165" s="51"/>
      <c r="QSO165" s="51"/>
      <c r="QSP165" s="51"/>
      <c r="QSQ165" s="51"/>
      <c r="QSR165" s="51"/>
      <c r="QSS165" s="51"/>
      <c r="QST165" s="51"/>
      <c r="QSU165" s="51"/>
      <c r="QSV165" s="51"/>
      <c r="QSW165" s="51"/>
      <c r="QSX165" s="51"/>
      <c r="QSY165" s="51"/>
      <c r="QSZ165" s="51"/>
      <c r="QTA165" s="51"/>
      <c r="QTB165" s="51"/>
      <c r="QTC165" s="51"/>
      <c r="QTD165" s="51"/>
      <c r="QTE165" s="51"/>
      <c r="QTF165" s="51"/>
      <c r="QTG165" s="51"/>
      <c r="QTH165" s="51"/>
      <c r="QTI165" s="51"/>
      <c r="QTJ165" s="51"/>
      <c r="QTK165" s="51"/>
      <c r="QTL165" s="51"/>
      <c r="QTM165" s="51"/>
      <c r="QTN165" s="51"/>
      <c r="QTO165" s="51"/>
      <c r="QTP165" s="51"/>
      <c r="QTQ165" s="51"/>
      <c r="QTR165" s="51"/>
      <c r="QTS165" s="51"/>
      <c r="QTT165" s="51"/>
      <c r="QTU165" s="51"/>
      <c r="QTV165" s="51"/>
      <c r="QTW165" s="51"/>
      <c r="QTX165" s="51"/>
      <c r="QTY165" s="51"/>
      <c r="QTZ165" s="51"/>
      <c r="QUA165" s="51"/>
      <c r="QUB165" s="51"/>
      <c r="QUC165" s="51"/>
      <c r="QUD165" s="51"/>
      <c r="QUE165" s="51"/>
      <c r="QUF165" s="51"/>
      <c r="QUG165" s="51"/>
      <c r="QUH165" s="51"/>
      <c r="QUI165" s="51"/>
      <c r="QUJ165" s="51"/>
      <c r="QUK165" s="51"/>
      <c r="QUL165" s="51"/>
      <c r="QUM165" s="51"/>
      <c r="QUN165" s="51"/>
      <c r="QUO165" s="51"/>
      <c r="QUP165" s="51"/>
      <c r="QUQ165" s="51"/>
      <c r="QUR165" s="51"/>
      <c r="QUS165" s="51"/>
      <c r="QUT165" s="51"/>
      <c r="QUU165" s="51"/>
      <c r="QUV165" s="51"/>
      <c r="QUW165" s="51"/>
      <c r="QUX165" s="51"/>
      <c r="QUY165" s="51"/>
      <c r="QUZ165" s="51"/>
      <c r="QVA165" s="51"/>
      <c r="QVB165" s="51"/>
      <c r="QVC165" s="51"/>
      <c r="QVD165" s="51"/>
      <c r="QVE165" s="51"/>
      <c r="QVF165" s="51"/>
      <c r="QVG165" s="51"/>
      <c r="QVH165" s="51"/>
      <c r="QVI165" s="51"/>
      <c r="QVJ165" s="51"/>
      <c r="QVK165" s="51"/>
      <c r="QVL165" s="51"/>
      <c r="QVM165" s="51"/>
      <c r="QVN165" s="51"/>
      <c r="QVO165" s="51"/>
      <c r="QVP165" s="51"/>
      <c r="QVQ165" s="51"/>
      <c r="QVR165" s="51"/>
      <c r="QVS165" s="51"/>
      <c r="QVT165" s="51"/>
      <c r="QVU165" s="51"/>
      <c r="QVV165" s="51"/>
      <c r="QVW165" s="51"/>
      <c r="QVX165" s="51"/>
      <c r="QVY165" s="51"/>
      <c r="QVZ165" s="51"/>
      <c r="QWA165" s="51"/>
      <c r="QWB165" s="51"/>
      <c r="QWC165" s="51"/>
      <c r="QWD165" s="51"/>
      <c r="QWE165" s="51"/>
      <c r="QWF165" s="51"/>
      <c r="QWG165" s="51"/>
      <c r="QWH165" s="51"/>
      <c r="QWI165" s="51"/>
      <c r="QWJ165" s="51"/>
      <c r="QWK165" s="51"/>
      <c r="QWL165" s="51"/>
      <c r="QWM165" s="51"/>
      <c r="QWN165" s="51"/>
      <c r="QWO165" s="51"/>
      <c r="QWP165" s="51"/>
      <c r="QWQ165" s="51"/>
      <c r="QWR165" s="51"/>
      <c r="QWS165" s="51"/>
      <c r="QWT165" s="51"/>
      <c r="QWU165" s="51"/>
      <c r="QWV165" s="51"/>
      <c r="QWW165" s="51"/>
      <c r="QWX165" s="51"/>
      <c r="QWY165" s="51"/>
      <c r="QWZ165" s="51"/>
      <c r="QXA165" s="51"/>
      <c r="QXB165" s="51"/>
      <c r="QXC165" s="51"/>
      <c r="QXD165" s="51"/>
      <c r="QXE165" s="51"/>
      <c r="QXF165" s="51"/>
      <c r="QXG165" s="51"/>
      <c r="QXH165" s="51"/>
      <c r="QXI165" s="51"/>
      <c r="QXJ165" s="51"/>
      <c r="QXK165" s="51"/>
      <c r="QXL165" s="51"/>
      <c r="QXM165" s="51"/>
      <c r="QXN165" s="51"/>
      <c r="QXO165" s="51"/>
      <c r="QXP165" s="51"/>
      <c r="QXQ165" s="51"/>
      <c r="QXR165" s="51"/>
      <c r="QXS165" s="51"/>
      <c r="QXT165" s="51"/>
      <c r="QXU165" s="51"/>
      <c r="QXV165" s="51"/>
      <c r="QXW165" s="51"/>
      <c r="QXX165" s="51"/>
      <c r="QXY165" s="51"/>
      <c r="QXZ165" s="51"/>
      <c r="QYA165" s="51"/>
      <c r="QYB165" s="51"/>
      <c r="QYC165" s="51"/>
      <c r="QYD165" s="51"/>
      <c r="QYE165" s="51"/>
      <c r="QYF165" s="51"/>
      <c r="QYG165" s="51"/>
      <c r="QYH165" s="51"/>
      <c r="QYI165" s="51"/>
      <c r="QYJ165" s="51"/>
      <c r="QYK165" s="51"/>
      <c r="QYL165" s="51"/>
      <c r="QYM165" s="51"/>
      <c r="QYN165" s="51"/>
      <c r="QYO165" s="51"/>
      <c r="QYP165" s="51"/>
      <c r="QYQ165" s="51"/>
      <c r="QYR165" s="51"/>
      <c r="QYS165" s="51"/>
      <c r="QYT165" s="51"/>
      <c r="QYU165" s="51"/>
      <c r="QYV165" s="51"/>
      <c r="QYW165" s="51"/>
      <c r="QYX165" s="51"/>
      <c r="QYY165" s="51"/>
      <c r="QYZ165" s="51"/>
      <c r="QZA165" s="51"/>
      <c r="QZB165" s="51"/>
      <c r="QZC165" s="51"/>
      <c r="QZD165" s="51"/>
      <c r="QZE165" s="51"/>
      <c r="QZF165" s="51"/>
      <c r="QZG165" s="51"/>
      <c r="QZH165" s="51"/>
      <c r="QZI165" s="51"/>
      <c r="QZJ165" s="51"/>
      <c r="QZK165" s="51"/>
      <c r="QZL165" s="51"/>
      <c r="QZM165" s="51"/>
      <c r="QZN165" s="51"/>
      <c r="QZO165" s="51"/>
      <c r="QZP165" s="51"/>
      <c r="QZQ165" s="51"/>
      <c r="QZR165" s="51"/>
      <c r="QZS165" s="51"/>
      <c r="QZT165" s="51"/>
      <c r="QZU165" s="51"/>
      <c r="QZV165" s="51"/>
      <c r="QZW165" s="51"/>
      <c r="QZX165" s="51"/>
      <c r="QZY165" s="51"/>
      <c r="QZZ165" s="51"/>
      <c r="RAA165" s="51"/>
      <c r="RAB165" s="51"/>
      <c r="RAC165" s="51"/>
      <c r="RAD165" s="51"/>
      <c r="RAE165" s="51"/>
      <c r="RAF165" s="51"/>
      <c r="RAG165" s="51"/>
      <c r="RAH165" s="51"/>
      <c r="RAI165" s="51"/>
      <c r="RAJ165" s="51"/>
      <c r="RAK165" s="51"/>
      <c r="RAL165" s="51"/>
      <c r="RAM165" s="51"/>
      <c r="RAN165" s="51"/>
      <c r="RAO165" s="51"/>
      <c r="RAP165" s="51"/>
      <c r="RAQ165" s="51"/>
      <c r="RAR165" s="51"/>
      <c r="RAS165" s="51"/>
      <c r="RAT165" s="51"/>
      <c r="RAU165" s="51"/>
      <c r="RAV165" s="51"/>
      <c r="RAW165" s="51"/>
      <c r="RAX165" s="51"/>
      <c r="RAY165" s="51"/>
      <c r="RAZ165" s="51"/>
      <c r="RBA165" s="51"/>
      <c r="RBB165" s="51"/>
      <c r="RBC165" s="51"/>
      <c r="RBD165" s="51"/>
      <c r="RBE165" s="51"/>
      <c r="RBF165" s="51"/>
      <c r="RBG165" s="51"/>
      <c r="RBH165" s="51"/>
      <c r="RBI165" s="51"/>
      <c r="RBJ165" s="51"/>
      <c r="RBK165" s="51"/>
      <c r="RBL165" s="51"/>
      <c r="RBM165" s="51"/>
      <c r="RBN165" s="51"/>
      <c r="RBO165" s="51"/>
      <c r="RBP165" s="51"/>
      <c r="RBQ165" s="51"/>
      <c r="RBR165" s="51"/>
      <c r="RBS165" s="51"/>
      <c r="RBT165" s="51"/>
      <c r="RBU165" s="51"/>
      <c r="RBV165" s="51"/>
      <c r="RBW165" s="51"/>
      <c r="RBX165" s="51"/>
      <c r="RBY165" s="51"/>
      <c r="RBZ165" s="51"/>
      <c r="RCA165" s="51"/>
      <c r="RCB165" s="51"/>
      <c r="RCC165" s="51"/>
      <c r="RCD165" s="51"/>
      <c r="RCE165" s="51"/>
      <c r="RCF165" s="51"/>
      <c r="RCG165" s="51"/>
      <c r="RCH165" s="51"/>
      <c r="RCI165" s="51"/>
      <c r="RCJ165" s="51"/>
      <c r="RCK165" s="51"/>
      <c r="RCL165" s="51"/>
      <c r="RCM165" s="51"/>
      <c r="RCN165" s="51"/>
      <c r="RCO165" s="51"/>
      <c r="RCP165" s="51"/>
      <c r="RCQ165" s="51"/>
      <c r="RCR165" s="51"/>
      <c r="RCS165" s="51"/>
      <c r="RCT165" s="51"/>
      <c r="RCU165" s="51"/>
      <c r="RCV165" s="51"/>
      <c r="RCW165" s="51"/>
      <c r="RCX165" s="51"/>
      <c r="RCY165" s="51"/>
      <c r="RCZ165" s="51"/>
      <c r="RDA165" s="51"/>
      <c r="RDB165" s="51"/>
      <c r="RDC165" s="51"/>
      <c r="RDD165" s="51"/>
      <c r="RDE165" s="51"/>
      <c r="RDF165" s="51"/>
      <c r="RDG165" s="51"/>
      <c r="RDH165" s="51"/>
      <c r="RDI165" s="51"/>
      <c r="RDJ165" s="51"/>
      <c r="RDK165" s="51"/>
      <c r="RDL165" s="51"/>
      <c r="RDM165" s="51"/>
      <c r="RDN165" s="51"/>
      <c r="RDO165" s="51"/>
      <c r="RDP165" s="51"/>
      <c r="RDQ165" s="51"/>
      <c r="RDR165" s="51"/>
      <c r="RDS165" s="51"/>
      <c r="RDT165" s="51"/>
      <c r="RDU165" s="51"/>
      <c r="RDV165" s="51"/>
      <c r="RDW165" s="51"/>
      <c r="RDX165" s="51"/>
      <c r="RDY165" s="51"/>
      <c r="RDZ165" s="51"/>
      <c r="REA165" s="51"/>
      <c r="REB165" s="51"/>
      <c r="REC165" s="51"/>
      <c r="RED165" s="51"/>
      <c r="REE165" s="51"/>
      <c r="REF165" s="51"/>
      <c r="REG165" s="51"/>
      <c r="REH165" s="51"/>
      <c r="REI165" s="51"/>
      <c r="REJ165" s="51"/>
      <c r="REK165" s="51"/>
      <c r="REL165" s="51"/>
      <c r="REM165" s="51"/>
      <c r="REN165" s="51"/>
      <c r="REO165" s="51"/>
      <c r="REP165" s="51"/>
      <c r="REQ165" s="51"/>
      <c r="RER165" s="51"/>
      <c r="RES165" s="51"/>
      <c r="RET165" s="51"/>
      <c r="REU165" s="51"/>
      <c r="REV165" s="51"/>
      <c r="REW165" s="51"/>
      <c r="REX165" s="51"/>
      <c r="REY165" s="51"/>
      <c r="REZ165" s="51"/>
      <c r="RFA165" s="51"/>
      <c r="RFB165" s="51"/>
      <c r="RFC165" s="51"/>
      <c r="RFD165" s="51"/>
      <c r="RFE165" s="51"/>
      <c r="RFF165" s="51"/>
      <c r="RFG165" s="51"/>
      <c r="RFH165" s="51"/>
      <c r="RFI165" s="51"/>
      <c r="RFJ165" s="51"/>
      <c r="RFK165" s="51"/>
      <c r="RFL165" s="51"/>
      <c r="RFM165" s="51"/>
      <c r="RFN165" s="51"/>
      <c r="RFO165" s="51"/>
      <c r="RFP165" s="51"/>
      <c r="RFQ165" s="51"/>
      <c r="RFR165" s="51"/>
      <c r="RFS165" s="51"/>
      <c r="RFT165" s="51"/>
      <c r="RFU165" s="51"/>
      <c r="RFV165" s="51"/>
      <c r="RFW165" s="51"/>
      <c r="RFX165" s="51"/>
      <c r="RFY165" s="51"/>
      <c r="RFZ165" s="51"/>
      <c r="RGA165" s="51"/>
      <c r="RGB165" s="51"/>
      <c r="RGC165" s="51"/>
      <c r="RGD165" s="51"/>
      <c r="RGE165" s="51"/>
      <c r="RGF165" s="51"/>
      <c r="RGG165" s="51"/>
      <c r="RGH165" s="51"/>
      <c r="RGI165" s="51"/>
      <c r="RGJ165" s="51"/>
      <c r="RGK165" s="51"/>
      <c r="RGL165" s="51"/>
      <c r="RGM165" s="51"/>
      <c r="RGN165" s="51"/>
      <c r="RGO165" s="51"/>
      <c r="RGP165" s="51"/>
      <c r="RGQ165" s="51"/>
      <c r="RGR165" s="51"/>
      <c r="RGS165" s="51"/>
      <c r="RGT165" s="51"/>
      <c r="RGU165" s="51"/>
      <c r="RGV165" s="51"/>
      <c r="RGW165" s="51"/>
      <c r="RGX165" s="51"/>
      <c r="RGY165" s="51"/>
      <c r="RGZ165" s="51"/>
      <c r="RHA165" s="51"/>
      <c r="RHB165" s="51"/>
      <c r="RHC165" s="51"/>
      <c r="RHD165" s="51"/>
      <c r="RHE165" s="51"/>
      <c r="RHF165" s="51"/>
      <c r="RHG165" s="51"/>
      <c r="RHH165" s="51"/>
      <c r="RHI165" s="51"/>
      <c r="RHJ165" s="51"/>
      <c r="RHK165" s="51"/>
      <c r="RHL165" s="51"/>
      <c r="RHM165" s="51"/>
      <c r="RHN165" s="51"/>
      <c r="RHO165" s="51"/>
      <c r="RHP165" s="51"/>
      <c r="RHQ165" s="51"/>
      <c r="RHR165" s="51"/>
      <c r="RHS165" s="51"/>
      <c r="RHT165" s="51"/>
      <c r="RHU165" s="51"/>
      <c r="RHV165" s="51"/>
      <c r="RHW165" s="51"/>
      <c r="RHX165" s="51"/>
      <c r="RHY165" s="51"/>
      <c r="RHZ165" s="51"/>
      <c r="RIA165" s="51"/>
      <c r="RIB165" s="51"/>
      <c r="RIC165" s="51"/>
      <c r="RID165" s="51"/>
      <c r="RIE165" s="51"/>
      <c r="RIF165" s="51"/>
      <c r="RIG165" s="51"/>
      <c r="RIH165" s="51"/>
      <c r="RII165" s="51"/>
      <c r="RIJ165" s="51"/>
      <c r="RIK165" s="51"/>
      <c r="RIL165" s="51"/>
      <c r="RIM165" s="51"/>
      <c r="RIN165" s="51"/>
      <c r="RIO165" s="51"/>
      <c r="RIP165" s="51"/>
      <c r="RIQ165" s="51"/>
      <c r="RIR165" s="51"/>
      <c r="RIS165" s="51"/>
      <c r="RIT165" s="51"/>
      <c r="RIU165" s="51"/>
      <c r="RIV165" s="51"/>
      <c r="RIW165" s="51"/>
      <c r="RIX165" s="51"/>
      <c r="RIY165" s="51"/>
      <c r="RIZ165" s="51"/>
      <c r="RJA165" s="51"/>
      <c r="RJB165" s="51"/>
      <c r="RJC165" s="51"/>
      <c r="RJD165" s="51"/>
      <c r="RJE165" s="51"/>
      <c r="RJF165" s="51"/>
      <c r="RJG165" s="51"/>
      <c r="RJH165" s="51"/>
      <c r="RJI165" s="51"/>
      <c r="RJJ165" s="51"/>
      <c r="RJK165" s="51"/>
      <c r="RJL165" s="51"/>
      <c r="RJM165" s="51"/>
      <c r="RJN165" s="51"/>
      <c r="RJO165" s="51"/>
      <c r="RJP165" s="51"/>
      <c r="RJQ165" s="51"/>
      <c r="RJR165" s="51"/>
      <c r="RJS165" s="51"/>
      <c r="RJT165" s="51"/>
      <c r="RJU165" s="51"/>
      <c r="RJV165" s="51"/>
      <c r="RJW165" s="51"/>
      <c r="RJX165" s="51"/>
      <c r="RJY165" s="51"/>
      <c r="RJZ165" s="51"/>
      <c r="RKA165" s="51"/>
      <c r="RKB165" s="51"/>
      <c r="RKC165" s="51"/>
      <c r="RKD165" s="51"/>
      <c r="RKE165" s="51"/>
      <c r="RKF165" s="51"/>
      <c r="RKG165" s="51"/>
      <c r="RKH165" s="51"/>
      <c r="RKI165" s="51"/>
      <c r="RKJ165" s="51"/>
      <c r="RKK165" s="51"/>
      <c r="RKL165" s="51"/>
      <c r="RKM165" s="51"/>
      <c r="RKN165" s="51"/>
      <c r="RKO165" s="51"/>
      <c r="RKP165" s="51"/>
      <c r="RKQ165" s="51"/>
      <c r="RKR165" s="51"/>
      <c r="RKS165" s="51"/>
      <c r="RKT165" s="51"/>
      <c r="RKU165" s="51"/>
      <c r="RKV165" s="51"/>
      <c r="RKW165" s="51"/>
      <c r="RKX165" s="51"/>
      <c r="RKY165" s="51"/>
      <c r="RKZ165" s="51"/>
      <c r="RLA165" s="51"/>
      <c r="RLB165" s="51"/>
      <c r="RLC165" s="51"/>
      <c r="RLD165" s="51"/>
      <c r="RLE165" s="51"/>
      <c r="RLF165" s="51"/>
      <c r="RLG165" s="51"/>
      <c r="RLH165" s="51"/>
      <c r="RLI165" s="51"/>
      <c r="RLJ165" s="51"/>
      <c r="RLK165" s="51"/>
      <c r="RLL165" s="51"/>
      <c r="RLM165" s="51"/>
      <c r="RLN165" s="51"/>
      <c r="RLO165" s="51"/>
      <c r="RLP165" s="51"/>
      <c r="RLQ165" s="51"/>
      <c r="RLR165" s="51"/>
      <c r="RLS165" s="51"/>
      <c r="RLT165" s="51"/>
      <c r="RLU165" s="51"/>
      <c r="RLV165" s="51"/>
      <c r="RLW165" s="51"/>
      <c r="RLX165" s="51"/>
      <c r="RLY165" s="51"/>
      <c r="RLZ165" s="51"/>
      <c r="RMA165" s="51"/>
      <c r="RMB165" s="51"/>
      <c r="RMC165" s="51"/>
      <c r="RMD165" s="51"/>
      <c r="RME165" s="51"/>
      <c r="RMF165" s="51"/>
      <c r="RMG165" s="51"/>
      <c r="RMH165" s="51"/>
      <c r="RMI165" s="51"/>
      <c r="RMJ165" s="51"/>
      <c r="RMK165" s="51"/>
      <c r="RML165" s="51"/>
      <c r="RMM165" s="51"/>
      <c r="RMN165" s="51"/>
      <c r="RMO165" s="51"/>
      <c r="RMP165" s="51"/>
      <c r="RMQ165" s="51"/>
      <c r="RMR165" s="51"/>
      <c r="RMS165" s="51"/>
      <c r="RMT165" s="51"/>
      <c r="RMU165" s="51"/>
      <c r="RMV165" s="51"/>
      <c r="RMW165" s="51"/>
      <c r="RMX165" s="51"/>
      <c r="RMY165" s="51"/>
      <c r="RMZ165" s="51"/>
      <c r="RNA165" s="51"/>
      <c r="RNB165" s="51"/>
      <c r="RNC165" s="51"/>
      <c r="RND165" s="51"/>
      <c r="RNE165" s="51"/>
      <c r="RNF165" s="51"/>
      <c r="RNG165" s="51"/>
      <c r="RNH165" s="51"/>
      <c r="RNI165" s="51"/>
      <c r="RNJ165" s="51"/>
      <c r="RNK165" s="51"/>
      <c r="RNL165" s="51"/>
      <c r="RNM165" s="51"/>
      <c r="RNN165" s="51"/>
      <c r="RNO165" s="51"/>
      <c r="RNP165" s="51"/>
      <c r="RNQ165" s="51"/>
      <c r="RNR165" s="51"/>
      <c r="RNS165" s="51"/>
      <c r="RNT165" s="51"/>
      <c r="RNU165" s="51"/>
      <c r="RNV165" s="51"/>
      <c r="RNW165" s="51"/>
      <c r="RNX165" s="51"/>
      <c r="RNY165" s="51"/>
      <c r="RNZ165" s="51"/>
      <c r="ROA165" s="51"/>
      <c r="ROB165" s="51"/>
      <c r="ROC165" s="51"/>
      <c r="ROD165" s="51"/>
      <c r="ROE165" s="51"/>
      <c r="ROF165" s="51"/>
      <c r="ROG165" s="51"/>
      <c r="ROH165" s="51"/>
      <c r="ROI165" s="51"/>
      <c r="ROJ165" s="51"/>
      <c r="ROK165" s="51"/>
      <c r="ROL165" s="51"/>
      <c r="ROM165" s="51"/>
      <c r="RON165" s="51"/>
      <c r="ROO165" s="51"/>
      <c r="ROP165" s="51"/>
      <c r="ROQ165" s="51"/>
      <c r="ROR165" s="51"/>
      <c r="ROS165" s="51"/>
      <c r="ROT165" s="51"/>
      <c r="ROU165" s="51"/>
      <c r="ROV165" s="51"/>
      <c r="ROW165" s="51"/>
      <c r="ROX165" s="51"/>
      <c r="ROY165" s="51"/>
      <c r="ROZ165" s="51"/>
      <c r="RPA165" s="51"/>
      <c r="RPB165" s="51"/>
      <c r="RPC165" s="51"/>
      <c r="RPD165" s="51"/>
      <c r="RPE165" s="51"/>
      <c r="RPF165" s="51"/>
      <c r="RPG165" s="51"/>
      <c r="RPH165" s="51"/>
      <c r="RPI165" s="51"/>
      <c r="RPJ165" s="51"/>
      <c r="RPK165" s="51"/>
      <c r="RPL165" s="51"/>
      <c r="RPM165" s="51"/>
      <c r="RPN165" s="51"/>
      <c r="RPO165" s="51"/>
      <c r="RPP165" s="51"/>
      <c r="RPQ165" s="51"/>
      <c r="RPR165" s="51"/>
      <c r="RPS165" s="51"/>
      <c r="RPT165" s="51"/>
      <c r="RPU165" s="51"/>
      <c r="RPV165" s="51"/>
      <c r="RPW165" s="51"/>
      <c r="RPX165" s="51"/>
      <c r="RPY165" s="51"/>
      <c r="RPZ165" s="51"/>
      <c r="RQA165" s="51"/>
      <c r="RQB165" s="51"/>
      <c r="RQC165" s="51"/>
      <c r="RQD165" s="51"/>
      <c r="RQE165" s="51"/>
      <c r="RQF165" s="51"/>
      <c r="RQG165" s="51"/>
      <c r="RQH165" s="51"/>
      <c r="RQI165" s="51"/>
      <c r="RQJ165" s="51"/>
      <c r="RQK165" s="51"/>
      <c r="RQL165" s="51"/>
      <c r="RQM165" s="51"/>
      <c r="RQN165" s="51"/>
      <c r="RQO165" s="51"/>
      <c r="RQP165" s="51"/>
      <c r="RQQ165" s="51"/>
      <c r="RQR165" s="51"/>
      <c r="RQS165" s="51"/>
      <c r="RQT165" s="51"/>
      <c r="RQU165" s="51"/>
      <c r="RQV165" s="51"/>
      <c r="RQW165" s="51"/>
      <c r="RQX165" s="51"/>
      <c r="RQY165" s="51"/>
      <c r="RQZ165" s="51"/>
      <c r="RRA165" s="51"/>
      <c r="RRB165" s="51"/>
      <c r="RRC165" s="51"/>
      <c r="RRD165" s="51"/>
      <c r="RRE165" s="51"/>
      <c r="RRF165" s="51"/>
      <c r="RRG165" s="51"/>
      <c r="RRH165" s="51"/>
      <c r="RRI165" s="51"/>
      <c r="RRJ165" s="51"/>
      <c r="RRK165" s="51"/>
      <c r="RRL165" s="51"/>
      <c r="RRM165" s="51"/>
      <c r="RRN165" s="51"/>
      <c r="RRO165" s="51"/>
      <c r="RRP165" s="51"/>
      <c r="RRQ165" s="51"/>
      <c r="RRR165" s="51"/>
      <c r="RRS165" s="51"/>
      <c r="RRT165" s="51"/>
      <c r="RRU165" s="51"/>
      <c r="RRV165" s="51"/>
      <c r="RRW165" s="51"/>
      <c r="RRX165" s="51"/>
      <c r="RRY165" s="51"/>
      <c r="RRZ165" s="51"/>
      <c r="RSA165" s="51"/>
      <c r="RSB165" s="51"/>
      <c r="RSC165" s="51"/>
      <c r="RSD165" s="51"/>
      <c r="RSE165" s="51"/>
      <c r="RSF165" s="51"/>
      <c r="RSG165" s="51"/>
      <c r="RSH165" s="51"/>
      <c r="RSI165" s="51"/>
      <c r="RSJ165" s="51"/>
      <c r="RSK165" s="51"/>
      <c r="RSL165" s="51"/>
      <c r="RSM165" s="51"/>
      <c r="RSN165" s="51"/>
      <c r="RSO165" s="51"/>
      <c r="RSP165" s="51"/>
      <c r="RSQ165" s="51"/>
      <c r="RSR165" s="51"/>
      <c r="RSS165" s="51"/>
      <c r="RST165" s="51"/>
      <c r="RSU165" s="51"/>
      <c r="RSV165" s="51"/>
      <c r="RSW165" s="51"/>
      <c r="RSX165" s="51"/>
      <c r="RSY165" s="51"/>
      <c r="RSZ165" s="51"/>
      <c r="RTA165" s="51"/>
      <c r="RTB165" s="51"/>
      <c r="RTC165" s="51"/>
      <c r="RTD165" s="51"/>
      <c r="RTE165" s="51"/>
      <c r="RTF165" s="51"/>
      <c r="RTG165" s="51"/>
      <c r="RTH165" s="51"/>
      <c r="RTI165" s="51"/>
      <c r="RTJ165" s="51"/>
      <c r="RTK165" s="51"/>
      <c r="RTL165" s="51"/>
      <c r="RTM165" s="51"/>
      <c r="RTN165" s="51"/>
      <c r="RTO165" s="51"/>
      <c r="RTP165" s="51"/>
      <c r="RTQ165" s="51"/>
      <c r="RTR165" s="51"/>
      <c r="RTS165" s="51"/>
      <c r="RTT165" s="51"/>
      <c r="RTU165" s="51"/>
      <c r="RTV165" s="51"/>
      <c r="RTW165" s="51"/>
      <c r="RTX165" s="51"/>
      <c r="RTY165" s="51"/>
      <c r="RTZ165" s="51"/>
      <c r="RUA165" s="51"/>
      <c r="RUB165" s="51"/>
      <c r="RUC165" s="51"/>
      <c r="RUD165" s="51"/>
      <c r="RUE165" s="51"/>
      <c r="RUF165" s="51"/>
      <c r="RUG165" s="51"/>
      <c r="RUH165" s="51"/>
      <c r="RUI165" s="51"/>
      <c r="RUJ165" s="51"/>
      <c r="RUK165" s="51"/>
      <c r="RUL165" s="51"/>
      <c r="RUM165" s="51"/>
      <c r="RUN165" s="51"/>
      <c r="RUO165" s="51"/>
      <c r="RUP165" s="51"/>
      <c r="RUQ165" s="51"/>
      <c r="RUR165" s="51"/>
      <c r="RUS165" s="51"/>
      <c r="RUT165" s="51"/>
      <c r="RUU165" s="51"/>
      <c r="RUV165" s="51"/>
      <c r="RUW165" s="51"/>
      <c r="RUX165" s="51"/>
      <c r="RUY165" s="51"/>
      <c r="RUZ165" s="51"/>
      <c r="RVA165" s="51"/>
      <c r="RVB165" s="51"/>
      <c r="RVC165" s="51"/>
      <c r="RVD165" s="51"/>
      <c r="RVE165" s="51"/>
      <c r="RVF165" s="51"/>
      <c r="RVG165" s="51"/>
      <c r="RVH165" s="51"/>
      <c r="RVI165" s="51"/>
      <c r="RVJ165" s="51"/>
      <c r="RVK165" s="51"/>
      <c r="RVL165" s="51"/>
      <c r="RVM165" s="51"/>
      <c r="RVN165" s="51"/>
      <c r="RVO165" s="51"/>
      <c r="RVP165" s="51"/>
      <c r="RVQ165" s="51"/>
      <c r="RVR165" s="51"/>
      <c r="RVS165" s="51"/>
      <c r="RVT165" s="51"/>
      <c r="RVU165" s="51"/>
      <c r="RVV165" s="51"/>
      <c r="RVW165" s="51"/>
      <c r="RVX165" s="51"/>
      <c r="RVY165" s="51"/>
      <c r="RVZ165" s="51"/>
      <c r="RWA165" s="51"/>
      <c r="RWB165" s="51"/>
      <c r="RWC165" s="51"/>
      <c r="RWD165" s="51"/>
      <c r="RWE165" s="51"/>
      <c r="RWF165" s="51"/>
      <c r="RWG165" s="51"/>
      <c r="RWH165" s="51"/>
      <c r="RWI165" s="51"/>
      <c r="RWJ165" s="51"/>
      <c r="RWK165" s="51"/>
      <c r="RWL165" s="51"/>
      <c r="RWM165" s="51"/>
      <c r="RWN165" s="51"/>
      <c r="RWO165" s="51"/>
      <c r="RWP165" s="51"/>
      <c r="RWQ165" s="51"/>
      <c r="RWR165" s="51"/>
      <c r="RWS165" s="51"/>
      <c r="RWT165" s="51"/>
      <c r="RWU165" s="51"/>
      <c r="RWV165" s="51"/>
      <c r="RWW165" s="51"/>
      <c r="RWX165" s="51"/>
      <c r="RWY165" s="51"/>
      <c r="RWZ165" s="51"/>
      <c r="RXA165" s="51"/>
      <c r="RXB165" s="51"/>
      <c r="RXC165" s="51"/>
      <c r="RXD165" s="51"/>
      <c r="RXE165" s="51"/>
      <c r="RXF165" s="51"/>
      <c r="RXG165" s="51"/>
      <c r="RXH165" s="51"/>
      <c r="RXI165" s="51"/>
      <c r="RXJ165" s="51"/>
      <c r="RXK165" s="51"/>
      <c r="RXL165" s="51"/>
      <c r="RXM165" s="51"/>
      <c r="RXN165" s="51"/>
      <c r="RXO165" s="51"/>
      <c r="RXP165" s="51"/>
      <c r="RXQ165" s="51"/>
      <c r="RXR165" s="51"/>
      <c r="RXS165" s="51"/>
      <c r="RXT165" s="51"/>
      <c r="RXU165" s="51"/>
      <c r="RXV165" s="51"/>
      <c r="RXW165" s="51"/>
      <c r="RXX165" s="51"/>
      <c r="RXY165" s="51"/>
      <c r="RXZ165" s="51"/>
      <c r="RYA165" s="51"/>
      <c r="RYB165" s="51"/>
      <c r="RYC165" s="51"/>
      <c r="RYD165" s="51"/>
      <c r="RYE165" s="51"/>
      <c r="RYF165" s="51"/>
      <c r="RYG165" s="51"/>
      <c r="RYH165" s="51"/>
      <c r="RYI165" s="51"/>
      <c r="RYJ165" s="51"/>
      <c r="RYK165" s="51"/>
      <c r="RYL165" s="51"/>
      <c r="RYM165" s="51"/>
      <c r="RYN165" s="51"/>
      <c r="RYO165" s="51"/>
      <c r="RYP165" s="51"/>
      <c r="RYQ165" s="51"/>
      <c r="RYR165" s="51"/>
      <c r="RYS165" s="51"/>
      <c r="RYT165" s="51"/>
      <c r="RYU165" s="51"/>
      <c r="RYV165" s="51"/>
      <c r="RYW165" s="51"/>
      <c r="RYX165" s="51"/>
      <c r="RYY165" s="51"/>
      <c r="RYZ165" s="51"/>
      <c r="RZA165" s="51"/>
      <c r="RZB165" s="51"/>
      <c r="RZC165" s="51"/>
      <c r="RZD165" s="51"/>
      <c r="RZE165" s="51"/>
      <c r="RZF165" s="51"/>
      <c r="RZG165" s="51"/>
      <c r="RZH165" s="51"/>
      <c r="RZI165" s="51"/>
      <c r="RZJ165" s="51"/>
      <c r="RZK165" s="51"/>
      <c r="RZL165" s="51"/>
      <c r="RZM165" s="51"/>
      <c r="RZN165" s="51"/>
      <c r="RZO165" s="51"/>
      <c r="RZP165" s="51"/>
      <c r="RZQ165" s="51"/>
      <c r="RZR165" s="51"/>
      <c r="RZS165" s="51"/>
      <c r="RZT165" s="51"/>
      <c r="RZU165" s="51"/>
      <c r="RZV165" s="51"/>
      <c r="RZW165" s="51"/>
      <c r="RZX165" s="51"/>
      <c r="RZY165" s="51"/>
      <c r="RZZ165" s="51"/>
      <c r="SAA165" s="51"/>
      <c r="SAB165" s="51"/>
      <c r="SAC165" s="51"/>
      <c r="SAD165" s="51"/>
      <c r="SAE165" s="51"/>
      <c r="SAF165" s="51"/>
      <c r="SAG165" s="51"/>
      <c r="SAH165" s="51"/>
      <c r="SAI165" s="51"/>
      <c r="SAJ165" s="51"/>
      <c r="SAK165" s="51"/>
      <c r="SAL165" s="51"/>
      <c r="SAM165" s="51"/>
      <c r="SAN165" s="51"/>
      <c r="SAO165" s="51"/>
      <c r="SAP165" s="51"/>
      <c r="SAQ165" s="51"/>
      <c r="SAR165" s="51"/>
      <c r="SAS165" s="51"/>
      <c r="SAT165" s="51"/>
      <c r="SAU165" s="51"/>
      <c r="SAV165" s="51"/>
      <c r="SAW165" s="51"/>
      <c r="SAX165" s="51"/>
      <c r="SAY165" s="51"/>
      <c r="SAZ165" s="51"/>
      <c r="SBA165" s="51"/>
      <c r="SBB165" s="51"/>
      <c r="SBC165" s="51"/>
      <c r="SBD165" s="51"/>
      <c r="SBE165" s="51"/>
      <c r="SBF165" s="51"/>
      <c r="SBG165" s="51"/>
      <c r="SBH165" s="51"/>
      <c r="SBI165" s="51"/>
      <c r="SBJ165" s="51"/>
      <c r="SBK165" s="51"/>
      <c r="SBL165" s="51"/>
      <c r="SBM165" s="51"/>
      <c r="SBN165" s="51"/>
      <c r="SBO165" s="51"/>
      <c r="SBP165" s="51"/>
      <c r="SBQ165" s="51"/>
      <c r="SBR165" s="51"/>
      <c r="SBS165" s="51"/>
      <c r="SBT165" s="51"/>
      <c r="SBU165" s="51"/>
      <c r="SBV165" s="51"/>
      <c r="SBW165" s="51"/>
      <c r="SBX165" s="51"/>
      <c r="SBY165" s="51"/>
      <c r="SBZ165" s="51"/>
      <c r="SCA165" s="51"/>
      <c r="SCB165" s="51"/>
      <c r="SCC165" s="51"/>
      <c r="SCD165" s="51"/>
      <c r="SCE165" s="51"/>
      <c r="SCF165" s="51"/>
      <c r="SCG165" s="51"/>
      <c r="SCH165" s="51"/>
      <c r="SCI165" s="51"/>
      <c r="SCJ165" s="51"/>
      <c r="SCK165" s="51"/>
      <c r="SCL165" s="51"/>
      <c r="SCM165" s="51"/>
      <c r="SCN165" s="51"/>
      <c r="SCO165" s="51"/>
      <c r="SCP165" s="51"/>
      <c r="SCQ165" s="51"/>
      <c r="SCR165" s="51"/>
      <c r="SCS165" s="51"/>
      <c r="SCT165" s="51"/>
      <c r="SCU165" s="51"/>
      <c r="SCV165" s="51"/>
      <c r="SCW165" s="51"/>
      <c r="SCX165" s="51"/>
      <c r="SCY165" s="51"/>
      <c r="SCZ165" s="51"/>
      <c r="SDA165" s="51"/>
      <c r="SDB165" s="51"/>
      <c r="SDC165" s="51"/>
      <c r="SDD165" s="51"/>
      <c r="SDE165" s="51"/>
      <c r="SDF165" s="51"/>
      <c r="SDG165" s="51"/>
      <c r="SDH165" s="51"/>
      <c r="SDI165" s="51"/>
      <c r="SDJ165" s="51"/>
      <c r="SDK165" s="51"/>
      <c r="SDL165" s="51"/>
      <c r="SDM165" s="51"/>
      <c r="SDN165" s="51"/>
      <c r="SDO165" s="51"/>
      <c r="SDP165" s="51"/>
      <c r="SDQ165" s="51"/>
      <c r="SDR165" s="51"/>
      <c r="SDS165" s="51"/>
      <c r="SDT165" s="51"/>
      <c r="SDU165" s="51"/>
      <c r="SDV165" s="51"/>
      <c r="SDW165" s="51"/>
      <c r="SDX165" s="51"/>
      <c r="SDY165" s="51"/>
      <c r="SDZ165" s="51"/>
      <c r="SEA165" s="51"/>
      <c r="SEB165" s="51"/>
      <c r="SEC165" s="51"/>
      <c r="SED165" s="51"/>
      <c r="SEE165" s="51"/>
      <c r="SEF165" s="51"/>
      <c r="SEG165" s="51"/>
      <c r="SEH165" s="51"/>
      <c r="SEI165" s="51"/>
      <c r="SEJ165" s="51"/>
      <c r="SEK165" s="51"/>
      <c r="SEL165" s="51"/>
      <c r="SEM165" s="51"/>
      <c r="SEN165" s="51"/>
      <c r="SEO165" s="51"/>
      <c r="SEP165" s="51"/>
      <c r="SEQ165" s="51"/>
      <c r="SER165" s="51"/>
      <c r="SES165" s="51"/>
      <c r="SET165" s="51"/>
      <c r="SEU165" s="51"/>
      <c r="SEV165" s="51"/>
      <c r="SEW165" s="51"/>
      <c r="SEX165" s="51"/>
      <c r="SEY165" s="51"/>
      <c r="SEZ165" s="51"/>
      <c r="SFA165" s="51"/>
      <c r="SFB165" s="51"/>
      <c r="SFC165" s="51"/>
      <c r="SFD165" s="51"/>
      <c r="SFE165" s="51"/>
      <c r="SFF165" s="51"/>
      <c r="SFG165" s="51"/>
      <c r="SFH165" s="51"/>
      <c r="SFI165" s="51"/>
      <c r="SFJ165" s="51"/>
      <c r="SFK165" s="51"/>
      <c r="SFL165" s="51"/>
      <c r="SFM165" s="51"/>
      <c r="SFN165" s="51"/>
      <c r="SFO165" s="51"/>
      <c r="SFP165" s="51"/>
      <c r="SFQ165" s="51"/>
      <c r="SFR165" s="51"/>
      <c r="SFS165" s="51"/>
      <c r="SFT165" s="51"/>
      <c r="SFU165" s="51"/>
      <c r="SFV165" s="51"/>
      <c r="SFW165" s="51"/>
      <c r="SFX165" s="51"/>
      <c r="SFY165" s="51"/>
      <c r="SFZ165" s="51"/>
      <c r="SGA165" s="51"/>
      <c r="SGB165" s="51"/>
      <c r="SGC165" s="51"/>
      <c r="SGD165" s="51"/>
      <c r="SGE165" s="51"/>
      <c r="SGF165" s="51"/>
      <c r="SGG165" s="51"/>
      <c r="SGH165" s="51"/>
      <c r="SGI165" s="51"/>
      <c r="SGJ165" s="51"/>
      <c r="SGK165" s="51"/>
      <c r="SGL165" s="51"/>
      <c r="SGM165" s="51"/>
      <c r="SGN165" s="51"/>
      <c r="SGO165" s="51"/>
      <c r="SGP165" s="51"/>
      <c r="SGQ165" s="51"/>
      <c r="SGR165" s="51"/>
      <c r="SGS165" s="51"/>
      <c r="SGT165" s="51"/>
      <c r="SGU165" s="51"/>
      <c r="SGV165" s="51"/>
      <c r="SGW165" s="51"/>
      <c r="SGX165" s="51"/>
      <c r="SGY165" s="51"/>
      <c r="SGZ165" s="51"/>
      <c r="SHA165" s="51"/>
      <c r="SHB165" s="51"/>
      <c r="SHC165" s="51"/>
      <c r="SHD165" s="51"/>
      <c r="SHE165" s="51"/>
      <c r="SHF165" s="51"/>
      <c r="SHG165" s="51"/>
      <c r="SHH165" s="51"/>
      <c r="SHI165" s="51"/>
      <c r="SHJ165" s="51"/>
      <c r="SHK165" s="51"/>
      <c r="SHL165" s="51"/>
      <c r="SHM165" s="51"/>
      <c r="SHN165" s="51"/>
      <c r="SHO165" s="51"/>
      <c r="SHP165" s="51"/>
      <c r="SHQ165" s="51"/>
      <c r="SHR165" s="51"/>
      <c r="SHS165" s="51"/>
      <c r="SHT165" s="51"/>
      <c r="SHU165" s="51"/>
      <c r="SHV165" s="51"/>
      <c r="SHW165" s="51"/>
      <c r="SHX165" s="51"/>
      <c r="SHY165" s="51"/>
      <c r="SHZ165" s="51"/>
      <c r="SIA165" s="51"/>
      <c r="SIB165" s="51"/>
      <c r="SIC165" s="51"/>
      <c r="SID165" s="51"/>
      <c r="SIE165" s="51"/>
      <c r="SIF165" s="51"/>
      <c r="SIG165" s="51"/>
      <c r="SIH165" s="51"/>
      <c r="SII165" s="51"/>
      <c r="SIJ165" s="51"/>
      <c r="SIK165" s="51"/>
      <c r="SIL165" s="51"/>
      <c r="SIM165" s="51"/>
      <c r="SIN165" s="51"/>
      <c r="SIO165" s="51"/>
      <c r="SIP165" s="51"/>
      <c r="SIQ165" s="51"/>
      <c r="SIR165" s="51"/>
      <c r="SIS165" s="51"/>
      <c r="SIT165" s="51"/>
      <c r="SIU165" s="51"/>
      <c r="SIV165" s="51"/>
      <c r="SIW165" s="51"/>
      <c r="SIX165" s="51"/>
      <c r="SIY165" s="51"/>
      <c r="SIZ165" s="51"/>
      <c r="SJA165" s="51"/>
      <c r="SJB165" s="51"/>
      <c r="SJC165" s="51"/>
      <c r="SJD165" s="51"/>
      <c r="SJE165" s="51"/>
      <c r="SJF165" s="51"/>
      <c r="SJG165" s="51"/>
      <c r="SJH165" s="51"/>
      <c r="SJI165" s="51"/>
      <c r="SJJ165" s="51"/>
      <c r="SJK165" s="51"/>
      <c r="SJL165" s="51"/>
      <c r="SJM165" s="51"/>
      <c r="SJN165" s="51"/>
      <c r="SJO165" s="51"/>
      <c r="SJP165" s="51"/>
      <c r="SJQ165" s="51"/>
      <c r="SJR165" s="51"/>
      <c r="SJS165" s="51"/>
      <c r="SJT165" s="51"/>
      <c r="SJU165" s="51"/>
      <c r="SJV165" s="51"/>
      <c r="SJW165" s="51"/>
      <c r="SJX165" s="51"/>
      <c r="SJY165" s="51"/>
      <c r="SJZ165" s="51"/>
      <c r="SKA165" s="51"/>
      <c r="SKB165" s="51"/>
      <c r="SKC165" s="51"/>
      <c r="SKD165" s="51"/>
      <c r="SKE165" s="51"/>
      <c r="SKF165" s="51"/>
      <c r="SKG165" s="51"/>
      <c r="SKH165" s="51"/>
      <c r="SKI165" s="51"/>
      <c r="SKJ165" s="51"/>
      <c r="SKK165" s="51"/>
      <c r="SKL165" s="51"/>
      <c r="SKM165" s="51"/>
      <c r="SKN165" s="51"/>
      <c r="SKO165" s="51"/>
      <c r="SKP165" s="51"/>
      <c r="SKQ165" s="51"/>
      <c r="SKR165" s="51"/>
      <c r="SKS165" s="51"/>
      <c r="SKT165" s="51"/>
      <c r="SKU165" s="51"/>
      <c r="SKV165" s="51"/>
      <c r="SKW165" s="51"/>
      <c r="SKX165" s="51"/>
      <c r="SKY165" s="51"/>
      <c r="SKZ165" s="51"/>
      <c r="SLA165" s="51"/>
      <c r="SLB165" s="51"/>
      <c r="SLC165" s="51"/>
      <c r="SLD165" s="51"/>
      <c r="SLE165" s="51"/>
      <c r="SLF165" s="51"/>
      <c r="SLG165" s="51"/>
      <c r="SLH165" s="51"/>
      <c r="SLI165" s="51"/>
      <c r="SLJ165" s="51"/>
      <c r="SLK165" s="51"/>
      <c r="SLL165" s="51"/>
      <c r="SLM165" s="51"/>
      <c r="SLN165" s="51"/>
      <c r="SLO165" s="51"/>
      <c r="SLP165" s="51"/>
      <c r="SLQ165" s="51"/>
      <c r="SLR165" s="51"/>
      <c r="SLS165" s="51"/>
      <c r="SLT165" s="51"/>
      <c r="SLU165" s="51"/>
      <c r="SLV165" s="51"/>
      <c r="SLW165" s="51"/>
      <c r="SLX165" s="51"/>
      <c r="SLY165" s="51"/>
      <c r="SLZ165" s="51"/>
      <c r="SMA165" s="51"/>
      <c r="SMB165" s="51"/>
      <c r="SMC165" s="51"/>
      <c r="SMD165" s="51"/>
      <c r="SME165" s="51"/>
      <c r="SMF165" s="51"/>
      <c r="SMG165" s="51"/>
      <c r="SMH165" s="51"/>
      <c r="SMI165" s="51"/>
      <c r="SMJ165" s="51"/>
      <c r="SMK165" s="51"/>
      <c r="SML165" s="51"/>
      <c r="SMM165" s="51"/>
      <c r="SMN165" s="51"/>
      <c r="SMO165" s="51"/>
      <c r="SMP165" s="51"/>
      <c r="SMQ165" s="51"/>
      <c r="SMR165" s="51"/>
      <c r="SMS165" s="51"/>
      <c r="SMT165" s="51"/>
      <c r="SMU165" s="51"/>
      <c r="SMV165" s="51"/>
      <c r="SMW165" s="51"/>
      <c r="SMX165" s="51"/>
      <c r="SMY165" s="51"/>
      <c r="SMZ165" s="51"/>
      <c r="SNA165" s="51"/>
      <c r="SNB165" s="51"/>
      <c r="SNC165" s="51"/>
      <c r="SND165" s="51"/>
      <c r="SNE165" s="51"/>
      <c r="SNF165" s="51"/>
      <c r="SNG165" s="51"/>
      <c r="SNH165" s="51"/>
      <c r="SNI165" s="51"/>
      <c r="SNJ165" s="51"/>
      <c r="SNK165" s="51"/>
      <c r="SNL165" s="51"/>
      <c r="SNM165" s="51"/>
      <c r="SNN165" s="51"/>
      <c r="SNO165" s="51"/>
      <c r="SNP165" s="51"/>
      <c r="SNQ165" s="51"/>
      <c r="SNR165" s="51"/>
      <c r="SNS165" s="51"/>
      <c r="SNT165" s="51"/>
      <c r="SNU165" s="51"/>
      <c r="SNV165" s="51"/>
      <c r="SNW165" s="51"/>
      <c r="SNX165" s="51"/>
      <c r="SNY165" s="51"/>
      <c r="SNZ165" s="51"/>
      <c r="SOA165" s="51"/>
      <c r="SOB165" s="51"/>
      <c r="SOC165" s="51"/>
      <c r="SOD165" s="51"/>
      <c r="SOE165" s="51"/>
      <c r="SOF165" s="51"/>
      <c r="SOG165" s="51"/>
      <c r="SOH165" s="51"/>
      <c r="SOI165" s="51"/>
      <c r="SOJ165" s="51"/>
      <c r="SOK165" s="51"/>
      <c r="SOL165" s="51"/>
      <c r="SOM165" s="51"/>
      <c r="SON165" s="51"/>
      <c r="SOO165" s="51"/>
      <c r="SOP165" s="51"/>
      <c r="SOQ165" s="51"/>
      <c r="SOR165" s="51"/>
      <c r="SOS165" s="51"/>
      <c r="SOT165" s="51"/>
      <c r="SOU165" s="51"/>
      <c r="SOV165" s="51"/>
      <c r="SOW165" s="51"/>
      <c r="SOX165" s="51"/>
      <c r="SOY165" s="51"/>
      <c r="SOZ165" s="51"/>
      <c r="SPA165" s="51"/>
      <c r="SPB165" s="51"/>
      <c r="SPC165" s="51"/>
      <c r="SPD165" s="51"/>
      <c r="SPE165" s="51"/>
      <c r="SPF165" s="51"/>
      <c r="SPG165" s="51"/>
      <c r="SPH165" s="51"/>
      <c r="SPI165" s="51"/>
      <c r="SPJ165" s="51"/>
      <c r="SPK165" s="51"/>
      <c r="SPL165" s="51"/>
      <c r="SPM165" s="51"/>
      <c r="SPN165" s="51"/>
      <c r="SPO165" s="51"/>
      <c r="SPP165" s="51"/>
      <c r="SPQ165" s="51"/>
      <c r="SPR165" s="51"/>
      <c r="SPS165" s="51"/>
      <c r="SPT165" s="51"/>
      <c r="SPU165" s="51"/>
      <c r="SPV165" s="51"/>
      <c r="SPW165" s="51"/>
      <c r="SPX165" s="51"/>
      <c r="SPY165" s="51"/>
      <c r="SPZ165" s="51"/>
      <c r="SQA165" s="51"/>
      <c r="SQB165" s="51"/>
      <c r="SQC165" s="51"/>
      <c r="SQD165" s="51"/>
      <c r="SQE165" s="51"/>
      <c r="SQF165" s="51"/>
      <c r="SQG165" s="51"/>
      <c r="SQH165" s="51"/>
      <c r="SQI165" s="51"/>
      <c r="SQJ165" s="51"/>
      <c r="SQK165" s="51"/>
      <c r="SQL165" s="51"/>
      <c r="SQM165" s="51"/>
      <c r="SQN165" s="51"/>
      <c r="SQO165" s="51"/>
      <c r="SQP165" s="51"/>
      <c r="SQQ165" s="51"/>
      <c r="SQR165" s="51"/>
      <c r="SQS165" s="51"/>
      <c r="SQT165" s="51"/>
      <c r="SQU165" s="51"/>
      <c r="SQV165" s="51"/>
      <c r="SQW165" s="51"/>
      <c r="SQX165" s="51"/>
      <c r="SQY165" s="51"/>
      <c r="SQZ165" s="51"/>
      <c r="SRA165" s="51"/>
      <c r="SRB165" s="51"/>
      <c r="SRC165" s="51"/>
      <c r="SRD165" s="51"/>
      <c r="SRE165" s="51"/>
      <c r="SRF165" s="51"/>
      <c r="SRG165" s="51"/>
      <c r="SRH165" s="51"/>
      <c r="SRI165" s="51"/>
      <c r="SRJ165" s="51"/>
      <c r="SRK165" s="51"/>
      <c r="SRL165" s="51"/>
      <c r="SRM165" s="51"/>
      <c r="SRN165" s="51"/>
      <c r="SRO165" s="51"/>
      <c r="SRP165" s="51"/>
      <c r="SRQ165" s="51"/>
      <c r="SRR165" s="51"/>
      <c r="SRS165" s="51"/>
      <c r="SRT165" s="51"/>
      <c r="SRU165" s="51"/>
      <c r="SRV165" s="51"/>
      <c r="SRW165" s="51"/>
      <c r="SRX165" s="51"/>
      <c r="SRY165" s="51"/>
      <c r="SRZ165" s="51"/>
      <c r="SSA165" s="51"/>
      <c r="SSB165" s="51"/>
      <c r="SSC165" s="51"/>
      <c r="SSD165" s="51"/>
      <c r="SSE165" s="51"/>
      <c r="SSF165" s="51"/>
      <c r="SSG165" s="51"/>
      <c r="SSH165" s="51"/>
      <c r="SSI165" s="51"/>
      <c r="SSJ165" s="51"/>
      <c r="SSK165" s="51"/>
      <c r="SSL165" s="51"/>
      <c r="SSM165" s="51"/>
      <c r="SSN165" s="51"/>
      <c r="SSO165" s="51"/>
      <c r="SSP165" s="51"/>
      <c r="SSQ165" s="51"/>
      <c r="SSR165" s="51"/>
      <c r="SSS165" s="51"/>
      <c r="SST165" s="51"/>
      <c r="SSU165" s="51"/>
      <c r="SSV165" s="51"/>
      <c r="SSW165" s="51"/>
      <c r="SSX165" s="51"/>
      <c r="SSY165" s="51"/>
      <c r="SSZ165" s="51"/>
      <c r="STA165" s="51"/>
      <c r="STB165" s="51"/>
      <c r="STC165" s="51"/>
      <c r="STD165" s="51"/>
      <c r="STE165" s="51"/>
      <c r="STF165" s="51"/>
      <c r="STG165" s="51"/>
      <c r="STH165" s="51"/>
      <c r="STI165" s="51"/>
      <c r="STJ165" s="51"/>
      <c r="STK165" s="51"/>
      <c r="STL165" s="51"/>
      <c r="STM165" s="51"/>
      <c r="STN165" s="51"/>
      <c r="STO165" s="51"/>
      <c r="STP165" s="51"/>
      <c r="STQ165" s="51"/>
      <c r="STR165" s="51"/>
      <c r="STS165" s="51"/>
      <c r="STT165" s="51"/>
      <c r="STU165" s="51"/>
      <c r="STV165" s="51"/>
      <c r="STW165" s="51"/>
      <c r="STX165" s="51"/>
      <c r="STY165" s="51"/>
      <c r="STZ165" s="51"/>
      <c r="SUA165" s="51"/>
      <c r="SUB165" s="51"/>
      <c r="SUC165" s="51"/>
      <c r="SUD165" s="51"/>
      <c r="SUE165" s="51"/>
      <c r="SUF165" s="51"/>
      <c r="SUG165" s="51"/>
      <c r="SUH165" s="51"/>
      <c r="SUI165" s="51"/>
      <c r="SUJ165" s="51"/>
      <c r="SUK165" s="51"/>
      <c r="SUL165" s="51"/>
      <c r="SUM165" s="51"/>
      <c r="SUN165" s="51"/>
      <c r="SUO165" s="51"/>
      <c r="SUP165" s="51"/>
      <c r="SUQ165" s="51"/>
      <c r="SUR165" s="51"/>
      <c r="SUS165" s="51"/>
      <c r="SUT165" s="51"/>
      <c r="SUU165" s="51"/>
      <c r="SUV165" s="51"/>
      <c r="SUW165" s="51"/>
      <c r="SUX165" s="51"/>
      <c r="SUY165" s="51"/>
      <c r="SUZ165" s="51"/>
      <c r="SVA165" s="51"/>
      <c r="SVB165" s="51"/>
      <c r="SVC165" s="51"/>
      <c r="SVD165" s="51"/>
      <c r="SVE165" s="51"/>
      <c r="SVF165" s="51"/>
      <c r="SVG165" s="51"/>
      <c r="SVH165" s="51"/>
      <c r="SVI165" s="51"/>
      <c r="SVJ165" s="51"/>
      <c r="SVK165" s="51"/>
      <c r="SVL165" s="51"/>
      <c r="SVM165" s="51"/>
      <c r="SVN165" s="51"/>
      <c r="SVO165" s="51"/>
      <c r="SVP165" s="51"/>
      <c r="SVQ165" s="51"/>
      <c r="SVR165" s="51"/>
      <c r="SVS165" s="51"/>
      <c r="SVT165" s="51"/>
      <c r="SVU165" s="51"/>
      <c r="SVV165" s="51"/>
      <c r="SVW165" s="51"/>
      <c r="SVX165" s="51"/>
      <c r="SVY165" s="51"/>
      <c r="SVZ165" s="51"/>
      <c r="SWA165" s="51"/>
      <c r="SWB165" s="51"/>
      <c r="SWC165" s="51"/>
      <c r="SWD165" s="51"/>
      <c r="SWE165" s="51"/>
      <c r="SWF165" s="51"/>
      <c r="SWG165" s="51"/>
      <c r="SWH165" s="51"/>
      <c r="SWI165" s="51"/>
      <c r="SWJ165" s="51"/>
      <c r="SWK165" s="51"/>
      <c r="SWL165" s="51"/>
      <c r="SWM165" s="51"/>
      <c r="SWN165" s="51"/>
      <c r="SWO165" s="51"/>
      <c r="SWP165" s="51"/>
      <c r="SWQ165" s="51"/>
      <c r="SWR165" s="51"/>
      <c r="SWS165" s="51"/>
      <c r="SWT165" s="51"/>
      <c r="SWU165" s="51"/>
      <c r="SWV165" s="51"/>
      <c r="SWW165" s="51"/>
      <c r="SWX165" s="51"/>
      <c r="SWY165" s="51"/>
      <c r="SWZ165" s="51"/>
      <c r="SXA165" s="51"/>
      <c r="SXB165" s="51"/>
      <c r="SXC165" s="51"/>
      <c r="SXD165" s="51"/>
      <c r="SXE165" s="51"/>
      <c r="SXF165" s="51"/>
      <c r="SXG165" s="51"/>
      <c r="SXH165" s="51"/>
      <c r="SXI165" s="51"/>
      <c r="SXJ165" s="51"/>
      <c r="SXK165" s="51"/>
      <c r="SXL165" s="51"/>
      <c r="SXM165" s="51"/>
      <c r="SXN165" s="51"/>
      <c r="SXO165" s="51"/>
      <c r="SXP165" s="51"/>
      <c r="SXQ165" s="51"/>
      <c r="SXR165" s="51"/>
      <c r="SXS165" s="51"/>
      <c r="SXT165" s="51"/>
      <c r="SXU165" s="51"/>
      <c r="SXV165" s="51"/>
      <c r="SXW165" s="51"/>
      <c r="SXX165" s="51"/>
      <c r="SXY165" s="51"/>
      <c r="SXZ165" s="51"/>
      <c r="SYA165" s="51"/>
      <c r="SYB165" s="51"/>
      <c r="SYC165" s="51"/>
      <c r="SYD165" s="51"/>
      <c r="SYE165" s="51"/>
      <c r="SYF165" s="51"/>
      <c r="SYG165" s="51"/>
      <c r="SYH165" s="51"/>
      <c r="SYI165" s="51"/>
      <c r="SYJ165" s="51"/>
      <c r="SYK165" s="51"/>
      <c r="SYL165" s="51"/>
      <c r="SYM165" s="51"/>
      <c r="SYN165" s="51"/>
      <c r="SYO165" s="51"/>
      <c r="SYP165" s="51"/>
      <c r="SYQ165" s="51"/>
      <c r="SYR165" s="51"/>
      <c r="SYS165" s="51"/>
      <c r="SYT165" s="51"/>
      <c r="SYU165" s="51"/>
      <c r="SYV165" s="51"/>
      <c r="SYW165" s="51"/>
      <c r="SYX165" s="51"/>
      <c r="SYY165" s="51"/>
      <c r="SYZ165" s="51"/>
      <c r="SZA165" s="51"/>
      <c r="SZB165" s="51"/>
      <c r="SZC165" s="51"/>
      <c r="SZD165" s="51"/>
      <c r="SZE165" s="51"/>
      <c r="SZF165" s="51"/>
      <c r="SZG165" s="51"/>
      <c r="SZH165" s="51"/>
      <c r="SZI165" s="51"/>
      <c r="SZJ165" s="51"/>
      <c r="SZK165" s="51"/>
      <c r="SZL165" s="51"/>
      <c r="SZM165" s="51"/>
      <c r="SZN165" s="51"/>
      <c r="SZO165" s="51"/>
      <c r="SZP165" s="51"/>
      <c r="SZQ165" s="51"/>
      <c r="SZR165" s="51"/>
      <c r="SZS165" s="51"/>
      <c r="SZT165" s="51"/>
      <c r="SZU165" s="51"/>
      <c r="SZV165" s="51"/>
      <c r="SZW165" s="51"/>
      <c r="SZX165" s="51"/>
      <c r="SZY165" s="51"/>
      <c r="SZZ165" s="51"/>
      <c r="TAA165" s="51"/>
      <c r="TAB165" s="51"/>
      <c r="TAC165" s="51"/>
      <c r="TAD165" s="51"/>
      <c r="TAE165" s="51"/>
      <c r="TAF165" s="51"/>
      <c r="TAG165" s="51"/>
      <c r="TAH165" s="51"/>
      <c r="TAI165" s="51"/>
      <c r="TAJ165" s="51"/>
      <c r="TAK165" s="51"/>
      <c r="TAL165" s="51"/>
      <c r="TAM165" s="51"/>
      <c r="TAN165" s="51"/>
      <c r="TAO165" s="51"/>
      <c r="TAP165" s="51"/>
      <c r="TAQ165" s="51"/>
      <c r="TAR165" s="51"/>
      <c r="TAS165" s="51"/>
      <c r="TAT165" s="51"/>
      <c r="TAU165" s="51"/>
      <c r="TAV165" s="51"/>
      <c r="TAW165" s="51"/>
      <c r="TAX165" s="51"/>
      <c r="TAY165" s="51"/>
      <c r="TAZ165" s="51"/>
      <c r="TBA165" s="51"/>
      <c r="TBB165" s="51"/>
      <c r="TBC165" s="51"/>
      <c r="TBD165" s="51"/>
      <c r="TBE165" s="51"/>
      <c r="TBF165" s="51"/>
      <c r="TBG165" s="51"/>
      <c r="TBH165" s="51"/>
      <c r="TBI165" s="51"/>
      <c r="TBJ165" s="51"/>
      <c r="TBK165" s="51"/>
      <c r="TBL165" s="51"/>
      <c r="TBM165" s="51"/>
      <c r="TBN165" s="51"/>
      <c r="TBO165" s="51"/>
      <c r="TBP165" s="51"/>
      <c r="TBQ165" s="51"/>
      <c r="TBR165" s="51"/>
      <c r="TBS165" s="51"/>
      <c r="TBT165" s="51"/>
      <c r="TBU165" s="51"/>
      <c r="TBV165" s="51"/>
      <c r="TBW165" s="51"/>
      <c r="TBX165" s="51"/>
      <c r="TBY165" s="51"/>
      <c r="TBZ165" s="51"/>
      <c r="TCA165" s="51"/>
      <c r="TCB165" s="51"/>
      <c r="TCC165" s="51"/>
      <c r="TCD165" s="51"/>
      <c r="TCE165" s="51"/>
      <c r="TCF165" s="51"/>
      <c r="TCG165" s="51"/>
      <c r="TCH165" s="51"/>
      <c r="TCI165" s="51"/>
      <c r="TCJ165" s="51"/>
      <c r="TCK165" s="51"/>
      <c r="TCL165" s="51"/>
      <c r="TCM165" s="51"/>
      <c r="TCN165" s="51"/>
      <c r="TCO165" s="51"/>
      <c r="TCP165" s="51"/>
      <c r="TCQ165" s="51"/>
      <c r="TCR165" s="51"/>
      <c r="TCS165" s="51"/>
      <c r="TCT165" s="51"/>
      <c r="TCU165" s="51"/>
      <c r="TCV165" s="51"/>
      <c r="TCW165" s="51"/>
      <c r="TCX165" s="51"/>
      <c r="TCY165" s="51"/>
      <c r="TCZ165" s="51"/>
      <c r="TDA165" s="51"/>
      <c r="TDB165" s="51"/>
      <c r="TDC165" s="51"/>
      <c r="TDD165" s="51"/>
      <c r="TDE165" s="51"/>
      <c r="TDF165" s="51"/>
      <c r="TDG165" s="51"/>
      <c r="TDH165" s="51"/>
      <c r="TDI165" s="51"/>
      <c r="TDJ165" s="51"/>
      <c r="TDK165" s="51"/>
      <c r="TDL165" s="51"/>
      <c r="TDM165" s="51"/>
      <c r="TDN165" s="51"/>
      <c r="TDO165" s="51"/>
      <c r="TDP165" s="51"/>
      <c r="TDQ165" s="51"/>
      <c r="TDR165" s="51"/>
      <c r="TDS165" s="51"/>
      <c r="TDT165" s="51"/>
      <c r="TDU165" s="51"/>
      <c r="TDV165" s="51"/>
      <c r="TDW165" s="51"/>
      <c r="TDX165" s="51"/>
      <c r="TDY165" s="51"/>
      <c r="TDZ165" s="51"/>
      <c r="TEA165" s="51"/>
      <c r="TEB165" s="51"/>
      <c r="TEC165" s="51"/>
      <c r="TED165" s="51"/>
      <c r="TEE165" s="51"/>
      <c r="TEF165" s="51"/>
      <c r="TEG165" s="51"/>
      <c r="TEH165" s="51"/>
      <c r="TEI165" s="51"/>
      <c r="TEJ165" s="51"/>
      <c r="TEK165" s="51"/>
      <c r="TEL165" s="51"/>
      <c r="TEM165" s="51"/>
      <c r="TEN165" s="51"/>
      <c r="TEO165" s="51"/>
      <c r="TEP165" s="51"/>
      <c r="TEQ165" s="51"/>
      <c r="TER165" s="51"/>
      <c r="TES165" s="51"/>
      <c r="TET165" s="51"/>
      <c r="TEU165" s="51"/>
      <c r="TEV165" s="51"/>
      <c r="TEW165" s="51"/>
      <c r="TEX165" s="51"/>
      <c r="TEY165" s="51"/>
      <c r="TEZ165" s="51"/>
      <c r="TFA165" s="51"/>
      <c r="TFB165" s="51"/>
      <c r="TFC165" s="51"/>
      <c r="TFD165" s="51"/>
      <c r="TFE165" s="51"/>
      <c r="TFF165" s="51"/>
      <c r="TFG165" s="51"/>
      <c r="TFH165" s="51"/>
      <c r="TFI165" s="51"/>
      <c r="TFJ165" s="51"/>
      <c r="TFK165" s="51"/>
      <c r="TFL165" s="51"/>
      <c r="TFM165" s="51"/>
      <c r="TFN165" s="51"/>
      <c r="TFO165" s="51"/>
      <c r="TFP165" s="51"/>
      <c r="TFQ165" s="51"/>
      <c r="TFR165" s="51"/>
      <c r="TFS165" s="51"/>
      <c r="TFT165" s="51"/>
      <c r="TFU165" s="51"/>
      <c r="TFV165" s="51"/>
      <c r="TFW165" s="51"/>
      <c r="TFX165" s="51"/>
      <c r="TFY165" s="51"/>
      <c r="TFZ165" s="51"/>
      <c r="TGA165" s="51"/>
      <c r="TGB165" s="51"/>
      <c r="TGC165" s="51"/>
      <c r="TGD165" s="51"/>
      <c r="TGE165" s="51"/>
      <c r="TGF165" s="51"/>
      <c r="TGG165" s="51"/>
      <c r="TGH165" s="51"/>
      <c r="TGI165" s="51"/>
      <c r="TGJ165" s="51"/>
      <c r="TGK165" s="51"/>
      <c r="TGL165" s="51"/>
      <c r="TGM165" s="51"/>
      <c r="TGN165" s="51"/>
      <c r="TGO165" s="51"/>
      <c r="TGP165" s="51"/>
      <c r="TGQ165" s="51"/>
      <c r="TGR165" s="51"/>
      <c r="TGS165" s="51"/>
      <c r="TGT165" s="51"/>
      <c r="TGU165" s="51"/>
      <c r="TGV165" s="51"/>
      <c r="TGW165" s="51"/>
      <c r="TGX165" s="51"/>
      <c r="TGY165" s="51"/>
      <c r="TGZ165" s="51"/>
      <c r="THA165" s="51"/>
      <c r="THB165" s="51"/>
      <c r="THC165" s="51"/>
      <c r="THD165" s="51"/>
      <c r="THE165" s="51"/>
      <c r="THF165" s="51"/>
      <c r="THG165" s="51"/>
      <c r="THH165" s="51"/>
      <c r="THI165" s="51"/>
      <c r="THJ165" s="51"/>
      <c r="THK165" s="51"/>
      <c r="THL165" s="51"/>
      <c r="THM165" s="51"/>
      <c r="THN165" s="51"/>
      <c r="THO165" s="51"/>
      <c r="THP165" s="51"/>
      <c r="THQ165" s="51"/>
      <c r="THR165" s="51"/>
      <c r="THS165" s="51"/>
      <c r="THT165" s="51"/>
      <c r="THU165" s="51"/>
      <c r="THV165" s="51"/>
      <c r="THW165" s="51"/>
      <c r="THX165" s="51"/>
      <c r="THY165" s="51"/>
      <c r="THZ165" s="51"/>
      <c r="TIA165" s="51"/>
      <c r="TIB165" s="51"/>
      <c r="TIC165" s="51"/>
      <c r="TID165" s="51"/>
      <c r="TIE165" s="51"/>
      <c r="TIF165" s="51"/>
      <c r="TIG165" s="51"/>
      <c r="TIH165" s="51"/>
      <c r="TII165" s="51"/>
      <c r="TIJ165" s="51"/>
      <c r="TIK165" s="51"/>
      <c r="TIL165" s="51"/>
      <c r="TIM165" s="51"/>
      <c r="TIN165" s="51"/>
      <c r="TIO165" s="51"/>
      <c r="TIP165" s="51"/>
      <c r="TIQ165" s="51"/>
      <c r="TIR165" s="51"/>
      <c r="TIS165" s="51"/>
      <c r="TIT165" s="51"/>
      <c r="TIU165" s="51"/>
      <c r="TIV165" s="51"/>
      <c r="TIW165" s="51"/>
      <c r="TIX165" s="51"/>
      <c r="TIY165" s="51"/>
      <c r="TIZ165" s="51"/>
      <c r="TJA165" s="51"/>
      <c r="TJB165" s="51"/>
      <c r="TJC165" s="51"/>
      <c r="TJD165" s="51"/>
      <c r="TJE165" s="51"/>
      <c r="TJF165" s="51"/>
      <c r="TJG165" s="51"/>
      <c r="TJH165" s="51"/>
      <c r="TJI165" s="51"/>
      <c r="TJJ165" s="51"/>
      <c r="TJK165" s="51"/>
      <c r="TJL165" s="51"/>
      <c r="TJM165" s="51"/>
      <c r="TJN165" s="51"/>
      <c r="TJO165" s="51"/>
      <c r="TJP165" s="51"/>
      <c r="TJQ165" s="51"/>
      <c r="TJR165" s="51"/>
      <c r="TJS165" s="51"/>
      <c r="TJT165" s="51"/>
      <c r="TJU165" s="51"/>
      <c r="TJV165" s="51"/>
      <c r="TJW165" s="51"/>
      <c r="TJX165" s="51"/>
      <c r="TJY165" s="51"/>
      <c r="TJZ165" s="51"/>
      <c r="TKA165" s="51"/>
      <c r="TKB165" s="51"/>
      <c r="TKC165" s="51"/>
      <c r="TKD165" s="51"/>
      <c r="TKE165" s="51"/>
      <c r="TKF165" s="51"/>
      <c r="TKG165" s="51"/>
      <c r="TKH165" s="51"/>
      <c r="TKI165" s="51"/>
      <c r="TKJ165" s="51"/>
      <c r="TKK165" s="51"/>
      <c r="TKL165" s="51"/>
      <c r="TKM165" s="51"/>
      <c r="TKN165" s="51"/>
      <c r="TKO165" s="51"/>
      <c r="TKP165" s="51"/>
      <c r="TKQ165" s="51"/>
      <c r="TKR165" s="51"/>
      <c r="TKS165" s="51"/>
      <c r="TKT165" s="51"/>
      <c r="TKU165" s="51"/>
      <c r="TKV165" s="51"/>
      <c r="TKW165" s="51"/>
      <c r="TKX165" s="51"/>
      <c r="TKY165" s="51"/>
      <c r="TKZ165" s="51"/>
      <c r="TLA165" s="51"/>
      <c r="TLB165" s="51"/>
      <c r="TLC165" s="51"/>
      <c r="TLD165" s="51"/>
      <c r="TLE165" s="51"/>
      <c r="TLF165" s="51"/>
      <c r="TLG165" s="51"/>
      <c r="TLH165" s="51"/>
      <c r="TLI165" s="51"/>
      <c r="TLJ165" s="51"/>
      <c r="TLK165" s="51"/>
      <c r="TLL165" s="51"/>
      <c r="TLM165" s="51"/>
      <c r="TLN165" s="51"/>
      <c r="TLO165" s="51"/>
      <c r="TLP165" s="51"/>
      <c r="TLQ165" s="51"/>
      <c r="TLR165" s="51"/>
      <c r="TLS165" s="51"/>
      <c r="TLT165" s="51"/>
      <c r="TLU165" s="51"/>
      <c r="TLV165" s="51"/>
      <c r="TLW165" s="51"/>
      <c r="TLX165" s="51"/>
      <c r="TLY165" s="51"/>
      <c r="TLZ165" s="51"/>
      <c r="TMA165" s="51"/>
      <c r="TMB165" s="51"/>
      <c r="TMC165" s="51"/>
      <c r="TMD165" s="51"/>
      <c r="TME165" s="51"/>
      <c r="TMF165" s="51"/>
      <c r="TMG165" s="51"/>
      <c r="TMH165" s="51"/>
      <c r="TMI165" s="51"/>
      <c r="TMJ165" s="51"/>
      <c r="TMK165" s="51"/>
      <c r="TML165" s="51"/>
      <c r="TMM165" s="51"/>
      <c r="TMN165" s="51"/>
      <c r="TMO165" s="51"/>
      <c r="TMP165" s="51"/>
      <c r="TMQ165" s="51"/>
      <c r="TMR165" s="51"/>
      <c r="TMS165" s="51"/>
      <c r="TMT165" s="51"/>
      <c r="TMU165" s="51"/>
      <c r="TMV165" s="51"/>
      <c r="TMW165" s="51"/>
      <c r="TMX165" s="51"/>
      <c r="TMY165" s="51"/>
      <c r="TMZ165" s="51"/>
      <c r="TNA165" s="51"/>
      <c r="TNB165" s="51"/>
      <c r="TNC165" s="51"/>
      <c r="TND165" s="51"/>
      <c r="TNE165" s="51"/>
      <c r="TNF165" s="51"/>
      <c r="TNG165" s="51"/>
      <c r="TNH165" s="51"/>
      <c r="TNI165" s="51"/>
      <c r="TNJ165" s="51"/>
      <c r="TNK165" s="51"/>
      <c r="TNL165" s="51"/>
      <c r="TNM165" s="51"/>
      <c r="TNN165" s="51"/>
      <c r="TNO165" s="51"/>
      <c r="TNP165" s="51"/>
      <c r="TNQ165" s="51"/>
      <c r="TNR165" s="51"/>
      <c r="TNS165" s="51"/>
      <c r="TNT165" s="51"/>
      <c r="TNU165" s="51"/>
      <c r="TNV165" s="51"/>
      <c r="TNW165" s="51"/>
      <c r="TNX165" s="51"/>
      <c r="TNY165" s="51"/>
      <c r="TNZ165" s="51"/>
      <c r="TOA165" s="51"/>
      <c r="TOB165" s="51"/>
      <c r="TOC165" s="51"/>
      <c r="TOD165" s="51"/>
      <c r="TOE165" s="51"/>
      <c r="TOF165" s="51"/>
      <c r="TOG165" s="51"/>
      <c r="TOH165" s="51"/>
      <c r="TOI165" s="51"/>
      <c r="TOJ165" s="51"/>
      <c r="TOK165" s="51"/>
      <c r="TOL165" s="51"/>
      <c r="TOM165" s="51"/>
      <c r="TON165" s="51"/>
      <c r="TOO165" s="51"/>
      <c r="TOP165" s="51"/>
      <c r="TOQ165" s="51"/>
      <c r="TOR165" s="51"/>
      <c r="TOS165" s="51"/>
      <c r="TOT165" s="51"/>
      <c r="TOU165" s="51"/>
      <c r="TOV165" s="51"/>
      <c r="TOW165" s="51"/>
      <c r="TOX165" s="51"/>
      <c r="TOY165" s="51"/>
      <c r="TOZ165" s="51"/>
      <c r="TPA165" s="51"/>
      <c r="TPB165" s="51"/>
      <c r="TPC165" s="51"/>
      <c r="TPD165" s="51"/>
      <c r="TPE165" s="51"/>
      <c r="TPF165" s="51"/>
      <c r="TPG165" s="51"/>
      <c r="TPH165" s="51"/>
      <c r="TPI165" s="51"/>
      <c r="TPJ165" s="51"/>
      <c r="TPK165" s="51"/>
      <c r="TPL165" s="51"/>
      <c r="TPM165" s="51"/>
      <c r="TPN165" s="51"/>
      <c r="TPO165" s="51"/>
      <c r="TPP165" s="51"/>
      <c r="TPQ165" s="51"/>
      <c r="TPR165" s="51"/>
      <c r="TPS165" s="51"/>
      <c r="TPT165" s="51"/>
      <c r="TPU165" s="51"/>
      <c r="TPV165" s="51"/>
      <c r="TPW165" s="51"/>
      <c r="TPX165" s="51"/>
      <c r="TPY165" s="51"/>
      <c r="TPZ165" s="51"/>
      <c r="TQA165" s="51"/>
      <c r="TQB165" s="51"/>
      <c r="TQC165" s="51"/>
      <c r="TQD165" s="51"/>
      <c r="TQE165" s="51"/>
      <c r="TQF165" s="51"/>
      <c r="TQG165" s="51"/>
      <c r="TQH165" s="51"/>
      <c r="TQI165" s="51"/>
      <c r="TQJ165" s="51"/>
      <c r="TQK165" s="51"/>
      <c r="TQL165" s="51"/>
      <c r="TQM165" s="51"/>
      <c r="TQN165" s="51"/>
      <c r="TQO165" s="51"/>
      <c r="TQP165" s="51"/>
      <c r="TQQ165" s="51"/>
      <c r="TQR165" s="51"/>
      <c r="TQS165" s="51"/>
      <c r="TQT165" s="51"/>
      <c r="TQU165" s="51"/>
      <c r="TQV165" s="51"/>
      <c r="TQW165" s="51"/>
      <c r="TQX165" s="51"/>
      <c r="TQY165" s="51"/>
      <c r="TQZ165" s="51"/>
      <c r="TRA165" s="51"/>
      <c r="TRB165" s="51"/>
      <c r="TRC165" s="51"/>
      <c r="TRD165" s="51"/>
      <c r="TRE165" s="51"/>
      <c r="TRF165" s="51"/>
      <c r="TRG165" s="51"/>
      <c r="TRH165" s="51"/>
      <c r="TRI165" s="51"/>
      <c r="TRJ165" s="51"/>
      <c r="TRK165" s="51"/>
      <c r="TRL165" s="51"/>
      <c r="TRM165" s="51"/>
      <c r="TRN165" s="51"/>
      <c r="TRO165" s="51"/>
      <c r="TRP165" s="51"/>
      <c r="TRQ165" s="51"/>
      <c r="TRR165" s="51"/>
      <c r="TRS165" s="51"/>
      <c r="TRT165" s="51"/>
      <c r="TRU165" s="51"/>
      <c r="TRV165" s="51"/>
      <c r="TRW165" s="51"/>
      <c r="TRX165" s="51"/>
      <c r="TRY165" s="51"/>
      <c r="TRZ165" s="51"/>
      <c r="TSA165" s="51"/>
      <c r="TSB165" s="51"/>
      <c r="TSC165" s="51"/>
      <c r="TSD165" s="51"/>
      <c r="TSE165" s="51"/>
      <c r="TSF165" s="51"/>
      <c r="TSG165" s="51"/>
      <c r="TSH165" s="51"/>
      <c r="TSI165" s="51"/>
      <c r="TSJ165" s="51"/>
      <c r="TSK165" s="51"/>
      <c r="TSL165" s="51"/>
      <c r="TSM165" s="51"/>
      <c r="TSN165" s="51"/>
      <c r="TSO165" s="51"/>
      <c r="TSP165" s="51"/>
      <c r="TSQ165" s="51"/>
      <c r="TSR165" s="51"/>
      <c r="TSS165" s="51"/>
      <c r="TST165" s="51"/>
      <c r="TSU165" s="51"/>
      <c r="TSV165" s="51"/>
      <c r="TSW165" s="51"/>
      <c r="TSX165" s="51"/>
      <c r="TSY165" s="51"/>
      <c r="TSZ165" s="51"/>
      <c r="TTA165" s="51"/>
      <c r="TTB165" s="51"/>
      <c r="TTC165" s="51"/>
      <c r="TTD165" s="51"/>
      <c r="TTE165" s="51"/>
      <c r="TTF165" s="51"/>
      <c r="TTG165" s="51"/>
      <c r="TTH165" s="51"/>
      <c r="TTI165" s="51"/>
      <c r="TTJ165" s="51"/>
      <c r="TTK165" s="51"/>
      <c r="TTL165" s="51"/>
      <c r="TTM165" s="51"/>
      <c r="TTN165" s="51"/>
      <c r="TTO165" s="51"/>
      <c r="TTP165" s="51"/>
      <c r="TTQ165" s="51"/>
      <c r="TTR165" s="51"/>
      <c r="TTS165" s="51"/>
      <c r="TTT165" s="51"/>
      <c r="TTU165" s="51"/>
      <c r="TTV165" s="51"/>
      <c r="TTW165" s="51"/>
      <c r="TTX165" s="51"/>
      <c r="TTY165" s="51"/>
      <c r="TTZ165" s="51"/>
      <c r="TUA165" s="51"/>
      <c r="TUB165" s="51"/>
      <c r="TUC165" s="51"/>
      <c r="TUD165" s="51"/>
      <c r="TUE165" s="51"/>
      <c r="TUF165" s="51"/>
      <c r="TUG165" s="51"/>
      <c r="TUH165" s="51"/>
      <c r="TUI165" s="51"/>
      <c r="TUJ165" s="51"/>
      <c r="TUK165" s="51"/>
      <c r="TUL165" s="51"/>
      <c r="TUM165" s="51"/>
      <c r="TUN165" s="51"/>
      <c r="TUO165" s="51"/>
      <c r="TUP165" s="51"/>
      <c r="TUQ165" s="51"/>
      <c r="TUR165" s="51"/>
      <c r="TUS165" s="51"/>
      <c r="TUT165" s="51"/>
      <c r="TUU165" s="51"/>
      <c r="TUV165" s="51"/>
      <c r="TUW165" s="51"/>
      <c r="TUX165" s="51"/>
      <c r="TUY165" s="51"/>
      <c r="TUZ165" s="51"/>
      <c r="TVA165" s="51"/>
      <c r="TVB165" s="51"/>
      <c r="TVC165" s="51"/>
      <c r="TVD165" s="51"/>
      <c r="TVE165" s="51"/>
      <c r="TVF165" s="51"/>
      <c r="TVG165" s="51"/>
      <c r="TVH165" s="51"/>
      <c r="TVI165" s="51"/>
      <c r="TVJ165" s="51"/>
      <c r="TVK165" s="51"/>
      <c r="TVL165" s="51"/>
      <c r="TVM165" s="51"/>
      <c r="TVN165" s="51"/>
      <c r="TVO165" s="51"/>
      <c r="TVP165" s="51"/>
      <c r="TVQ165" s="51"/>
      <c r="TVR165" s="51"/>
      <c r="TVS165" s="51"/>
      <c r="TVT165" s="51"/>
      <c r="TVU165" s="51"/>
      <c r="TVV165" s="51"/>
      <c r="TVW165" s="51"/>
      <c r="TVX165" s="51"/>
      <c r="TVY165" s="51"/>
      <c r="TVZ165" s="51"/>
      <c r="TWA165" s="51"/>
      <c r="TWB165" s="51"/>
      <c r="TWC165" s="51"/>
      <c r="TWD165" s="51"/>
      <c r="TWE165" s="51"/>
      <c r="TWF165" s="51"/>
      <c r="TWG165" s="51"/>
      <c r="TWH165" s="51"/>
      <c r="TWI165" s="51"/>
      <c r="TWJ165" s="51"/>
      <c r="TWK165" s="51"/>
      <c r="TWL165" s="51"/>
      <c r="TWM165" s="51"/>
      <c r="TWN165" s="51"/>
      <c r="TWO165" s="51"/>
      <c r="TWP165" s="51"/>
      <c r="TWQ165" s="51"/>
      <c r="TWR165" s="51"/>
      <c r="TWS165" s="51"/>
      <c r="TWT165" s="51"/>
      <c r="TWU165" s="51"/>
      <c r="TWV165" s="51"/>
      <c r="TWW165" s="51"/>
      <c r="TWX165" s="51"/>
      <c r="TWY165" s="51"/>
      <c r="TWZ165" s="51"/>
      <c r="TXA165" s="51"/>
      <c r="TXB165" s="51"/>
      <c r="TXC165" s="51"/>
      <c r="TXD165" s="51"/>
      <c r="TXE165" s="51"/>
      <c r="TXF165" s="51"/>
      <c r="TXG165" s="51"/>
      <c r="TXH165" s="51"/>
      <c r="TXI165" s="51"/>
      <c r="TXJ165" s="51"/>
      <c r="TXK165" s="51"/>
      <c r="TXL165" s="51"/>
      <c r="TXM165" s="51"/>
      <c r="TXN165" s="51"/>
      <c r="TXO165" s="51"/>
      <c r="TXP165" s="51"/>
      <c r="TXQ165" s="51"/>
      <c r="TXR165" s="51"/>
      <c r="TXS165" s="51"/>
      <c r="TXT165" s="51"/>
      <c r="TXU165" s="51"/>
      <c r="TXV165" s="51"/>
      <c r="TXW165" s="51"/>
      <c r="TXX165" s="51"/>
      <c r="TXY165" s="51"/>
      <c r="TXZ165" s="51"/>
      <c r="TYA165" s="51"/>
      <c r="TYB165" s="51"/>
      <c r="TYC165" s="51"/>
      <c r="TYD165" s="51"/>
      <c r="TYE165" s="51"/>
      <c r="TYF165" s="51"/>
      <c r="TYG165" s="51"/>
      <c r="TYH165" s="51"/>
      <c r="TYI165" s="51"/>
      <c r="TYJ165" s="51"/>
      <c r="TYK165" s="51"/>
      <c r="TYL165" s="51"/>
      <c r="TYM165" s="51"/>
      <c r="TYN165" s="51"/>
      <c r="TYO165" s="51"/>
      <c r="TYP165" s="51"/>
      <c r="TYQ165" s="51"/>
      <c r="TYR165" s="51"/>
      <c r="TYS165" s="51"/>
      <c r="TYT165" s="51"/>
      <c r="TYU165" s="51"/>
      <c r="TYV165" s="51"/>
      <c r="TYW165" s="51"/>
      <c r="TYX165" s="51"/>
      <c r="TYY165" s="51"/>
      <c r="TYZ165" s="51"/>
      <c r="TZA165" s="51"/>
      <c r="TZB165" s="51"/>
      <c r="TZC165" s="51"/>
      <c r="TZD165" s="51"/>
      <c r="TZE165" s="51"/>
      <c r="TZF165" s="51"/>
      <c r="TZG165" s="51"/>
      <c r="TZH165" s="51"/>
      <c r="TZI165" s="51"/>
      <c r="TZJ165" s="51"/>
      <c r="TZK165" s="51"/>
      <c r="TZL165" s="51"/>
      <c r="TZM165" s="51"/>
      <c r="TZN165" s="51"/>
      <c r="TZO165" s="51"/>
      <c r="TZP165" s="51"/>
      <c r="TZQ165" s="51"/>
      <c r="TZR165" s="51"/>
      <c r="TZS165" s="51"/>
      <c r="TZT165" s="51"/>
      <c r="TZU165" s="51"/>
      <c r="TZV165" s="51"/>
      <c r="TZW165" s="51"/>
      <c r="TZX165" s="51"/>
      <c r="TZY165" s="51"/>
      <c r="TZZ165" s="51"/>
      <c r="UAA165" s="51"/>
      <c r="UAB165" s="51"/>
      <c r="UAC165" s="51"/>
      <c r="UAD165" s="51"/>
      <c r="UAE165" s="51"/>
      <c r="UAF165" s="51"/>
      <c r="UAG165" s="51"/>
      <c r="UAH165" s="51"/>
      <c r="UAI165" s="51"/>
      <c r="UAJ165" s="51"/>
      <c r="UAK165" s="51"/>
      <c r="UAL165" s="51"/>
      <c r="UAM165" s="51"/>
      <c r="UAN165" s="51"/>
      <c r="UAO165" s="51"/>
      <c r="UAP165" s="51"/>
      <c r="UAQ165" s="51"/>
      <c r="UAR165" s="51"/>
      <c r="UAS165" s="51"/>
      <c r="UAT165" s="51"/>
      <c r="UAU165" s="51"/>
      <c r="UAV165" s="51"/>
      <c r="UAW165" s="51"/>
      <c r="UAX165" s="51"/>
      <c r="UAY165" s="51"/>
      <c r="UAZ165" s="51"/>
      <c r="UBA165" s="51"/>
      <c r="UBB165" s="51"/>
      <c r="UBC165" s="51"/>
      <c r="UBD165" s="51"/>
      <c r="UBE165" s="51"/>
      <c r="UBF165" s="51"/>
      <c r="UBG165" s="51"/>
      <c r="UBH165" s="51"/>
      <c r="UBI165" s="51"/>
      <c r="UBJ165" s="51"/>
      <c r="UBK165" s="51"/>
      <c r="UBL165" s="51"/>
      <c r="UBM165" s="51"/>
      <c r="UBN165" s="51"/>
      <c r="UBO165" s="51"/>
      <c r="UBP165" s="51"/>
      <c r="UBQ165" s="51"/>
      <c r="UBR165" s="51"/>
      <c r="UBS165" s="51"/>
      <c r="UBT165" s="51"/>
      <c r="UBU165" s="51"/>
      <c r="UBV165" s="51"/>
      <c r="UBW165" s="51"/>
      <c r="UBX165" s="51"/>
      <c r="UBY165" s="51"/>
      <c r="UBZ165" s="51"/>
      <c r="UCA165" s="51"/>
      <c r="UCB165" s="51"/>
      <c r="UCC165" s="51"/>
      <c r="UCD165" s="51"/>
      <c r="UCE165" s="51"/>
      <c r="UCF165" s="51"/>
      <c r="UCG165" s="51"/>
      <c r="UCH165" s="51"/>
      <c r="UCI165" s="51"/>
      <c r="UCJ165" s="51"/>
      <c r="UCK165" s="51"/>
      <c r="UCL165" s="51"/>
      <c r="UCM165" s="51"/>
      <c r="UCN165" s="51"/>
      <c r="UCO165" s="51"/>
      <c r="UCP165" s="51"/>
      <c r="UCQ165" s="51"/>
      <c r="UCR165" s="51"/>
      <c r="UCS165" s="51"/>
      <c r="UCT165" s="51"/>
      <c r="UCU165" s="51"/>
      <c r="UCV165" s="51"/>
      <c r="UCW165" s="51"/>
      <c r="UCX165" s="51"/>
      <c r="UCY165" s="51"/>
      <c r="UCZ165" s="51"/>
      <c r="UDA165" s="51"/>
      <c r="UDB165" s="51"/>
      <c r="UDC165" s="51"/>
      <c r="UDD165" s="51"/>
      <c r="UDE165" s="51"/>
      <c r="UDF165" s="51"/>
      <c r="UDG165" s="51"/>
      <c r="UDH165" s="51"/>
      <c r="UDI165" s="51"/>
      <c r="UDJ165" s="51"/>
      <c r="UDK165" s="51"/>
      <c r="UDL165" s="51"/>
      <c r="UDM165" s="51"/>
      <c r="UDN165" s="51"/>
      <c r="UDO165" s="51"/>
      <c r="UDP165" s="51"/>
      <c r="UDQ165" s="51"/>
      <c r="UDR165" s="51"/>
      <c r="UDS165" s="51"/>
      <c r="UDT165" s="51"/>
      <c r="UDU165" s="51"/>
      <c r="UDV165" s="51"/>
      <c r="UDW165" s="51"/>
      <c r="UDX165" s="51"/>
      <c r="UDY165" s="51"/>
      <c r="UDZ165" s="51"/>
      <c r="UEA165" s="51"/>
      <c r="UEB165" s="51"/>
      <c r="UEC165" s="51"/>
      <c r="UED165" s="51"/>
      <c r="UEE165" s="51"/>
      <c r="UEF165" s="51"/>
      <c r="UEG165" s="51"/>
      <c r="UEH165" s="51"/>
      <c r="UEI165" s="51"/>
      <c r="UEJ165" s="51"/>
      <c r="UEK165" s="51"/>
      <c r="UEL165" s="51"/>
      <c r="UEM165" s="51"/>
      <c r="UEN165" s="51"/>
      <c r="UEO165" s="51"/>
      <c r="UEP165" s="51"/>
      <c r="UEQ165" s="51"/>
      <c r="UER165" s="51"/>
      <c r="UES165" s="51"/>
      <c r="UET165" s="51"/>
      <c r="UEU165" s="51"/>
      <c r="UEV165" s="51"/>
      <c r="UEW165" s="51"/>
      <c r="UEX165" s="51"/>
      <c r="UEY165" s="51"/>
      <c r="UEZ165" s="51"/>
      <c r="UFA165" s="51"/>
      <c r="UFB165" s="51"/>
      <c r="UFC165" s="51"/>
      <c r="UFD165" s="51"/>
      <c r="UFE165" s="51"/>
      <c r="UFF165" s="51"/>
      <c r="UFG165" s="51"/>
      <c r="UFH165" s="51"/>
      <c r="UFI165" s="51"/>
      <c r="UFJ165" s="51"/>
      <c r="UFK165" s="51"/>
      <c r="UFL165" s="51"/>
      <c r="UFM165" s="51"/>
      <c r="UFN165" s="51"/>
      <c r="UFO165" s="51"/>
      <c r="UFP165" s="51"/>
      <c r="UFQ165" s="51"/>
      <c r="UFR165" s="51"/>
      <c r="UFS165" s="51"/>
      <c r="UFT165" s="51"/>
      <c r="UFU165" s="51"/>
      <c r="UFV165" s="51"/>
      <c r="UFW165" s="51"/>
      <c r="UFX165" s="51"/>
      <c r="UFY165" s="51"/>
      <c r="UFZ165" s="51"/>
      <c r="UGA165" s="51"/>
      <c r="UGB165" s="51"/>
      <c r="UGC165" s="51"/>
      <c r="UGD165" s="51"/>
      <c r="UGE165" s="51"/>
      <c r="UGF165" s="51"/>
      <c r="UGG165" s="51"/>
      <c r="UGH165" s="51"/>
      <c r="UGI165" s="51"/>
      <c r="UGJ165" s="51"/>
      <c r="UGK165" s="51"/>
      <c r="UGL165" s="51"/>
      <c r="UGM165" s="51"/>
      <c r="UGN165" s="51"/>
      <c r="UGO165" s="51"/>
      <c r="UGP165" s="51"/>
      <c r="UGQ165" s="51"/>
      <c r="UGR165" s="51"/>
      <c r="UGS165" s="51"/>
      <c r="UGT165" s="51"/>
      <c r="UGU165" s="51"/>
      <c r="UGV165" s="51"/>
      <c r="UGW165" s="51"/>
      <c r="UGX165" s="51"/>
      <c r="UGY165" s="51"/>
      <c r="UGZ165" s="51"/>
      <c r="UHA165" s="51"/>
      <c r="UHB165" s="51"/>
      <c r="UHC165" s="51"/>
      <c r="UHD165" s="51"/>
      <c r="UHE165" s="51"/>
      <c r="UHF165" s="51"/>
      <c r="UHG165" s="51"/>
      <c r="UHH165" s="51"/>
      <c r="UHI165" s="51"/>
      <c r="UHJ165" s="51"/>
      <c r="UHK165" s="51"/>
      <c r="UHL165" s="51"/>
      <c r="UHM165" s="51"/>
      <c r="UHN165" s="51"/>
      <c r="UHO165" s="51"/>
      <c r="UHP165" s="51"/>
      <c r="UHQ165" s="51"/>
      <c r="UHR165" s="51"/>
      <c r="UHS165" s="51"/>
      <c r="UHT165" s="51"/>
      <c r="UHU165" s="51"/>
      <c r="UHV165" s="51"/>
      <c r="UHW165" s="51"/>
      <c r="UHX165" s="51"/>
      <c r="UHY165" s="51"/>
      <c r="UHZ165" s="51"/>
      <c r="UIA165" s="51"/>
      <c r="UIB165" s="51"/>
      <c r="UIC165" s="51"/>
      <c r="UID165" s="51"/>
      <c r="UIE165" s="51"/>
      <c r="UIF165" s="51"/>
      <c r="UIG165" s="51"/>
      <c r="UIH165" s="51"/>
      <c r="UII165" s="51"/>
      <c r="UIJ165" s="51"/>
      <c r="UIK165" s="51"/>
      <c r="UIL165" s="51"/>
      <c r="UIM165" s="51"/>
      <c r="UIN165" s="51"/>
      <c r="UIO165" s="51"/>
      <c r="UIP165" s="51"/>
      <c r="UIQ165" s="51"/>
      <c r="UIR165" s="51"/>
      <c r="UIS165" s="51"/>
      <c r="UIT165" s="51"/>
      <c r="UIU165" s="51"/>
      <c r="UIV165" s="51"/>
      <c r="UIW165" s="51"/>
      <c r="UIX165" s="51"/>
      <c r="UIY165" s="51"/>
      <c r="UIZ165" s="51"/>
      <c r="UJA165" s="51"/>
      <c r="UJB165" s="51"/>
      <c r="UJC165" s="51"/>
      <c r="UJD165" s="51"/>
      <c r="UJE165" s="51"/>
      <c r="UJF165" s="51"/>
      <c r="UJG165" s="51"/>
      <c r="UJH165" s="51"/>
      <c r="UJI165" s="51"/>
      <c r="UJJ165" s="51"/>
      <c r="UJK165" s="51"/>
      <c r="UJL165" s="51"/>
      <c r="UJM165" s="51"/>
      <c r="UJN165" s="51"/>
      <c r="UJO165" s="51"/>
      <c r="UJP165" s="51"/>
      <c r="UJQ165" s="51"/>
      <c r="UJR165" s="51"/>
      <c r="UJS165" s="51"/>
      <c r="UJT165" s="51"/>
      <c r="UJU165" s="51"/>
      <c r="UJV165" s="51"/>
      <c r="UJW165" s="51"/>
      <c r="UJX165" s="51"/>
      <c r="UJY165" s="51"/>
      <c r="UJZ165" s="51"/>
      <c r="UKA165" s="51"/>
      <c r="UKB165" s="51"/>
      <c r="UKC165" s="51"/>
      <c r="UKD165" s="51"/>
      <c r="UKE165" s="51"/>
      <c r="UKF165" s="51"/>
      <c r="UKG165" s="51"/>
      <c r="UKH165" s="51"/>
      <c r="UKI165" s="51"/>
      <c r="UKJ165" s="51"/>
      <c r="UKK165" s="51"/>
      <c r="UKL165" s="51"/>
      <c r="UKM165" s="51"/>
      <c r="UKN165" s="51"/>
      <c r="UKO165" s="51"/>
      <c r="UKP165" s="51"/>
      <c r="UKQ165" s="51"/>
      <c r="UKR165" s="51"/>
      <c r="UKS165" s="51"/>
      <c r="UKT165" s="51"/>
      <c r="UKU165" s="51"/>
      <c r="UKV165" s="51"/>
      <c r="UKW165" s="51"/>
      <c r="UKX165" s="51"/>
      <c r="UKY165" s="51"/>
      <c r="UKZ165" s="51"/>
      <c r="ULA165" s="51"/>
      <c r="ULB165" s="51"/>
      <c r="ULC165" s="51"/>
      <c r="ULD165" s="51"/>
      <c r="ULE165" s="51"/>
      <c r="ULF165" s="51"/>
      <c r="ULG165" s="51"/>
      <c r="ULH165" s="51"/>
      <c r="ULI165" s="51"/>
      <c r="ULJ165" s="51"/>
      <c r="ULK165" s="51"/>
      <c r="ULL165" s="51"/>
      <c r="ULM165" s="51"/>
      <c r="ULN165" s="51"/>
      <c r="ULO165" s="51"/>
      <c r="ULP165" s="51"/>
      <c r="ULQ165" s="51"/>
      <c r="ULR165" s="51"/>
      <c r="ULS165" s="51"/>
      <c r="ULT165" s="51"/>
      <c r="ULU165" s="51"/>
      <c r="ULV165" s="51"/>
      <c r="ULW165" s="51"/>
      <c r="ULX165" s="51"/>
      <c r="ULY165" s="51"/>
      <c r="ULZ165" s="51"/>
      <c r="UMA165" s="51"/>
      <c r="UMB165" s="51"/>
      <c r="UMC165" s="51"/>
      <c r="UMD165" s="51"/>
      <c r="UME165" s="51"/>
      <c r="UMF165" s="51"/>
      <c r="UMG165" s="51"/>
      <c r="UMH165" s="51"/>
      <c r="UMI165" s="51"/>
      <c r="UMJ165" s="51"/>
      <c r="UMK165" s="51"/>
      <c r="UML165" s="51"/>
      <c r="UMM165" s="51"/>
      <c r="UMN165" s="51"/>
      <c r="UMO165" s="51"/>
      <c r="UMP165" s="51"/>
      <c r="UMQ165" s="51"/>
      <c r="UMR165" s="51"/>
      <c r="UMS165" s="51"/>
      <c r="UMT165" s="51"/>
      <c r="UMU165" s="51"/>
      <c r="UMV165" s="51"/>
      <c r="UMW165" s="51"/>
      <c r="UMX165" s="51"/>
      <c r="UMY165" s="51"/>
      <c r="UMZ165" s="51"/>
      <c r="UNA165" s="51"/>
      <c r="UNB165" s="51"/>
      <c r="UNC165" s="51"/>
      <c r="UND165" s="51"/>
      <c r="UNE165" s="51"/>
      <c r="UNF165" s="51"/>
      <c r="UNG165" s="51"/>
      <c r="UNH165" s="51"/>
      <c r="UNI165" s="51"/>
      <c r="UNJ165" s="51"/>
      <c r="UNK165" s="51"/>
      <c r="UNL165" s="51"/>
      <c r="UNM165" s="51"/>
      <c r="UNN165" s="51"/>
      <c r="UNO165" s="51"/>
      <c r="UNP165" s="51"/>
      <c r="UNQ165" s="51"/>
      <c r="UNR165" s="51"/>
      <c r="UNS165" s="51"/>
      <c r="UNT165" s="51"/>
      <c r="UNU165" s="51"/>
      <c r="UNV165" s="51"/>
      <c r="UNW165" s="51"/>
      <c r="UNX165" s="51"/>
      <c r="UNY165" s="51"/>
      <c r="UNZ165" s="51"/>
      <c r="UOA165" s="51"/>
      <c r="UOB165" s="51"/>
      <c r="UOC165" s="51"/>
      <c r="UOD165" s="51"/>
      <c r="UOE165" s="51"/>
      <c r="UOF165" s="51"/>
      <c r="UOG165" s="51"/>
      <c r="UOH165" s="51"/>
      <c r="UOI165" s="51"/>
      <c r="UOJ165" s="51"/>
      <c r="UOK165" s="51"/>
      <c r="UOL165" s="51"/>
      <c r="UOM165" s="51"/>
      <c r="UON165" s="51"/>
      <c r="UOO165" s="51"/>
      <c r="UOP165" s="51"/>
      <c r="UOQ165" s="51"/>
      <c r="UOR165" s="51"/>
      <c r="UOS165" s="51"/>
      <c r="UOT165" s="51"/>
      <c r="UOU165" s="51"/>
      <c r="UOV165" s="51"/>
      <c r="UOW165" s="51"/>
      <c r="UOX165" s="51"/>
      <c r="UOY165" s="51"/>
      <c r="UOZ165" s="51"/>
      <c r="UPA165" s="51"/>
      <c r="UPB165" s="51"/>
      <c r="UPC165" s="51"/>
      <c r="UPD165" s="51"/>
      <c r="UPE165" s="51"/>
      <c r="UPF165" s="51"/>
      <c r="UPG165" s="51"/>
      <c r="UPH165" s="51"/>
      <c r="UPI165" s="51"/>
      <c r="UPJ165" s="51"/>
      <c r="UPK165" s="51"/>
      <c r="UPL165" s="51"/>
      <c r="UPM165" s="51"/>
      <c r="UPN165" s="51"/>
      <c r="UPO165" s="51"/>
      <c r="UPP165" s="51"/>
      <c r="UPQ165" s="51"/>
      <c r="UPR165" s="51"/>
      <c r="UPS165" s="51"/>
      <c r="UPT165" s="51"/>
      <c r="UPU165" s="51"/>
      <c r="UPV165" s="51"/>
      <c r="UPW165" s="51"/>
      <c r="UPX165" s="51"/>
      <c r="UPY165" s="51"/>
      <c r="UPZ165" s="51"/>
      <c r="UQA165" s="51"/>
      <c r="UQB165" s="51"/>
      <c r="UQC165" s="51"/>
      <c r="UQD165" s="51"/>
      <c r="UQE165" s="51"/>
      <c r="UQF165" s="51"/>
      <c r="UQG165" s="51"/>
      <c r="UQH165" s="51"/>
      <c r="UQI165" s="51"/>
      <c r="UQJ165" s="51"/>
      <c r="UQK165" s="51"/>
      <c r="UQL165" s="51"/>
      <c r="UQM165" s="51"/>
      <c r="UQN165" s="51"/>
      <c r="UQO165" s="51"/>
      <c r="UQP165" s="51"/>
      <c r="UQQ165" s="51"/>
      <c r="UQR165" s="51"/>
      <c r="UQS165" s="51"/>
      <c r="UQT165" s="51"/>
      <c r="UQU165" s="51"/>
      <c r="UQV165" s="51"/>
      <c r="UQW165" s="51"/>
      <c r="UQX165" s="51"/>
      <c r="UQY165" s="51"/>
      <c r="UQZ165" s="51"/>
      <c r="URA165" s="51"/>
      <c r="URB165" s="51"/>
      <c r="URC165" s="51"/>
      <c r="URD165" s="51"/>
      <c r="URE165" s="51"/>
      <c r="URF165" s="51"/>
      <c r="URG165" s="51"/>
      <c r="URH165" s="51"/>
      <c r="URI165" s="51"/>
      <c r="URJ165" s="51"/>
      <c r="URK165" s="51"/>
      <c r="URL165" s="51"/>
      <c r="URM165" s="51"/>
      <c r="URN165" s="51"/>
      <c r="URO165" s="51"/>
      <c r="URP165" s="51"/>
      <c r="URQ165" s="51"/>
      <c r="URR165" s="51"/>
      <c r="URS165" s="51"/>
      <c r="URT165" s="51"/>
      <c r="URU165" s="51"/>
      <c r="URV165" s="51"/>
      <c r="URW165" s="51"/>
      <c r="URX165" s="51"/>
      <c r="URY165" s="51"/>
      <c r="URZ165" s="51"/>
      <c r="USA165" s="51"/>
      <c r="USB165" s="51"/>
      <c r="USC165" s="51"/>
      <c r="USD165" s="51"/>
      <c r="USE165" s="51"/>
      <c r="USF165" s="51"/>
      <c r="USG165" s="51"/>
      <c r="USH165" s="51"/>
      <c r="USI165" s="51"/>
      <c r="USJ165" s="51"/>
      <c r="USK165" s="51"/>
      <c r="USL165" s="51"/>
      <c r="USM165" s="51"/>
      <c r="USN165" s="51"/>
      <c r="USO165" s="51"/>
      <c r="USP165" s="51"/>
      <c r="USQ165" s="51"/>
      <c r="USR165" s="51"/>
      <c r="USS165" s="51"/>
      <c r="UST165" s="51"/>
      <c r="USU165" s="51"/>
      <c r="USV165" s="51"/>
      <c r="USW165" s="51"/>
      <c r="USX165" s="51"/>
      <c r="USY165" s="51"/>
      <c r="USZ165" s="51"/>
      <c r="UTA165" s="51"/>
      <c r="UTB165" s="51"/>
      <c r="UTC165" s="51"/>
      <c r="UTD165" s="51"/>
      <c r="UTE165" s="51"/>
      <c r="UTF165" s="51"/>
      <c r="UTG165" s="51"/>
      <c r="UTH165" s="51"/>
      <c r="UTI165" s="51"/>
      <c r="UTJ165" s="51"/>
      <c r="UTK165" s="51"/>
      <c r="UTL165" s="51"/>
      <c r="UTM165" s="51"/>
      <c r="UTN165" s="51"/>
      <c r="UTO165" s="51"/>
      <c r="UTP165" s="51"/>
      <c r="UTQ165" s="51"/>
      <c r="UTR165" s="51"/>
      <c r="UTS165" s="51"/>
      <c r="UTT165" s="51"/>
      <c r="UTU165" s="51"/>
      <c r="UTV165" s="51"/>
      <c r="UTW165" s="51"/>
      <c r="UTX165" s="51"/>
      <c r="UTY165" s="51"/>
      <c r="UTZ165" s="51"/>
      <c r="UUA165" s="51"/>
      <c r="UUB165" s="51"/>
      <c r="UUC165" s="51"/>
      <c r="UUD165" s="51"/>
      <c r="UUE165" s="51"/>
      <c r="UUF165" s="51"/>
      <c r="UUG165" s="51"/>
      <c r="UUH165" s="51"/>
      <c r="UUI165" s="51"/>
      <c r="UUJ165" s="51"/>
      <c r="UUK165" s="51"/>
      <c r="UUL165" s="51"/>
      <c r="UUM165" s="51"/>
      <c r="UUN165" s="51"/>
      <c r="UUO165" s="51"/>
      <c r="UUP165" s="51"/>
      <c r="UUQ165" s="51"/>
      <c r="UUR165" s="51"/>
      <c r="UUS165" s="51"/>
      <c r="UUT165" s="51"/>
      <c r="UUU165" s="51"/>
      <c r="UUV165" s="51"/>
      <c r="UUW165" s="51"/>
      <c r="UUX165" s="51"/>
      <c r="UUY165" s="51"/>
      <c r="UUZ165" s="51"/>
      <c r="UVA165" s="51"/>
      <c r="UVB165" s="51"/>
      <c r="UVC165" s="51"/>
      <c r="UVD165" s="51"/>
      <c r="UVE165" s="51"/>
      <c r="UVF165" s="51"/>
      <c r="UVG165" s="51"/>
      <c r="UVH165" s="51"/>
      <c r="UVI165" s="51"/>
      <c r="UVJ165" s="51"/>
      <c r="UVK165" s="51"/>
      <c r="UVL165" s="51"/>
      <c r="UVM165" s="51"/>
      <c r="UVN165" s="51"/>
      <c r="UVO165" s="51"/>
      <c r="UVP165" s="51"/>
      <c r="UVQ165" s="51"/>
      <c r="UVR165" s="51"/>
      <c r="UVS165" s="51"/>
      <c r="UVT165" s="51"/>
      <c r="UVU165" s="51"/>
      <c r="UVV165" s="51"/>
      <c r="UVW165" s="51"/>
      <c r="UVX165" s="51"/>
      <c r="UVY165" s="51"/>
      <c r="UVZ165" s="51"/>
      <c r="UWA165" s="51"/>
      <c r="UWB165" s="51"/>
      <c r="UWC165" s="51"/>
      <c r="UWD165" s="51"/>
      <c r="UWE165" s="51"/>
      <c r="UWF165" s="51"/>
      <c r="UWG165" s="51"/>
      <c r="UWH165" s="51"/>
      <c r="UWI165" s="51"/>
      <c r="UWJ165" s="51"/>
      <c r="UWK165" s="51"/>
      <c r="UWL165" s="51"/>
      <c r="UWM165" s="51"/>
      <c r="UWN165" s="51"/>
      <c r="UWO165" s="51"/>
      <c r="UWP165" s="51"/>
      <c r="UWQ165" s="51"/>
      <c r="UWR165" s="51"/>
      <c r="UWS165" s="51"/>
      <c r="UWT165" s="51"/>
      <c r="UWU165" s="51"/>
      <c r="UWV165" s="51"/>
      <c r="UWW165" s="51"/>
      <c r="UWX165" s="51"/>
      <c r="UWY165" s="51"/>
      <c r="UWZ165" s="51"/>
      <c r="UXA165" s="51"/>
      <c r="UXB165" s="51"/>
      <c r="UXC165" s="51"/>
      <c r="UXD165" s="51"/>
      <c r="UXE165" s="51"/>
      <c r="UXF165" s="51"/>
      <c r="UXG165" s="51"/>
      <c r="UXH165" s="51"/>
      <c r="UXI165" s="51"/>
      <c r="UXJ165" s="51"/>
      <c r="UXK165" s="51"/>
      <c r="UXL165" s="51"/>
      <c r="UXM165" s="51"/>
      <c r="UXN165" s="51"/>
      <c r="UXO165" s="51"/>
      <c r="UXP165" s="51"/>
      <c r="UXQ165" s="51"/>
      <c r="UXR165" s="51"/>
      <c r="UXS165" s="51"/>
      <c r="UXT165" s="51"/>
      <c r="UXU165" s="51"/>
      <c r="UXV165" s="51"/>
      <c r="UXW165" s="51"/>
      <c r="UXX165" s="51"/>
      <c r="UXY165" s="51"/>
      <c r="UXZ165" s="51"/>
      <c r="UYA165" s="51"/>
      <c r="UYB165" s="51"/>
      <c r="UYC165" s="51"/>
      <c r="UYD165" s="51"/>
      <c r="UYE165" s="51"/>
      <c r="UYF165" s="51"/>
      <c r="UYG165" s="51"/>
      <c r="UYH165" s="51"/>
      <c r="UYI165" s="51"/>
      <c r="UYJ165" s="51"/>
      <c r="UYK165" s="51"/>
      <c r="UYL165" s="51"/>
      <c r="UYM165" s="51"/>
      <c r="UYN165" s="51"/>
      <c r="UYO165" s="51"/>
      <c r="UYP165" s="51"/>
      <c r="UYQ165" s="51"/>
      <c r="UYR165" s="51"/>
      <c r="UYS165" s="51"/>
      <c r="UYT165" s="51"/>
      <c r="UYU165" s="51"/>
      <c r="UYV165" s="51"/>
      <c r="UYW165" s="51"/>
      <c r="UYX165" s="51"/>
      <c r="UYY165" s="51"/>
      <c r="UYZ165" s="51"/>
      <c r="UZA165" s="51"/>
      <c r="UZB165" s="51"/>
      <c r="UZC165" s="51"/>
      <c r="UZD165" s="51"/>
      <c r="UZE165" s="51"/>
      <c r="UZF165" s="51"/>
      <c r="UZG165" s="51"/>
      <c r="UZH165" s="51"/>
      <c r="UZI165" s="51"/>
      <c r="UZJ165" s="51"/>
      <c r="UZK165" s="51"/>
      <c r="UZL165" s="51"/>
      <c r="UZM165" s="51"/>
      <c r="UZN165" s="51"/>
      <c r="UZO165" s="51"/>
      <c r="UZP165" s="51"/>
      <c r="UZQ165" s="51"/>
      <c r="UZR165" s="51"/>
      <c r="UZS165" s="51"/>
      <c r="UZT165" s="51"/>
      <c r="UZU165" s="51"/>
      <c r="UZV165" s="51"/>
      <c r="UZW165" s="51"/>
      <c r="UZX165" s="51"/>
      <c r="UZY165" s="51"/>
      <c r="UZZ165" s="51"/>
      <c r="VAA165" s="51"/>
      <c r="VAB165" s="51"/>
      <c r="VAC165" s="51"/>
      <c r="VAD165" s="51"/>
      <c r="VAE165" s="51"/>
      <c r="VAF165" s="51"/>
      <c r="VAG165" s="51"/>
      <c r="VAH165" s="51"/>
      <c r="VAI165" s="51"/>
      <c r="VAJ165" s="51"/>
      <c r="VAK165" s="51"/>
      <c r="VAL165" s="51"/>
      <c r="VAM165" s="51"/>
      <c r="VAN165" s="51"/>
      <c r="VAO165" s="51"/>
      <c r="VAP165" s="51"/>
      <c r="VAQ165" s="51"/>
      <c r="VAR165" s="51"/>
      <c r="VAS165" s="51"/>
      <c r="VAT165" s="51"/>
      <c r="VAU165" s="51"/>
      <c r="VAV165" s="51"/>
      <c r="VAW165" s="51"/>
      <c r="VAX165" s="51"/>
      <c r="VAY165" s="51"/>
      <c r="VAZ165" s="51"/>
      <c r="VBA165" s="51"/>
      <c r="VBB165" s="51"/>
      <c r="VBC165" s="51"/>
      <c r="VBD165" s="51"/>
      <c r="VBE165" s="51"/>
      <c r="VBF165" s="51"/>
      <c r="VBG165" s="51"/>
      <c r="VBH165" s="51"/>
      <c r="VBI165" s="51"/>
      <c r="VBJ165" s="51"/>
      <c r="VBK165" s="51"/>
      <c r="VBL165" s="51"/>
      <c r="VBM165" s="51"/>
      <c r="VBN165" s="51"/>
      <c r="VBO165" s="51"/>
      <c r="VBP165" s="51"/>
      <c r="VBQ165" s="51"/>
      <c r="VBR165" s="51"/>
      <c r="VBS165" s="51"/>
      <c r="VBT165" s="51"/>
      <c r="VBU165" s="51"/>
      <c r="VBV165" s="51"/>
      <c r="VBW165" s="51"/>
      <c r="VBX165" s="51"/>
      <c r="VBY165" s="51"/>
      <c r="VBZ165" s="51"/>
      <c r="VCA165" s="51"/>
      <c r="VCB165" s="51"/>
      <c r="VCC165" s="51"/>
      <c r="VCD165" s="51"/>
      <c r="VCE165" s="51"/>
      <c r="VCF165" s="51"/>
      <c r="VCG165" s="51"/>
      <c r="VCH165" s="51"/>
      <c r="VCI165" s="51"/>
      <c r="VCJ165" s="51"/>
      <c r="VCK165" s="51"/>
      <c r="VCL165" s="51"/>
      <c r="VCM165" s="51"/>
      <c r="VCN165" s="51"/>
      <c r="VCO165" s="51"/>
      <c r="VCP165" s="51"/>
      <c r="VCQ165" s="51"/>
      <c r="VCR165" s="51"/>
      <c r="VCS165" s="51"/>
      <c r="VCT165" s="51"/>
      <c r="VCU165" s="51"/>
      <c r="VCV165" s="51"/>
      <c r="VCW165" s="51"/>
      <c r="VCX165" s="51"/>
      <c r="VCY165" s="51"/>
      <c r="VCZ165" s="51"/>
      <c r="VDA165" s="51"/>
      <c r="VDB165" s="51"/>
      <c r="VDC165" s="51"/>
      <c r="VDD165" s="51"/>
      <c r="VDE165" s="51"/>
      <c r="VDF165" s="51"/>
      <c r="VDG165" s="51"/>
      <c r="VDH165" s="51"/>
      <c r="VDI165" s="51"/>
      <c r="VDJ165" s="51"/>
      <c r="VDK165" s="51"/>
      <c r="VDL165" s="51"/>
      <c r="VDM165" s="51"/>
      <c r="VDN165" s="51"/>
      <c r="VDO165" s="51"/>
      <c r="VDP165" s="51"/>
      <c r="VDQ165" s="51"/>
      <c r="VDR165" s="51"/>
      <c r="VDS165" s="51"/>
      <c r="VDT165" s="51"/>
      <c r="VDU165" s="51"/>
      <c r="VDV165" s="51"/>
      <c r="VDW165" s="51"/>
      <c r="VDX165" s="51"/>
      <c r="VDY165" s="51"/>
      <c r="VDZ165" s="51"/>
      <c r="VEA165" s="51"/>
      <c r="VEB165" s="51"/>
      <c r="VEC165" s="51"/>
      <c r="VED165" s="51"/>
      <c r="VEE165" s="51"/>
      <c r="VEF165" s="51"/>
      <c r="VEG165" s="51"/>
      <c r="VEH165" s="51"/>
      <c r="VEI165" s="51"/>
      <c r="VEJ165" s="51"/>
      <c r="VEK165" s="51"/>
      <c r="VEL165" s="51"/>
      <c r="VEM165" s="51"/>
      <c r="VEN165" s="51"/>
      <c r="VEO165" s="51"/>
      <c r="VEP165" s="51"/>
      <c r="VEQ165" s="51"/>
      <c r="VER165" s="51"/>
      <c r="VES165" s="51"/>
      <c r="VET165" s="51"/>
      <c r="VEU165" s="51"/>
      <c r="VEV165" s="51"/>
      <c r="VEW165" s="51"/>
      <c r="VEX165" s="51"/>
      <c r="VEY165" s="51"/>
      <c r="VEZ165" s="51"/>
      <c r="VFA165" s="51"/>
      <c r="VFB165" s="51"/>
      <c r="VFC165" s="51"/>
      <c r="VFD165" s="51"/>
      <c r="VFE165" s="51"/>
      <c r="VFF165" s="51"/>
      <c r="VFG165" s="51"/>
      <c r="VFH165" s="51"/>
      <c r="VFI165" s="51"/>
      <c r="VFJ165" s="51"/>
      <c r="VFK165" s="51"/>
      <c r="VFL165" s="51"/>
      <c r="VFM165" s="51"/>
      <c r="VFN165" s="51"/>
      <c r="VFO165" s="51"/>
      <c r="VFP165" s="51"/>
      <c r="VFQ165" s="51"/>
      <c r="VFR165" s="51"/>
      <c r="VFS165" s="51"/>
      <c r="VFT165" s="51"/>
      <c r="VFU165" s="51"/>
      <c r="VFV165" s="51"/>
      <c r="VFW165" s="51"/>
      <c r="VFX165" s="51"/>
      <c r="VFY165" s="51"/>
      <c r="VFZ165" s="51"/>
      <c r="VGA165" s="51"/>
      <c r="VGB165" s="51"/>
      <c r="VGC165" s="51"/>
      <c r="VGD165" s="51"/>
      <c r="VGE165" s="51"/>
      <c r="VGF165" s="51"/>
      <c r="VGG165" s="51"/>
      <c r="VGH165" s="51"/>
      <c r="VGI165" s="51"/>
      <c r="VGJ165" s="51"/>
      <c r="VGK165" s="51"/>
      <c r="VGL165" s="51"/>
      <c r="VGM165" s="51"/>
      <c r="VGN165" s="51"/>
      <c r="VGO165" s="51"/>
      <c r="VGP165" s="51"/>
      <c r="VGQ165" s="51"/>
      <c r="VGR165" s="51"/>
      <c r="VGS165" s="51"/>
      <c r="VGT165" s="51"/>
      <c r="VGU165" s="51"/>
      <c r="VGV165" s="51"/>
      <c r="VGW165" s="51"/>
      <c r="VGX165" s="51"/>
      <c r="VGY165" s="51"/>
      <c r="VGZ165" s="51"/>
      <c r="VHA165" s="51"/>
      <c r="VHB165" s="51"/>
      <c r="VHC165" s="51"/>
      <c r="VHD165" s="51"/>
      <c r="VHE165" s="51"/>
      <c r="VHF165" s="51"/>
      <c r="VHG165" s="51"/>
      <c r="VHH165" s="51"/>
      <c r="VHI165" s="51"/>
      <c r="VHJ165" s="51"/>
      <c r="VHK165" s="51"/>
      <c r="VHL165" s="51"/>
      <c r="VHM165" s="51"/>
      <c r="VHN165" s="51"/>
      <c r="VHO165" s="51"/>
      <c r="VHP165" s="51"/>
      <c r="VHQ165" s="51"/>
      <c r="VHR165" s="51"/>
      <c r="VHS165" s="51"/>
      <c r="VHT165" s="51"/>
      <c r="VHU165" s="51"/>
      <c r="VHV165" s="51"/>
      <c r="VHW165" s="51"/>
      <c r="VHX165" s="51"/>
      <c r="VHY165" s="51"/>
      <c r="VHZ165" s="51"/>
      <c r="VIA165" s="51"/>
      <c r="VIB165" s="51"/>
      <c r="VIC165" s="51"/>
      <c r="VID165" s="51"/>
      <c r="VIE165" s="51"/>
      <c r="VIF165" s="51"/>
      <c r="VIG165" s="51"/>
      <c r="VIH165" s="51"/>
      <c r="VII165" s="51"/>
      <c r="VIJ165" s="51"/>
      <c r="VIK165" s="51"/>
      <c r="VIL165" s="51"/>
      <c r="VIM165" s="51"/>
      <c r="VIN165" s="51"/>
      <c r="VIO165" s="51"/>
      <c r="VIP165" s="51"/>
      <c r="VIQ165" s="51"/>
      <c r="VIR165" s="51"/>
      <c r="VIS165" s="51"/>
      <c r="VIT165" s="51"/>
      <c r="VIU165" s="51"/>
      <c r="VIV165" s="51"/>
      <c r="VIW165" s="51"/>
      <c r="VIX165" s="51"/>
      <c r="VIY165" s="51"/>
      <c r="VIZ165" s="51"/>
      <c r="VJA165" s="51"/>
      <c r="VJB165" s="51"/>
      <c r="VJC165" s="51"/>
      <c r="VJD165" s="51"/>
      <c r="VJE165" s="51"/>
      <c r="VJF165" s="51"/>
      <c r="VJG165" s="51"/>
      <c r="VJH165" s="51"/>
      <c r="VJI165" s="51"/>
      <c r="VJJ165" s="51"/>
      <c r="VJK165" s="51"/>
      <c r="VJL165" s="51"/>
      <c r="VJM165" s="51"/>
      <c r="VJN165" s="51"/>
      <c r="VJO165" s="51"/>
      <c r="VJP165" s="51"/>
      <c r="VJQ165" s="51"/>
      <c r="VJR165" s="51"/>
      <c r="VJS165" s="51"/>
      <c r="VJT165" s="51"/>
      <c r="VJU165" s="51"/>
      <c r="VJV165" s="51"/>
      <c r="VJW165" s="51"/>
      <c r="VJX165" s="51"/>
      <c r="VJY165" s="51"/>
      <c r="VJZ165" s="51"/>
      <c r="VKA165" s="51"/>
      <c r="VKB165" s="51"/>
      <c r="VKC165" s="51"/>
      <c r="VKD165" s="51"/>
      <c r="VKE165" s="51"/>
      <c r="VKF165" s="51"/>
      <c r="VKG165" s="51"/>
      <c r="VKH165" s="51"/>
      <c r="VKI165" s="51"/>
      <c r="VKJ165" s="51"/>
      <c r="VKK165" s="51"/>
      <c r="VKL165" s="51"/>
      <c r="VKM165" s="51"/>
      <c r="VKN165" s="51"/>
      <c r="VKO165" s="51"/>
      <c r="VKP165" s="51"/>
      <c r="VKQ165" s="51"/>
      <c r="VKR165" s="51"/>
      <c r="VKS165" s="51"/>
      <c r="VKT165" s="51"/>
      <c r="VKU165" s="51"/>
      <c r="VKV165" s="51"/>
      <c r="VKW165" s="51"/>
      <c r="VKX165" s="51"/>
      <c r="VKY165" s="51"/>
      <c r="VKZ165" s="51"/>
      <c r="VLA165" s="51"/>
      <c r="VLB165" s="51"/>
      <c r="VLC165" s="51"/>
      <c r="VLD165" s="51"/>
      <c r="VLE165" s="51"/>
      <c r="VLF165" s="51"/>
      <c r="VLG165" s="51"/>
      <c r="VLH165" s="51"/>
      <c r="VLI165" s="51"/>
      <c r="VLJ165" s="51"/>
      <c r="VLK165" s="51"/>
      <c r="VLL165" s="51"/>
      <c r="VLM165" s="51"/>
      <c r="VLN165" s="51"/>
      <c r="VLO165" s="51"/>
      <c r="VLP165" s="51"/>
      <c r="VLQ165" s="51"/>
      <c r="VLR165" s="51"/>
      <c r="VLS165" s="51"/>
      <c r="VLT165" s="51"/>
      <c r="VLU165" s="51"/>
      <c r="VLV165" s="51"/>
      <c r="VLW165" s="51"/>
      <c r="VLX165" s="51"/>
      <c r="VLY165" s="51"/>
      <c r="VLZ165" s="51"/>
      <c r="VMA165" s="51"/>
      <c r="VMB165" s="51"/>
      <c r="VMC165" s="51"/>
      <c r="VMD165" s="51"/>
      <c r="VME165" s="51"/>
      <c r="VMF165" s="51"/>
      <c r="VMG165" s="51"/>
      <c r="VMH165" s="51"/>
      <c r="VMI165" s="51"/>
      <c r="VMJ165" s="51"/>
      <c r="VMK165" s="51"/>
      <c r="VML165" s="51"/>
      <c r="VMM165" s="51"/>
      <c r="VMN165" s="51"/>
      <c r="VMO165" s="51"/>
      <c r="VMP165" s="51"/>
      <c r="VMQ165" s="51"/>
      <c r="VMR165" s="51"/>
      <c r="VMS165" s="51"/>
      <c r="VMT165" s="51"/>
      <c r="VMU165" s="51"/>
      <c r="VMV165" s="51"/>
      <c r="VMW165" s="51"/>
      <c r="VMX165" s="51"/>
      <c r="VMY165" s="51"/>
      <c r="VMZ165" s="51"/>
      <c r="VNA165" s="51"/>
      <c r="VNB165" s="51"/>
      <c r="VNC165" s="51"/>
      <c r="VND165" s="51"/>
      <c r="VNE165" s="51"/>
      <c r="VNF165" s="51"/>
      <c r="VNG165" s="51"/>
      <c r="VNH165" s="51"/>
      <c r="VNI165" s="51"/>
      <c r="VNJ165" s="51"/>
      <c r="VNK165" s="51"/>
      <c r="VNL165" s="51"/>
      <c r="VNM165" s="51"/>
      <c r="VNN165" s="51"/>
      <c r="VNO165" s="51"/>
      <c r="VNP165" s="51"/>
      <c r="VNQ165" s="51"/>
      <c r="VNR165" s="51"/>
      <c r="VNS165" s="51"/>
      <c r="VNT165" s="51"/>
      <c r="VNU165" s="51"/>
      <c r="VNV165" s="51"/>
      <c r="VNW165" s="51"/>
      <c r="VNX165" s="51"/>
      <c r="VNY165" s="51"/>
      <c r="VNZ165" s="51"/>
      <c r="VOA165" s="51"/>
      <c r="VOB165" s="51"/>
      <c r="VOC165" s="51"/>
      <c r="VOD165" s="51"/>
      <c r="VOE165" s="51"/>
      <c r="VOF165" s="51"/>
      <c r="VOG165" s="51"/>
      <c r="VOH165" s="51"/>
      <c r="VOI165" s="51"/>
      <c r="VOJ165" s="51"/>
      <c r="VOK165" s="51"/>
      <c r="VOL165" s="51"/>
      <c r="VOM165" s="51"/>
      <c r="VON165" s="51"/>
      <c r="VOO165" s="51"/>
      <c r="VOP165" s="51"/>
      <c r="VOQ165" s="51"/>
      <c r="VOR165" s="51"/>
      <c r="VOS165" s="51"/>
      <c r="VOT165" s="51"/>
      <c r="VOU165" s="51"/>
      <c r="VOV165" s="51"/>
      <c r="VOW165" s="51"/>
      <c r="VOX165" s="51"/>
      <c r="VOY165" s="51"/>
      <c r="VOZ165" s="51"/>
      <c r="VPA165" s="51"/>
      <c r="VPB165" s="51"/>
      <c r="VPC165" s="51"/>
      <c r="VPD165" s="51"/>
      <c r="VPE165" s="51"/>
      <c r="VPF165" s="51"/>
      <c r="VPG165" s="51"/>
      <c r="VPH165" s="51"/>
      <c r="VPI165" s="51"/>
      <c r="VPJ165" s="51"/>
      <c r="VPK165" s="51"/>
      <c r="VPL165" s="51"/>
      <c r="VPM165" s="51"/>
      <c r="VPN165" s="51"/>
      <c r="VPO165" s="51"/>
      <c r="VPP165" s="51"/>
      <c r="VPQ165" s="51"/>
      <c r="VPR165" s="51"/>
      <c r="VPS165" s="51"/>
      <c r="VPT165" s="51"/>
      <c r="VPU165" s="51"/>
      <c r="VPV165" s="51"/>
      <c r="VPW165" s="51"/>
      <c r="VPX165" s="51"/>
      <c r="VPY165" s="51"/>
      <c r="VPZ165" s="51"/>
      <c r="VQA165" s="51"/>
      <c r="VQB165" s="51"/>
      <c r="VQC165" s="51"/>
      <c r="VQD165" s="51"/>
      <c r="VQE165" s="51"/>
      <c r="VQF165" s="51"/>
      <c r="VQG165" s="51"/>
      <c r="VQH165" s="51"/>
      <c r="VQI165" s="51"/>
      <c r="VQJ165" s="51"/>
      <c r="VQK165" s="51"/>
      <c r="VQL165" s="51"/>
      <c r="VQM165" s="51"/>
      <c r="VQN165" s="51"/>
      <c r="VQO165" s="51"/>
      <c r="VQP165" s="51"/>
      <c r="VQQ165" s="51"/>
      <c r="VQR165" s="51"/>
      <c r="VQS165" s="51"/>
      <c r="VQT165" s="51"/>
      <c r="VQU165" s="51"/>
      <c r="VQV165" s="51"/>
      <c r="VQW165" s="51"/>
      <c r="VQX165" s="51"/>
      <c r="VQY165" s="51"/>
      <c r="VQZ165" s="51"/>
      <c r="VRA165" s="51"/>
      <c r="VRB165" s="51"/>
      <c r="VRC165" s="51"/>
      <c r="VRD165" s="51"/>
      <c r="VRE165" s="51"/>
      <c r="VRF165" s="51"/>
      <c r="VRG165" s="51"/>
      <c r="VRH165" s="51"/>
      <c r="VRI165" s="51"/>
      <c r="VRJ165" s="51"/>
      <c r="VRK165" s="51"/>
      <c r="VRL165" s="51"/>
      <c r="VRM165" s="51"/>
      <c r="VRN165" s="51"/>
      <c r="VRO165" s="51"/>
      <c r="VRP165" s="51"/>
      <c r="VRQ165" s="51"/>
      <c r="VRR165" s="51"/>
      <c r="VRS165" s="51"/>
      <c r="VRT165" s="51"/>
      <c r="VRU165" s="51"/>
      <c r="VRV165" s="51"/>
      <c r="VRW165" s="51"/>
      <c r="VRX165" s="51"/>
      <c r="VRY165" s="51"/>
      <c r="VRZ165" s="51"/>
      <c r="VSA165" s="51"/>
      <c r="VSB165" s="51"/>
      <c r="VSC165" s="51"/>
      <c r="VSD165" s="51"/>
      <c r="VSE165" s="51"/>
      <c r="VSF165" s="51"/>
      <c r="VSG165" s="51"/>
      <c r="VSH165" s="51"/>
      <c r="VSI165" s="51"/>
      <c r="VSJ165" s="51"/>
      <c r="VSK165" s="51"/>
      <c r="VSL165" s="51"/>
      <c r="VSM165" s="51"/>
      <c r="VSN165" s="51"/>
      <c r="VSO165" s="51"/>
      <c r="VSP165" s="51"/>
      <c r="VSQ165" s="51"/>
      <c r="VSR165" s="51"/>
      <c r="VSS165" s="51"/>
      <c r="VST165" s="51"/>
      <c r="VSU165" s="51"/>
      <c r="VSV165" s="51"/>
      <c r="VSW165" s="51"/>
      <c r="VSX165" s="51"/>
      <c r="VSY165" s="51"/>
      <c r="VSZ165" s="51"/>
      <c r="VTA165" s="51"/>
      <c r="VTB165" s="51"/>
      <c r="VTC165" s="51"/>
      <c r="VTD165" s="51"/>
      <c r="VTE165" s="51"/>
      <c r="VTF165" s="51"/>
      <c r="VTG165" s="51"/>
      <c r="VTH165" s="51"/>
      <c r="VTI165" s="51"/>
      <c r="VTJ165" s="51"/>
      <c r="VTK165" s="51"/>
      <c r="VTL165" s="51"/>
      <c r="VTM165" s="51"/>
      <c r="VTN165" s="51"/>
      <c r="VTO165" s="51"/>
      <c r="VTP165" s="51"/>
      <c r="VTQ165" s="51"/>
      <c r="VTR165" s="51"/>
      <c r="VTS165" s="51"/>
      <c r="VTT165" s="51"/>
      <c r="VTU165" s="51"/>
      <c r="VTV165" s="51"/>
      <c r="VTW165" s="51"/>
      <c r="VTX165" s="51"/>
      <c r="VTY165" s="51"/>
      <c r="VTZ165" s="51"/>
      <c r="VUA165" s="51"/>
      <c r="VUB165" s="51"/>
      <c r="VUC165" s="51"/>
      <c r="VUD165" s="51"/>
      <c r="VUE165" s="51"/>
      <c r="VUF165" s="51"/>
      <c r="VUG165" s="51"/>
      <c r="VUH165" s="51"/>
      <c r="VUI165" s="51"/>
      <c r="VUJ165" s="51"/>
      <c r="VUK165" s="51"/>
      <c r="VUL165" s="51"/>
      <c r="VUM165" s="51"/>
      <c r="VUN165" s="51"/>
      <c r="VUO165" s="51"/>
      <c r="VUP165" s="51"/>
      <c r="VUQ165" s="51"/>
      <c r="VUR165" s="51"/>
      <c r="VUS165" s="51"/>
      <c r="VUT165" s="51"/>
      <c r="VUU165" s="51"/>
      <c r="VUV165" s="51"/>
      <c r="VUW165" s="51"/>
      <c r="VUX165" s="51"/>
      <c r="VUY165" s="51"/>
      <c r="VUZ165" s="51"/>
      <c r="VVA165" s="51"/>
      <c r="VVB165" s="51"/>
      <c r="VVC165" s="51"/>
      <c r="VVD165" s="51"/>
      <c r="VVE165" s="51"/>
      <c r="VVF165" s="51"/>
      <c r="VVG165" s="51"/>
      <c r="VVH165" s="51"/>
      <c r="VVI165" s="51"/>
      <c r="VVJ165" s="51"/>
      <c r="VVK165" s="51"/>
      <c r="VVL165" s="51"/>
      <c r="VVM165" s="51"/>
      <c r="VVN165" s="51"/>
      <c r="VVO165" s="51"/>
      <c r="VVP165" s="51"/>
      <c r="VVQ165" s="51"/>
      <c r="VVR165" s="51"/>
      <c r="VVS165" s="51"/>
      <c r="VVT165" s="51"/>
      <c r="VVU165" s="51"/>
      <c r="VVV165" s="51"/>
      <c r="VVW165" s="51"/>
      <c r="VVX165" s="51"/>
      <c r="VVY165" s="51"/>
      <c r="VVZ165" s="51"/>
      <c r="VWA165" s="51"/>
      <c r="VWB165" s="51"/>
      <c r="VWC165" s="51"/>
      <c r="VWD165" s="51"/>
      <c r="VWE165" s="51"/>
      <c r="VWF165" s="51"/>
      <c r="VWG165" s="51"/>
      <c r="VWH165" s="51"/>
      <c r="VWI165" s="51"/>
      <c r="VWJ165" s="51"/>
      <c r="VWK165" s="51"/>
      <c r="VWL165" s="51"/>
      <c r="VWM165" s="51"/>
      <c r="VWN165" s="51"/>
      <c r="VWO165" s="51"/>
      <c r="VWP165" s="51"/>
      <c r="VWQ165" s="51"/>
      <c r="VWR165" s="51"/>
      <c r="VWS165" s="51"/>
      <c r="VWT165" s="51"/>
      <c r="VWU165" s="51"/>
      <c r="VWV165" s="51"/>
      <c r="VWW165" s="51"/>
      <c r="VWX165" s="51"/>
      <c r="VWY165" s="51"/>
      <c r="VWZ165" s="51"/>
      <c r="VXA165" s="51"/>
      <c r="VXB165" s="51"/>
      <c r="VXC165" s="51"/>
      <c r="VXD165" s="51"/>
      <c r="VXE165" s="51"/>
      <c r="VXF165" s="51"/>
      <c r="VXG165" s="51"/>
      <c r="VXH165" s="51"/>
      <c r="VXI165" s="51"/>
      <c r="VXJ165" s="51"/>
      <c r="VXK165" s="51"/>
      <c r="VXL165" s="51"/>
      <c r="VXM165" s="51"/>
      <c r="VXN165" s="51"/>
      <c r="VXO165" s="51"/>
      <c r="VXP165" s="51"/>
      <c r="VXQ165" s="51"/>
      <c r="VXR165" s="51"/>
      <c r="VXS165" s="51"/>
      <c r="VXT165" s="51"/>
      <c r="VXU165" s="51"/>
      <c r="VXV165" s="51"/>
      <c r="VXW165" s="51"/>
      <c r="VXX165" s="51"/>
      <c r="VXY165" s="51"/>
      <c r="VXZ165" s="51"/>
      <c r="VYA165" s="51"/>
      <c r="VYB165" s="51"/>
      <c r="VYC165" s="51"/>
      <c r="VYD165" s="51"/>
      <c r="VYE165" s="51"/>
      <c r="VYF165" s="51"/>
      <c r="VYG165" s="51"/>
      <c r="VYH165" s="51"/>
      <c r="VYI165" s="51"/>
      <c r="VYJ165" s="51"/>
      <c r="VYK165" s="51"/>
      <c r="VYL165" s="51"/>
      <c r="VYM165" s="51"/>
      <c r="VYN165" s="51"/>
      <c r="VYO165" s="51"/>
      <c r="VYP165" s="51"/>
      <c r="VYQ165" s="51"/>
      <c r="VYR165" s="51"/>
      <c r="VYS165" s="51"/>
      <c r="VYT165" s="51"/>
      <c r="VYU165" s="51"/>
      <c r="VYV165" s="51"/>
      <c r="VYW165" s="51"/>
      <c r="VYX165" s="51"/>
      <c r="VYY165" s="51"/>
      <c r="VYZ165" s="51"/>
      <c r="VZA165" s="51"/>
      <c r="VZB165" s="51"/>
      <c r="VZC165" s="51"/>
      <c r="VZD165" s="51"/>
      <c r="VZE165" s="51"/>
      <c r="VZF165" s="51"/>
      <c r="VZG165" s="51"/>
      <c r="VZH165" s="51"/>
      <c r="VZI165" s="51"/>
      <c r="VZJ165" s="51"/>
      <c r="VZK165" s="51"/>
      <c r="VZL165" s="51"/>
      <c r="VZM165" s="51"/>
      <c r="VZN165" s="51"/>
      <c r="VZO165" s="51"/>
      <c r="VZP165" s="51"/>
      <c r="VZQ165" s="51"/>
      <c r="VZR165" s="51"/>
      <c r="VZS165" s="51"/>
      <c r="VZT165" s="51"/>
      <c r="VZU165" s="51"/>
      <c r="VZV165" s="51"/>
      <c r="VZW165" s="51"/>
      <c r="VZX165" s="51"/>
      <c r="VZY165" s="51"/>
      <c r="VZZ165" s="51"/>
      <c r="WAA165" s="51"/>
      <c r="WAB165" s="51"/>
      <c r="WAC165" s="51"/>
      <c r="WAD165" s="51"/>
      <c r="WAE165" s="51"/>
      <c r="WAF165" s="51"/>
      <c r="WAG165" s="51"/>
      <c r="WAH165" s="51"/>
      <c r="WAI165" s="51"/>
      <c r="WAJ165" s="51"/>
      <c r="WAK165" s="51"/>
      <c r="WAL165" s="51"/>
      <c r="WAM165" s="51"/>
      <c r="WAN165" s="51"/>
      <c r="WAO165" s="51"/>
      <c r="WAP165" s="51"/>
      <c r="WAQ165" s="51"/>
      <c r="WAR165" s="51"/>
      <c r="WAS165" s="51"/>
      <c r="WAT165" s="51"/>
      <c r="WAU165" s="51"/>
      <c r="WAV165" s="51"/>
      <c r="WAW165" s="51"/>
      <c r="WAX165" s="51"/>
      <c r="WAY165" s="51"/>
      <c r="WAZ165" s="51"/>
      <c r="WBA165" s="51"/>
      <c r="WBB165" s="51"/>
      <c r="WBC165" s="51"/>
      <c r="WBD165" s="51"/>
      <c r="WBE165" s="51"/>
      <c r="WBF165" s="51"/>
      <c r="WBG165" s="51"/>
      <c r="WBH165" s="51"/>
      <c r="WBI165" s="51"/>
      <c r="WBJ165" s="51"/>
      <c r="WBK165" s="51"/>
      <c r="WBL165" s="51"/>
      <c r="WBM165" s="51"/>
      <c r="WBN165" s="51"/>
      <c r="WBO165" s="51"/>
      <c r="WBP165" s="51"/>
      <c r="WBQ165" s="51"/>
      <c r="WBR165" s="51"/>
      <c r="WBS165" s="51"/>
      <c r="WBT165" s="51"/>
      <c r="WBU165" s="51"/>
      <c r="WBV165" s="51"/>
      <c r="WBW165" s="51"/>
      <c r="WBX165" s="51"/>
      <c r="WBY165" s="51"/>
      <c r="WBZ165" s="51"/>
      <c r="WCA165" s="51"/>
      <c r="WCB165" s="51"/>
      <c r="WCC165" s="51"/>
      <c r="WCD165" s="51"/>
      <c r="WCE165" s="51"/>
      <c r="WCF165" s="51"/>
      <c r="WCG165" s="51"/>
      <c r="WCH165" s="51"/>
      <c r="WCI165" s="51"/>
      <c r="WCJ165" s="51"/>
      <c r="WCK165" s="51"/>
      <c r="WCL165" s="51"/>
      <c r="WCM165" s="51"/>
      <c r="WCN165" s="51"/>
      <c r="WCO165" s="51"/>
      <c r="WCP165" s="51"/>
      <c r="WCQ165" s="51"/>
      <c r="WCR165" s="51"/>
      <c r="WCS165" s="51"/>
      <c r="WCT165" s="51"/>
      <c r="WCU165" s="51"/>
      <c r="WCV165" s="51"/>
      <c r="WCW165" s="51"/>
      <c r="WCX165" s="51"/>
      <c r="WCY165" s="51"/>
      <c r="WCZ165" s="51"/>
      <c r="WDA165" s="51"/>
      <c r="WDB165" s="51"/>
      <c r="WDC165" s="51"/>
      <c r="WDD165" s="51"/>
      <c r="WDE165" s="51"/>
      <c r="WDF165" s="51"/>
      <c r="WDG165" s="51"/>
      <c r="WDH165" s="51"/>
      <c r="WDI165" s="51"/>
      <c r="WDJ165" s="51"/>
      <c r="WDK165" s="51"/>
      <c r="WDL165" s="51"/>
      <c r="WDM165" s="51"/>
      <c r="WDN165" s="51"/>
      <c r="WDO165" s="51"/>
      <c r="WDP165" s="51"/>
      <c r="WDQ165" s="51"/>
      <c r="WDR165" s="51"/>
      <c r="WDS165" s="51"/>
      <c r="WDT165" s="51"/>
      <c r="WDU165" s="51"/>
      <c r="WDV165" s="51"/>
      <c r="WDW165" s="51"/>
      <c r="WDX165" s="51"/>
      <c r="WDY165" s="51"/>
      <c r="WDZ165" s="51"/>
      <c r="WEA165" s="51"/>
      <c r="WEB165" s="51"/>
      <c r="WEC165" s="51"/>
      <c r="WED165" s="51"/>
      <c r="WEE165" s="51"/>
      <c r="WEF165" s="51"/>
      <c r="WEG165" s="51"/>
      <c r="WEH165" s="51"/>
      <c r="WEI165" s="51"/>
      <c r="WEJ165" s="51"/>
      <c r="WEK165" s="51"/>
      <c r="WEL165" s="51"/>
      <c r="WEM165" s="51"/>
      <c r="WEN165" s="51"/>
      <c r="WEO165" s="51"/>
      <c r="WEP165" s="51"/>
      <c r="WEQ165" s="51"/>
      <c r="WER165" s="51"/>
      <c r="WES165" s="51"/>
      <c r="WET165" s="51"/>
      <c r="WEU165" s="51"/>
      <c r="WEV165" s="51"/>
      <c r="WEW165" s="51"/>
      <c r="WEX165" s="51"/>
      <c r="WEY165" s="51"/>
      <c r="WEZ165" s="51"/>
      <c r="WFA165" s="51"/>
      <c r="WFB165" s="51"/>
      <c r="WFC165" s="51"/>
      <c r="WFD165" s="51"/>
      <c r="WFE165" s="51"/>
      <c r="WFF165" s="51"/>
      <c r="WFG165" s="51"/>
      <c r="WFH165" s="51"/>
      <c r="WFI165" s="51"/>
      <c r="WFJ165" s="51"/>
      <c r="WFK165" s="51"/>
      <c r="WFL165" s="51"/>
      <c r="WFM165" s="51"/>
      <c r="WFN165" s="51"/>
      <c r="WFO165" s="51"/>
      <c r="WFP165" s="51"/>
      <c r="WFQ165" s="51"/>
      <c r="WFR165" s="51"/>
      <c r="WFS165" s="51"/>
      <c r="WFT165" s="51"/>
      <c r="WFU165" s="51"/>
      <c r="WFV165" s="51"/>
      <c r="WFW165" s="51"/>
      <c r="WFX165" s="51"/>
      <c r="WFY165" s="51"/>
      <c r="WFZ165" s="51"/>
      <c r="WGA165" s="51"/>
      <c r="WGB165" s="51"/>
      <c r="WGC165" s="51"/>
      <c r="WGD165" s="51"/>
      <c r="WGE165" s="51"/>
      <c r="WGF165" s="51"/>
      <c r="WGG165" s="51"/>
      <c r="WGH165" s="51"/>
      <c r="WGI165" s="51"/>
      <c r="WGJ165" s="51"/>
      <c r="WGK165" s="51"/>
      <c r="WGL165" s="51"/>
      <c r="WGM165" s="51"/>
      <c r="WGN165" s="51"/>
      <c r="WGO165" s="51"/>
      <c r="WGP165" s="51"/>
      <c r="WGQ165" s="51"/>
      <c r="WGR165" s="51"/>
      <c r="WGS165" s="51"/>
      <c r="WGT165" s="51"/>
      <c r="WGU165" s="51"/>
      <c r="WGV165" s="51"/>
      <c r="WGW165" s="51"/>
      <c r="WGX165" s="51"/>
      <c r="WGY165" s="51"/>
      <c r="WGZ165" s="51"/>
      <c r="WHA165" s="51"/>
      <c r="WHB165" s="51"/>
      <c r="WHC165" s="51"/>
      <c r="WHD165" s="51"/>
      <c r="WHE165" s="51"/>
      <c r="WHF165" s="51"/>
      <c r="WHG165" s="51"/>
      <c r="WHH165" s="51"/>
      <c r="WHI165" s="51"/>
      <c r="WHJ165" s="51"/>
      <c r="WHK165" s="51"/>
      <c r="WHL165" s="51"/>
      <c r="WHM165" s="51"/>
      <c r="WHN165" s="51"/>
      <c r="WHO165" s="51"/>
      <c r="WHP165" s="51"/>
      <c r="WHQ165" s="51"/>
      <c r="WHR165" s="51"/>
      <c r="WHS165" s="51"/>
      <c r="WHT165" s="51"/>
      <c r="WHU165" s="51"/>
      <c r="WHV165" s="51"/>
      <c r="WHW165" s="51"/>
      <c r="WHX165" s="51"/>
      <c r="WHY165" s="51"/>
      <c r="WHZ165" s="51"/>
      <c r="WIA165" s="51"/>
      <c r="WIB165" s="51"/>
      <c r="WIC165" s="51"/>
      <c r="WID165" s="51"/>
      <c r="WIE165" s="51"/>
      <c r="WIF165" s="51"/>
      <c r="WIG165" s="51"/>
      <c r="WIH165" s="51"/>
      <c r="WII165" s="51"/>
      <c r="WIJ165" s="51"/>
      <c r="WIK165" s="51"/>
      <c r="WIL165" s="51"/>
      <c r="WIM165" s="51"/>
      <c r="WIN165" s="51"/>
      <c r="WIO165" s="51"/>
      <c r="WIP165" s="51"/>
      <c r="WIQ165" s="51"/>
      <c r="WIR165" s="51"/>
      <c r="WIS165" s="51"/>
      <c r="WIT165" s="51"/>
      <c r="WIU165" s="51"/>
      <c r="WIV165" s="51"/>
      <c r="WIW165" s="51"/>
      <c r="WIX165" s="51"/>
      <c r="WIY165" s="51"/>
      <c r="WIZ165" s="51"/>
      <c r="WJA165" s="51"/>
      <c r="WJB165" s="51"/>
      <c r="WJC165" s="51"/>
      <c r="WJD165" s="51"/>
      <c r="WJE165" s="51"/>
      <c r="WJF165" s="51"/>
      <c r="WJG165" s="51"/>
      <c r="WJH165" s="51"/>
      <c r="WJI165" s="51"/>
      <c r="WJJ165" s="51"/>
      <c r="WJK165" s="51"/>
      <c r="WJL165" s="51"/>
      <c r="WJM165" s="51"/>
      <c r="WJN165" s="51"/>
      <c r="WJO165" s="51"/>
      <c r="WJP165" s="51"/>
      <c r="WJQ165" s="51"/>
      <c r="WJR165" s="51"/>
      <c r="WJS165" s="51"/>
      <c r="WJT165" s="51"/>
      <c r="WJU165" s="51"/>
      <c r="WJV165" s="51"/>
      <c r="WJW165" s="51"/>
      <c r="WJX165" s="51"/>
      <c r="WJY165" s="51"/>
      <c r="WJZ165" s="51"/>
      <c r="WKA165" s="51"/>
      <c r="WKB165" s="51"/>
      <c r="WKC165" s="51"/>
      <c r="WKD165" s="51"/>
      <c r="WKE165" s="51"/>
      <c r="WKF165" s="51"/>
      <c r="WKG165" s="51"/>
      <c r="WKH165" s="51"/>
      <c r="WKI165" s="51"/>
      <c r="WKJ165" s="51"/>
      <c r="WKK165" s="51"/>
      <c r="WKL165" s="51"/>
      <c r="WKM165" s="51"/>
      <c r="WKN165" s="51"/>
      <c r="WKO165" s="51"/>
      <c r="WKP165" s="51"/>
      <c r="WKQ165" s="51"/>
      <c r="WKR165" s="51"/>
      <c r="WKS165" s="51"/>
      <c r="WKT165" s="51"/>
      <c r="WKU165" s="51"/>
      <c r="WKV165" s="51"/>
      <c r="WKW165" s="51"/>
      <c r="WKX165" s="51"/>
      <c r="WKY165" s="51"/>
      <c r="WKZ165" s="51"/>
      <c r="WLA165" s="51"/>
      <c r="WLB165" s="51"/>
      <c r="WLC165" s="51"/>
      <c r="WLD165" s="51"/>
      <c r="WLE165" s="51"/>
      <c r="WLF165" s="51"/>
      <c r="WLG165" s="51"/>
      <c r="WLH165" s="51"/>
      <c r="WLI165" s="51"/>
      <c r="WLJ165" s="51"/>
      <c r="WLK165" s="51"/>
      <c r="WLL165" s="51"/>
      <c r="WLM165" s="51"/>
      <c r="WLN165" s="51"/>
      <c r="WLO165" s="51"/>
      <c r="WLP165" s="51"/>
      <c r="WLQ165" s="51"/>
      <c r="WLR165" s="51"/>
      <c r="WLS165" s="51"/>
      <c r="WLT165" s="51"/>
      <c r="WLU165" s="51"/>
      <c r="WLV165" s="51"/>
      <c r="WLW165" s="51"/>
      <c r="WLX165" s="51"/>
      <c r="WLY165" s="51"/>
      <c r="WLZ165" s="51"/>
      <c r="WMA165" s="51"/>
      <c r="WMB165" s="51"/>
      <c r="WMC165" s="51"/>
      <c r="WMD165" s="51"/>
      <c r="WME165" s="51"/>
      <c r="WMF165" s="51"/>
      <c r="WMG165" s="51"/>
      <c r="WMH165" s="51"/>
      <c r="WMI165" s="51"/>
      <c r="WMJ165" s="51"/>
      <c r="WMK165" s="51"/>
      <c r="WML165" s="51"/>
      <c r="WMM165" s="51"/>
      <c r="WMN165" s="51"/>
      <c r="WMO165" s="51"/>
      <c r="WMP165" s="51"/>
      <c r="WMQ165" s="51"/>
      <c r="WMR165" s="51"/>
      <c r="WMS165" s="51"/>
      <c r="WMT165" s="51"/>
      <c r="WMU165" s="51"/>
      <c r="WMV165" s="51"/>
      <c r="WMW165" s="51"/>
      <c r="WMX165" s="51"/>
      <c r="WMY165" s="51"/>
      <c r="WMZ165" s="51"/>
      <c r="WNA165" s="51"/>
      <c r="WNB165" s="51"/>
      <c r="WNC165" s="51"/>
      <c r="WND165" s="51"/>
      <c r="WNE165" s="51"/>
      <c r="WNF165" s="51"/>
      <c r="WNG165" s="51"/>
      <c r="WNH165" s="51"/>
      <c r="WNI165" s="51"/>
      <c r="WNJ165" s="51"/>
      <c r="WNK165" s="51"/>
      <c r="WNL165" s="51"/>
      <c r="WNM165" s="51"/>
      <c r="WNN165" s="51"/>
      <c r="WNO165" s="51"/>
      <c r="WNP165" s="51"/>
      <c r="WNQ165" s="51"/>
      <c r="WNR165" s="51"/>
      <c r="WNS165" s="51"/>
      <c r="WNT165" s="51"/>
      <c r="WNU165" s="51"/>
      <c r="WNV165" s="51"/>
      <c r="WNW165" s="51"/>
      <c r="WNX165" s="51"/>
      <c r="WNY165" s="51"/>
      <c r="WNZ165" s="51"/>
      <c r="WOA165" s="51"/>
      <c r="WOB165" s="51"/>
      <c r="WOC165" s="51"/>
      <c r="WOD165" s="51"/>
      <c r="WOE165" s="51"/>
      <c r="WOF165" s="51"/>
      <c r="WOG165" s="51"/>
      <c r="WOH165" s="51"/>
      <c r="WOI165" s="51"/>
      <c r="WOJ165" s="51"/>
      <c r="WOK165" s="51"/>
      <c r="WOL165" s="51"/>
      <c r="WOM165" s="51"/>
      <c r="WON165" s="51"/>
      <c r="WOO165" s="51"/>
      <c r="WOP165" s="51"/>
      <c r="WOQ165" s="51"/>
      <c r="WOR165" s="51"/>
      <c r="WOS165" s="51"/>
      <c r="WOT165" s="51"/>
      <c r="WOU165" s="51"/>
      <c r="WOV165" s="51"/>
      <c r="WOW165" s="51"/>
      <c r="WOX165" s="51"/>
      <c r="WOY165" s="51"/>
      <c r="WOZ165" s="51"/>
      <c r="WPA165" s="51"/>
      <c r="WPB165" s="51"/>
      <c r="WPC165" s="51"/>
      <c r="WPD165" s="51"/>
      <c r="WPE165" s="51"/>
      <c r="WPF165" s="51"/>
      <c r="WPG165" s="51"/>
      <c r="WPH165" s="51"/>
      <c r="WPI165" s="51"/>
      <c r="WPJ165" s="51"/>
      <c r="WPK165" s="51"/>
      <c r="WPL165" s="51"/>
      <c r="WPM165" s="51"/>
      <c r="WPN165" s="51"/>
      <c r="WPO165" s="51"/>
      <c r="WPP165" s="51"/>
      <c r="WPQ165" s="51"/>
      <c r="WPR165" s="51"/>
      <c r="WPS165" s="51"/>
      <c r="WPT165" s="51"/>
      <c r="WPU165" s="51"/>
      <c r="WPV165" s="51"/>
      <c r="WPW165" s="51"/>
      <c r="WPX165" s="51"/>
      <c r="WPY165" s="51"/>
      <c r="WPZ165" s="51"/>
      <c r="WQA165" s="51"/>
      <c r="WQB165" s="51"/>
      <c r="WQC165" s="51"/>
      <c r="WQD165" s="51"/>
      <c r="WQE165" s="51"/>
      <c r="WQF165" s="51"/>
      <c r="WQG165" s="51"/>
      <c r="WQH165" s="51"/>
      <c r="WQI165" s="51"/>
      <c r="WQJ165" s="51"/>
      <c r="WQK165" s="51"/>
      <c r="WQL165" s="51"/>
      <c r="WQM165" s="51"/>
      <c r="WQN165" s="51"/>
      <c r="WQO165" s="51"/>
      <c r="WQP165" s="51"/>
      <c r="WQQ165" s="51"/>
      <c r="WQR165" s="51"/>
      <c r="WQS165" s="51"/>
      <c r="WQT165" s="51"/>
      <c r="WQU165" s="51"/>
      <c r="WQV165" s="51"/>
      <c r="WQW165" s="51"/>
      <c r="WQX165" s="51"/>
      <c r="WQY165" s="51"/>
      <c r="WQZ165" s="51"/>
      <c r="WRA165" s="51"/>
      <c r="WRB165" s="51"/>
      <c r="WRC165" s="51"/>
      <c r="WRD165" s="51"/>
      <c r="WRE165" s="51"/>
      <c r="WRF165" s="51"/>
      <c r="WRG165" s="51"/>
      <c r="WRH165" s="51"/>
      <c r="WRI165" s="51"/>
      <c r="WRJ165" s="51"/>
      <c r="WRK165" s="51"/>
      <c r="WRL165" s="51"/>
      <c r="WRM165" s="51"/>
      <c r="WRN165" s="51"/>
      <c r="WRO165" s="51"/>
      <c r="WRP165" s="51"/>
      <c r="WRQ165" s="51"/>
      <c r="WRR165" s="51"/>
      <c r="WRS165" s="51"/>
      <c r="WRT165" s="51"/>
      <c r="WRU165" s="51"/>
      <c r="WRV165" s="51"/>
      <c r="WRW165" s="51"/>
      <c r="WRX165" s="51"/>
      <c r="WRY165" s="51"/>
      <c r="WRZ165" s="51"/>
      <c r="WSA165" s="51"/>
      <c r="WSB165" s="51"/>
      <c r="WSC165" s="51"/>
      <c r="WSD165" s="51"/>
      <c r="WSE165" s="51"/>
      <c r="WSF165" s="51"/>
      <c r="WSG165" s="51"/>
      <c r="WSH165" s="51"/>
      <c r="WSI165" s="51"/>
      <c r="WSJ165" s="51"/>
      <c r="WSK165" s="51"/>
      <c r="WSL165" s="51"/>
      <c r="WSM165" s="51"/>
      <c r="WSN165" s="51"/>
      <c r="WSO165" s="51"/>
      <c r="WSP165" s="51"/>
      <c r="WSQ165" s="51"/>
      <c r="WSR165" s="51"/>
      <c r="WSS165" s="51"/>
      <c r="WST165" s="51"/>
      <c r="WSU165" s="51"/>
      <c r="WSV165" s="51"/>
      <c r="WSW165" s="51"/>
      <c r="WSX165" s="51"/>
      <c r="WSY165" s="51"/>
      <c r="WSZ165" s="51"/>
      <c r="WTA165" s="51"/>
      <c r="WTB165" s="51"/>
      <c r="WTC165" s="51"/>
      <c r="WTD165" s="51"/>
      <c r="WTE165" s="51"/>
      <c r="WTF165" s="51"/>
      <c r="WTG165" s="51"/>
      <c r="WTH165" s="51"/>
      <c r="WTI165" s="51"/>
      <c r="WTJ165" s="51"/>
      <c r="WTK165" s="51"/>
      <c r="WTL165" s="51"/>
      <c r="WTM165" s="51"/>
      <c r="WTN165" s="51"/>
      <c r="WTO165" s="51"/>
      <c r="WTP165" s="51"/>
      <c r="WTQ165" s="51"/>
      <c r="WTR165" s="51"/>
      <c r="WTS165" s="51"/>
      <c r="WTT165" s="51"/>
      <c r="WTU165" s="51"/>
      <c r="WTV165" s="51"/>
      <c r="WTW165" s="51"/>
      <c r="WTX165" s="51"/>
      <c r="WTY165" s="51"/>
      <c r="WTZ165" s="51"/>
      <c r="WUA165" s="51"/>
      <c r="WUB165" s="51"/>
      <c r="WUC165" s="51"/>
      <c r="WUD165" s="51"/>
      <c r="WUE165" s="51"/>
      <c r="WUF165" s="51"/>
      <c r="WUG165" s="51"/>
      <c r="WUH165" s="51"/>
      <c r="WUI165" s="51"/>
      <c r="WUJ165" s="51"/>
      <c r="WUK165" s="51"/>
      <c r="WUL165" s="51"/>
      <c r="WUM165" s="51"/>
      <c r="WUN165" s="51"/>
      <c r="WUO165" s="51"/>
      <c r="WUP165" s="51"/>
      <c r="WUQ165" s="51"/>
      <c r="WUR165" s="51"/>
      <c r="WUS165" s="51"/>
      <c r="WUT165" s="51"/>
      <c r="WUU165" s="51"/>
      <c r="WUV165" s="51"/>
      <c r="WUW165" s="51"/>
      <c r="WUX165" s="51"/>
      <c r="WUY165" s="51"/>
      <c r="WUZ165" s="51"/>
      <c r="WVA165" s="51"/>
      <c r="WVB165" s="51"/>
      <c r="WVC165" s="51"/>
      <c r="WVD165" s="51"/>
      <c r="WVE165" s="51"/>
      <c r="WVF165" s="51"/>
      <c r="WVG165" s="51"/>
      <c r="WVH165" s="51"/>
      <c r="WVI165" s="51"/>
      <c r="WVJ165" s="51"/>
      <c r="WVK165" s="51"/>
      <c r="WVL165" s="51"/>
      <c r="WVM165" s="51"/>
      <c r="WVN165" s="51"/>
      <c r="WVO165" s="51"/>
      <c r="WVP165" s="51"/>
      <c r="WVQ165" s="51"/>
      <c r="WVR165" s="51"/>
      <c r="WVS165" s="51"/>
      <c r="WVT165" s="51"/>
      <c r="WVU165" s="51"/>
      <c r="WVV165" s="51"/>
      <c r="WVW165" s="51"/>
      <c r="WVX165" s="51"/>
      <c r="WVY165" s="51"/>
      <c r="WVZ165" s="51"/>
      <c r="WWA165" s="51"/>
      <c r="WWB165" s="51"/>
      <c r="WWC165" s="51"/>
      <c r="WWD165" s="51"/>
      <c r="WWE165" s="51"/>
      <c r="WWF165" s="51"/>
      <c r="WWG165" s="51"/>
      <c r="WWH165" s="51"/>
      <c r="WWI165" s="51"/>
      <c r="WWJ165" s="51"/>
      <c r="WWK165" s="51"/>
      <c r="WWL165" s="51"/>
      <c r="WWM165" s="51"/>
      <c r="WWN165" s="51"/>
      <c r="WWO165" s="51"/>
      <c r="WWP165" s="51"/>
      <c r="WWQ165" s="51"/>
      <c r="WWR165" s="51"/>
      <c r="WWS165" s="51"/>
      <c r="WWT165" s="51"/>
      <c r="WWU165" s="51"/>
      <c r="WWV165" s="51"/>
      <c r="WWW165" s="51"/>
      <c r="WWX165" s="51"/>
      <c r="WWY165" s="51"/>
      <c r="WWZ165" s="51"/>
      <c r="WXA165" s="51"/>
      <c r="WXB165" s="51"/>
      <c r="WXC165" s="51"/>
      <c r="WXD165" s="51"/>
      <c r="WXE165" s="51"/>
      <c r="WXF165" s="51"/>
      <c r="WXG165" s="51"/>
      <c r="WXH165" s="51"/>
      <c r="WXI165" s="51"/>
      <c r="WXJ165" s="51"/>
      <c r="WXK165" s="51"/>
      <c r="WXL165" s="51"/>
      <c r="WXM165" s="51"/>
      <c r="WXN165" s="51"/>
      <c r="WXO165" s="51"/>
      <c r="WXP165" s="51"/>
      <c r="WXQ165" s="51"/>
      <c r="WXR165" s="51"/>
      <c r="WXS165" s="51"/>
      <c r="WXT165" s="51"/>
      <c r="WXU165" s="51"/>
      <c r="WXV165" s="51"/>
      <c r="WXW165" s="51"/>
      <c r="WXX165" s="51"/>
      <c r="WXY165" s="51"/>
      <c r="WXZ165" s="51"/>
      <c r="WYA165" s="51"/>
      <c r="WYB165" s="51"/>
      <c r="WYC165" s="51"/>
      <c r="WYD165" s="51"/>
      <c r="WYE165" s="51"/>
      <c r="WYF165" s="51"/>
      <c r="WYG165" s="51"/>
      <c r="WYH165" s="51"/>
      <c r="WYI165" s="51"/>
      <c r="WYJ165" s="51"/>
      <c r="WYK165" s="51"/>
      <c r="WYL165" s="51"/>
      <c r="WYM165" s="51"/>
      <c r="WYN165" s="51"/>
      <c r="WYO165" s="51"/>
      <c r="WYP165" s="51"/>
      <c r="WYQ165" s="51"/>
      <c r="WYR165" s="51"/>
      <c r="WYS165" s="51"/>
      <c r="WYT165" s="51"/>
      <c r="WYU165" s="51"/>
      <c r="WYV165" s="51"/>
      <c r="WYW165" s="51"/>
      <c r="WYX165" s="51"/>
      <c r="WYY165" s="51"/>
      <c r="WYZ165" s="51"/>
      <c r="WZA165" s="51"/>
      <c r="WZB165" s="51"/>
      <c r="WZC165" s="51"/>
      <c r="WZD165" s="51"/>
      <c r="WZE165" s="51"/>
      <c r="WZF165" s="51"/>
      <c r="WZG165" s="51"/>
      <c r="WZH165" s="51"/>
      <c r="WZI165" s="51"/>
      <c r="WZJ165" s="51"/>
      <c r="WZK165" s="51"/>
      <c r="WZL165" s="51"/>
      <c r="WZM165" s="51"/>
      <c r="WZN165" s="51"/>
      <c r="WZO165" s="51"/>
      <c r="WZP165" s="51"/>
      <c r="WZQ165" s="51"/>
      <c r="WZR165" s="51"/>
      <c r="WZS165" s="51"/>
      <c r="WZT165" s="51"/>
      <c r="WZU165" s="51"/>
      <c r="WZV165" s="51"/>
      <c r="WZW165" s="51"/>
      <c r="WZX165" s="51"/>
      <c r="WZY165" s="51"/>
      <c r="WZZ165" s="51"/>
      <c r="XAA165" s="51"/>
      <c r="XAB165" s="51"/>
      <c r="XAC165" s="51"/>
      <c r="XAD165" s="51"/>
      <c r="XAE165" s="51"/>
      <c r="XAF165" s="51"/>
      <c r="XAG165" s="51"/>
      <c r="XAH165" s="51"/>
      <c r="XAI165" s="51"/>
      <c r="XAJ165" s="51"/>
      <c r="XAK165" s="51"/>
      <c r="XAL165" s="51"/>
      <c r="XAM165" s="51"/>
      <c r="XAN165" s="51"/>
      <c r="XAO165" s="51"/>
      <c r="XAP165" s="51"/>
      <c r="XAQ165" s="51"/>
      <c r="XAR165" s="51"/>
      <c r="XAS165" s="51"/>
      <c r="XAT165" s="51"/>
      <c r="XAU165" s="51"/>
      <c r="XAV165" s="51"/>
      <c r="XAW165" s="51"/>
      <c r="XAX165" s="51"/>
      <c r="XAY165" s="51"/>
      <c r="XAZ165" s="51"/>
      <c r="XBA165" s="51"/>
      <c r="XBB165" s="51"/>
      <c r="XBC165" s="51"/>
      <c r="XBD165" s="51"/>
      <c r="XBE165" s="51"/>
      <c r="XBF165" s="51"/>
      <c r="XBG165" s="51"/>
      <c r="XBH165" s="51"/>
      <c r="XBI165" s="51"/>
      <c r="XBJ165" s="51"/>
      <c r="XBK165" s="51"/>
      <c r="XBL165" s="51"/>
      <c r="XBM165" s="51"/>
      <c r="XBN165" s="51"/>
      <c r="XBO165" s="51"/>
      <c r="XBP165" s="51"/>
      <c r="XBQ165" s="51"/>
      <c r="XBR165" s="51"/>
      <c r="XBS165" s="51"/>
      <c r="XBT165" s="51"/>
      <c r="XBU165" s="51"/>
      <c r="XBV165" s="51"/>
      <c r="XBW165" s="51"/>
      <c r="XBX165" s="51"/>
      <c r="XBY165" s="51"/>
      <c r="XBZ165" s="51"/>
      <c r="XCA165" s="51"/>
      <c r="XCB165" s="51"/>
      <c r="XCC165" s="51"/>
      <c r="XCD165" s="51"/>
      <c r="XCE165" s="51"/>
      <c r="XCF165" s="51"/>
      <c r="XCG165" s="51"/>
      <c r="XCH165" s="51"/>
      <c r="XCI165" s="51"/>
      <c r="XCJ165" s="51"/>
      <c r="XCK165" s="51"/>
      <c r="XCL165" s="51"/>
      <c r="XCM165" s="51"/>
      <c r="XCN165" s="51"/>
      <c r="XCO165" s="51"/>
      <c r="XCP165" s="51"/>
      <c r="XCQ165" s="51"/>
      <c r="XCR165" s="51"/>
      <c r="XCS165" s="51"/>
      <c r="XCT165" s="51"/>
      <c r="XCU165" s="51"/>
      <c r="XCV165" s="51"/>
      <c r="XCW165" s="51"/>
      <c r="XCX165" s="51"/>
      <c r="XCY165" s="51"/>
      <c r="XCZ165" s="51"/>
      <c r="XDA165" s="51"/>
      <c r="XDB165" s="51"/>
      <c r="XDC165" s="51"/>
      <c r="XDD165" s="51"/>
      <c r="XDE165" s="51"/>
      <c r="XDF165" s="51"/>
      <c r="XDG165" s="51"/>
      <c r="XDH165" s="51"/>
      <c r="XDI165" s="51"/>
      <c r="XDJ165" s="51"/>
      <c r="XDK165" s="51"/>
      <c r="XDL165" s="51"/>
      <c r="XDM165" s="51"/>
      <c r="XDN165" s="51"/>
      <c r="XDO165" s="51"/>
      <c r="XDP165" s="51"/>
      <c r="XDQ165" s="51"/>
      <c r="XDR165" s="51"/>
      <c r="XDS165" s="51"/>
      <c r="XDT165" s="51"/>
      <c r="XDU165" s="51"/>
      <c r="XDV165" s="51"/>
      <c r="XDW165" s="51"/>
      <c r="XDX165" s="51"/>
      <c r="XDY165" s="51"/>
      <c r="XDZ165" s="51"/>
      <c r="XEA165" s="51"/>
      <c r="XEB165" s="51"/>
      <c r="XEC165" s="51"/>
      <c r="XED165" s="51"/>
      <c r="XEE165" s="51"/>
      <c r="XEF165" s="51"/>
      <c r="XEG165" s="51"/>
      <c r="XEH165" s="51"/>
      <c r="XEI165" s="51"/>
      <c r="XEJ165" s="51"/>
      <c r="XEK165" s="51"/>
      <c r="XEL165" s="51"/>
      <c r="XEM165" s="51"/>
      <c r="XEN165" s="51"/>
      <c r="XEO165" s="51"/>
      <c r="XEP165" s="51"/>
      <c r="XEQ165" s="51"/>
      <c r="XER165" s="51"/>
      <c r="XES165" s="51"/>
      <c r="XET165" s="51"/>
      <c r="XEU165" s="51"/>
      <c r="XEV165" s="51"/>
      <c r="XEW165" s="51"/>
      <c r="XEX165" s="51"/>
      <c r="XEY165" s="51"/>
      <c r="XEZ165" s="51"/>
      <c r="XFA165" s="51"/>
      <c r="XFB165" s="51"/>
      <c r="XFC165" s="51"/>
      <c r="XFD165" s="51"/>
    </row>
    <row r="166" ht="29" customHeight="1" spans="1:18">
      <c r="A166" s="46" t="s">
        <v>383</v>
      </c>
      <c r="B166" s="47"/>
      <c r="C166" s="47" t="s">
        <v>28</v>
      </c>
      <c r="D166" s="47" t="s">
        <v>378</v>
      </c>
      <c r="E166" s="47"/>
      <c r="F166" s="58"/>
      <c r="G166" s="47"/>
      <c r="H166" s="47"/>
      <c r="I166" s="66"/>
      <c r="J166" s="66"/>
      <c r="K166" s="66"/>
      <c r="L166" s="66"/>
      <c r="M166" s="66"/>
      <c r="N166" s="66"/>
      <c r="O166" s="47"/>
      <c r="P166" s="47"/>
      <c r="Q166" s="46"/>
      <c r="R166" s="46"/>
    </row>
    <row r="167" s="36" customFormat="1" ht="29" customHeight="1" spans="1:16384">
      <c r="A167" s="51" t="s">
        <v>384</v>
      </c>
      <c r="B167" s="51"/>
      <c r="C167" s="52"/>
      <c r="D167" s="51"/>
      <c r="E167" s="51"/>
      <c r="F167" s="53" t="s">
        <v>385</v>
      </c>
      <c r="G167" s="51" t="s">
        <v>386</v>
      </c>
      <c r="H167" s="51"/>
      <c r="I167" s="51"/>
      <c r="J167" s="52"/>
      <c r="K167" s="52">
        <v>4.5</v>
      </c>
      <c r="L167" s="51"/>
      <c r="M167" s="51"/>
      <c r="N167" s="51"/>
      <c r="O167" s="51" t="s">
        <v>382</v>
      </c>
      <c r="P167" s="51"/>
      <c r="Q167" s="51" t="s">
        <v>34</v>
      </c>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c r="CT167" s="51"/>
      <c r="CU167" s="51"/>
      <c r="CV167" s="51"/>
      <c r="CW167" s="51"/>
      <c r="CX167" s="51"/>
      <c r="CY167" s="51"/>
      <c r="CZ167" s="51"/>
      <c r="DA167" s="51"/>
      <c r="DB167" s="51"/>
      <c r="DC167" s="51"/>
      <c r="DD167" s="51"/>
      <c r="DE167" s="51"/>
      <c r="DF167" s="51"/>
      <c r="DG167" s="51"/>
      <c r="DH167" s="51"/>
      <c r="DI167" s="51"/>
      <c r="DJ167" s="51"/>
      <c r="DK167" s="51"/>
      <c r="DL167" s="51"/>
      <c r="DM167" s="51"/>
      <c r="DN167" s="51"/>
      <c r="DO167" s="51"/>
      <c r="DP167" s="51"/>
      <c r="DQ167" s="51"/>
      <c r="DR167" s="51"/>
      <c r="DS167" s="51"/>
      <c r="DT167" s="51"/>
      <c r="DU167" s="51"/>
      <c r="DV167" s="51"/>
      <c r="DW167" s="51"/>
      <c r="DX167" s="51"/>
      <c r="DY167" s="51"/>
      <c r="DZ167" s="51"/>
      <c r="EA167" s="51"/>
      <c r="EB167" s="51"/>
      <c r="EC167" s="51"/>
      <c r="ED167" s="51"/>
      <c r="EE167" s="51"/>
      <c r="EF167" s="51"/>
      <c r="EG167" s="51"/>
      <c r="EH167" s="51"/>
      <c r="EI167" s="51"/>
      <c r="EJ167" s="51"/>
      <c r="EK167" s="51"/>
      <c r="EL167" s="51"/>
      <c r="EM167" s="51"/>
      <c r="EN167" s="51"/>
      <c r="EO167" s="51"/>
      <c r="EP167" s="51"/>
      <c r="EQ167" s="51"/>
      <c r="ER167" s="51"/>
      <c r="ES167" s="51"/>
      <c r="ET167" s="51"/>
      <c r="EU167" s="51"/>
      <c r="EV167" s="51"/>
      <c r="EW167" s="51"/>
      <c r="EX167" s="51"/>
      <c r="EY167" s="51"/>
      <c r="EZ167" s="51"/>
      <c r="FA167" s="51"/>
      <c r="FB167" s="51"/>
      <c r="FC167" s="51"/>
      <c r="FD167" s="51"/>
      <c r="FE167" s="51"/>
      <c r="FF167" s="51"/>
      <c r="FG167" s="51"/>
      <c r="FH167" s="51"/>
      <c r="FI167" s="51"/>
      <c r="FJ167" s="51"/>
      <c r="FK167" s="51"/>
      <c r="FL167" s="51"/>
      <c r="FM167" s="51"/>
      <c r="FN167" s="51"/>
      <c r="FO167" s="51"/>
      <c r="FP167" s="51"/>
      <c r="FQ167" s="51"/>
      <c r="FR167" s="51"/>
      <c r="FS167" s="51"/>
      <c r="FT167" s="51"/>
      <c r="FU167" s="51"/>
      <c r="FV167" s="51"/>
      <c r="FW167" s="51"/>
      <c r="FX167" s="51"/>
      <c r="FY167" s="51"/>
      <c r="FZ167" s="51"/>
      <c r="GA167" s="51"/>
      <c r="GB167" s="51"/>
      <c r="GC167" s="51"/>
      <c r="GD167" s="51"/>
      <c r="GE167" s="51"/>
      <c r="GF167" s="51"/>
      <c r="GG167" s="51"/>
      <c r="GH167" s="51"/>
      <c r="GI167" s="51"/>
      <c r="GJ167" s="51"/>
      <c r="GK167" s="51"/>
      <c r="GL167" s="51"/>
      <c r="GM167" s="51"/>
      <c r="GN167" s="51"/>
      <c r="GO167" s="51"/>
      <c r="GP167" s="51"/>
      <c r="GQ167" s="51"/>
      <c r="GR167" s="51"/>
      <c r="GS167" s="51"/>
      <c r="GT167" s="51"/>
      <c r="GU167" s="51"/>
      <c r="GV167" s="51"/>
      <c r="GW167" s="51"/>
      <c r="GX167" s="51"/>
      <c r="GY167" s="51"/>
      <c r="GZ167" s="51"/>
      <c r="HA167" s="51"/>
      <c r="HB167" s="51"/>
      <c r="HC167" s="51"/>
      <c r="HD167" s="51"/>
      <c r="HE167" s="51"/>
      <c r="HF167" s="51"/>
      <c r="HG167" s="51"/>
      <c r="HH167" s="51"/>
      <c r="HI167" s="51"/>
      <c r="HJ167" s="51"/>
      <c r="HK167" s="51"/>
      <c r="HL167" s="51"/>
      <c r="HM167" s="51"/>
      <c r="HN167" s="51"/>
      <c r="HO167" s="51"/>
      <c r="HP167" s="51"/>
      <c r="HQ167" s="51"/>
      <c r="HR167" s="51"/>
      <c r="HS167" s="51"/>
      <c r="HT167" s="51"/>
      <c r="HU167" s="51"/>
      <c r="HV167" s="51"/>
      <c r="HW167" s="51"/>
      <c r="HX167" s="51"/>
      <c r="HY167" s="51"/>
      <c r="HZ167" s="51"/>
      <c r="IA167" s="51"/>
      <c r="IB167" s="51"/>
      <c r="IC167" s="51"/>
      <c r="ID167" s="51"/>
      <c r="IE167" s="51"/>
      <c r="IF167" s="51"/>
      <c r="IG167" s="51"/>
      <c r="IH167" s="51"/>
      <c r="II167" s="51"/>
      <c r="IJ167" s="51"/>
      <c r="IK167" s="51"/>
      <c r="IL167" s="51"/>
      <c r="IM167" s="51"/>
      <c r="IN167" s="51"/>
      <c r="IO167" s="51"/>
      <c r="IP167" s="51"/>
      <c r="IQ167" s="51"/>
      <c r="IR167" s="51"/>
      <c r="IS167" s="51"/>
      <c r="IT167" s="51"/>
      <c r="IU167" s="51"/>
      <c r="IV167" s="51"/>
      <c r="IW167" s="51"/>
      <c r="IX167" s="51"/>
      <c r="IY167" s="51"/>
      <c r="IZ167" s="51"/>
      <c r="JA167" s="51"/>
      <c r="JB167" s="51"/>
      <c r="JC167" s="51"/>
      <c r="JD167" s="51"/>
      <c r="JE167" s="51"/>
      <c r="JF167" s="51"/>
      <c r="JG167" s="51"/>
      <c r="JH167" s="51"/>
      <c r="JI167" s="51"/>
      <c r="JJ167" s="51"/>
      <c r="JK167" s="51"/>
      <c r="JL167" s="51"/>
      <c r="JM167" s="51"/>
      <c r="JN167" s="51"/>
      <c r="JO167" s="51"/>
      <c r="JP167" s="51"/>
      <c r="JQ167" s="51"/>
      <c r="JR167" s="51"/>
      <c r="JS167" s="51"/>
      <c r="JT167" s="51"/>
      <c r="JU167" s="51"/>
      <c r="JV167" s="51"/>
      <c r="JW167" s="51"/>
      <c r="JX167" s="51"/>
      <c r="JY167" s="51"/>
      <c r="JZ167" s="51"/>
      <c r="KA167" s="51"/>
      <c r="KB167" s="51"/>
      <c r="KC167" s="51"/>
      <c r="KD167" s="51"/>
      <c r="KE167" s="51"/>
      <c r="KF167" s="51"/>
      <c r="KG167" s="51"/>
      <c r="KH167" s="51"/>
      <c r="KI167" s="51"/>
      <c r="KJ167" s="51"/>
      <c r="KK167" s="51"/>
      <c r="KL167" s="51"/>
      <c r="KM167" s="51"/>
      <c r="KN167" s="51"/>
      <c r="KO167" s="51"/>
      <c r="KP167" s="51"/>
      <c r="KQ167" s="51"/>
      <c r="KR167" s="51"/>
      <c r="KS167" s="51"/>
      <c r="KT167" s="51"/>
      <c r="KU167" s="51"/>
      <c r="KV167" s="51"/>
      <c r="KW167" s="51"/>
      <c r="KX167" s="51"/>
      <c r="KY167" s="51"/>
      <c r="KZ167" s="51"/>
      <c r="LA167" s="51"/>
      <c r="LB167" s="51"/>
      <c r="LC167" s="51"/>
      <c r="LD167" s="51"/>
      <c r="LE167" s="51"/>
      <c r="LF167" s="51"/>
      <c r="LG167" s="51"/>
      <c r="LH167" s="51"/>
      <c r="LI167" s="51"/>
      <c r="LJ167" s="51"/>
      <c r="LK167" s="51"/>
      <c r="LL167" s="51"/>
      <c r="LM167" s="51"/>
      <c r="LN167" s="51"/>
      <c r="LO167" s="51"/>
      <c r="LP167" s="51"/>
      <c r="LQ167" s="51"/>
      <c r="LR167" s="51"/>
      <c r="LS167" s="51"/>
      <c r="LT167" s="51"/>
      <c r="LU167" s="51"/>
      <c r="LV167" s="51"/>
      <c r="LW167" s="51"/>
      <c r="LX167" s="51"/>
      <c r="LY167" s="51"/>
      <c r="LZ167" s="51"/>
      <c r="MA167" s="51"/>
      <c r="MB167" s="51"/>
      <c r="MC167" s="51"/>
      <c r="MD167" s="51"/>
      <c r="ME167" s="51"/>
      <c r="MF167" s="51"/>
      <c r="MG167" s="51"/>
      <c r="MH167" s="51"/>
      <c r="MI167" s="51"/>
      <c r="MJ167" s="51"/>
      <c r="MK167" s="51"/>
      <c r="ML167" s="51"/>
      <c r="MM167" s="51"/>
      <c r="MN167" s="51"/>
      <c r="MO167" s="51"/>
      <c r="MP167" s="51"/>
      <c r="MQ167" s="51"/>
      <c r="MR167" s="51"/>
      <c r="MS167" s="51"/>
      <c r="MT167" s="51"/>
      <c r="MU167" s="51"/>
      <c r="MV167" s="51"/>
      <c r="MW167" s="51"/>
      <c r="MX167" s="51"/>
      <c r="MY167" s="51"/>
      <c r="MZ167" s="51"/>
      <c r="NA167" s="51"/>
      <c r="NB167" s="51"/>
      <c r="NC167" s="51"/>
      <c r="ND167" s="51"/>
      <c r="NE167" s="51"/>
      <c r="NF167" s="51"/>
      <c r="NG167" s="51"/>
      <c r="NH167" s="51"/>
      <c r="NI167" s="51"/>
      <c r="NJ167" s="51"/>
      <c r="NK167" s="51"/>
      <c r="NL167" s="51"/>
      <c r="NM167" s="51"/>
      <c r="NN167" s="51"/>
      <c r="NO167" s="51"/>
      <c r="NP167" s="51"/>
      <c r="NQ167" s="51"/>
      <c r="NR167" s="51"/>
      <c r="NS167" s="51"/>
      <c r="NT167" s="51"/>
      <c r="NU167" s="51"/>
      <c r="NV167" s="51"/>
      <c r="NW167" s="51"/>
      <c r="NX167" s="51"/>
      <c r="NY167" s="51"/>
      <c r="NZ167" s="51"/>
      <c r="OA167" s="51"/>
      <c r="OB167" s="51"/>
      <c r="OC167" s="51"/>
      <c r="OD167" s="51"/>
      <c r="OE167" s="51"/>
      <c r="OF167" s="51"/>
      <c r="OG167" s="51"/>
      <c r="OH167" s="51"/>
      <c r="OI167" s="51"/>
      <c r="OJ167" s="51"/>
      <c r="OK167" s="51"/>
      <c r="OL167" s="51"/>
      <c r="OM167" s="51"/>
      <c r="ON167" s="51"/>
      <c r="OO167" s="51"/>
      <c r="OP167" s="51"/>
      <c r="OQ167" s="51"/>
      <c r="OR167" s="51"/>
      <c r="OS167" s="51"/>
      <c r="OT167" s="51"/>
      <c r="OU167" s="51"/>
      <c r="OV167" s="51"/>
      <c r="OW167" s="51"/>
      <c r="OX167" s="51"/>
      <c r="OY167" s="51"/>
      <c r="OZ167" s="51"/>
      <c r="PA167" s="51"/>
      <c r="PB167" s="51"/>
      <c r="PC167" s="51"/>
      <c r="PD167" s="51"/>
      <c r="PE167" s="51"/>
      <c r="PF167" s="51"/>
      <c r="PG167" s="51"/>
      <c r="PH167" s="51"/>
      <c r="PI167" s="51"/>
      <c r="PJ167" s="51"/>
      <c r="PK167" s="51"/>
      <c r="PL167" s="51"/>
      <c r="PM167" s="51"/>
      <c r="PN167" s="51"/>
      <c r="PO167" s="51"/>
      <c r="PP167" s="51"/>
      <c r="PQ167" s="51"/>
      <c r="PR167" s="51"/>
      <c r="PS167" s="51"/>
      <c r="PT167" s="51"/>
      <c r="PU167" s="51"/>
      <c r="PV167" s="51"/>
      <c r="PW167" s="51"/>
      <c r="PX167" s="51"/>
      <c r="PY167" s="51"/>
      <c r="PZ167" s="51"/>
      <c r="QA167" s="51"/>
      <c r="QB167" s="51"/>
      <c r="QC167" s="51"/>
      <c r="QD167" s="51"/>
      <c r="QE167" s="51"/>
      <c r="QF167" s="51"/>
      <c r="QG167" s="51"/>
      <c r="QH167" s="51"/>
      <c r="QI167" s="51"/>
      <c r="QJ167" s="51"/>
      <c r="QK167" s="51"/>
      <c r="QL167" s="51"/>
      <c r="QM167" s="51"/>
      <c r="QN167" s="51"/>
      <c r="QO167" s="51"/>
      <c r="QP167" s="51"/>
      <c r="QQ167" s="51"/>
      <c r="QR167" s="51"/>
      <c r="QS167" s="51"/>
      <c r="QT167" s="51"/>
      <c r="QU167" s="51"/>
      <c r="QV167" s="51"/>
      <c r="QW167" s="51"/>
      <c r="QX167" s="51"/>
      <c r="QY167" s="51"/>
      <c r="QZ167" s="51"/>
      <c r="RA167" s="51"/>
      <c r="RB167" s="51"/>
      <c r="RC167" s="51"/>
      <c r="RD167" s="51"/>
      <c r="RE167" s="51"/>
      <c r="RF167" s="51"/>
      <c r="RG167" s="51"/>
      <c r="RH167" s="51"/>
      <c r="RI167" s="51"/>
      <c r="RJ167" s="51"/>
      <c r="RK167" s="51"/>
      <c r="RL167" s="51"/>
      <c r="RM167" s="51"/>
      <c r="RN167" s="51"/>
      <c r="RO167" s="51"/>
      <c r="RP167" s="51"/>
      <c r="RQ167" s="51"/>
      <c r="RR167" s="51"/>
      <c r="RS167" s="51"/>
      <c r="RT167" s="51"/>
      <c r="RU167" s="51"/>
      <c r="RV167" s="51"/>
      <c r="RW167" s="51"/>
      <c r="RX167" s="51"/>
      <c r="RY167" s="51"/>
      <c r="RZ167" s="51"/>
      <c r="SA167" s="51"/>
      <c r="SB167" s="51"/>
      <c r="SC167" s="51"/>
      <c r="SD167" s="51"/>
      <c r="SE167" s="51"/>
      <c r="SF167" s="51"/>
      <c r="SG167" s="51"/>
      <c r="SH167" s="51"/>
      <c r="SI167" s="51"/>
      <c r="SJ167" s="51"/>
      <c r="SK167" s="51"/>
      <c r="SL167" s="51"/>
      <c r="SM167" s="51"/>
      <c r="SN167" s="51"/>
      <c r="SO167" s="51"/>
      <c r="SP167" s="51"/>
      <c r="SQ167" s="51"/>
      <c r="SR167" s="51"/>
      <c r="SS167" s="51"/>
      <c r="ST167" s="51"/>
      <c r="SU167" s="51"/>
      <c r="SV167" s="51"/>
      <c r="SW167" s="51"/>
      <c r="SX167" s="51"/>
      <c r="SY167" s="51"/>
      <c r="SZ167" s="51"/>
      <c r="TA167" s="51"/>
      <c r="TB167" s="51"/>
      <c r="TC167" s="51"/>
      <c r="TD167" s="51"/>
      <c r="TE167" s="51"/>
      <c r="TF167" s="51"/>
      <c r="TG167" s="51"/>
      <c r="TH167" s="51"/>
      <c r="TI167" s="51"/>
      <c r="TJ167" s="51"/>
      <c r="TK167" s="51"/>
      <c r="TL167" s="51"/>
      <c r="TM167" s="51"/>
      <c r="TN167" s="51"/>
      <c r="TO167" s="51"/>
      <c r="TP167" s="51"/>
      <c r="TQ167" s="51"/>
      <c r="TR167" s="51"/>
      <c r="TS167" s="51"/>
      <c r="TT167" s="51"/>
      <c r="TU167" s="51"/>
      <c r="TV167" s="51"/>
      <c r="TW167" s="51"/>
      <c r="TX167" s="51"/>
      <c r="TY167" s="51"/>
      <c r="TZ167" s="51"/>
      <c r="UA167" s="51"/>
      <c r="UB167" s="51"/>
      <c r="UC167" s="51"/>
      <c r="UD167" s="51"/>
      <c r="UE167" s="51"/>
      <c r="UF167" s="51"/>
      <c r="UG167" s="51"/>
      <c r="UH167" s="51"/>
      <c r="UI167" s="51"/>
      <c r="UJ167" s="51"/>
      <c r="UK167" s="51"/>
      <c r="UL167" s="51"/>
      <c r="UM167" s="51"/>
      <c r="UN167" s="51"/>
      <c r="UO167" s="51"/>
      <c r="UP167" s="51"/>
      <c r="UQ167" s="51"/>
      <c r="UR167" s="51"/>
      <c r="US167" s="51"/>
      <c r="UT167" s="51"/>
      <c r="UU167" s="51"/>
      <c r="UV167" s="51"/>
      <c r="UW167" s="51"/>
      <c r="UX167" s="51"/>
      <c r="UY167" s="51"/>
      <c r="UZ167" s="51"/>
      <c r="VA167" s="51"/>
      <c r="VB167" s="51"/>
      <c r="VC167" s="51"/>
      <c r="VD167" s="51"/>
      <c r="VE167" s="51"/>
      <c r="VF167" s="51"/>
      <c r="VG167" s="51"/>
      <c r="VH167" s="51"/>
      <c r="VI167" s="51"/>
      <c r="VJ167" s="51"/>
      <c r="VK167" s="51"/>
      <c r="VL167" s="51"/>
      <c r="VM167" s="51"/>
      <c r="VN167" s="51"/>
      <c r="VO167" s="51"/>
      <c r="VP167" s="51"/>
      <c r="VQ167" s="51"/>
      <c r="VR167" s="51"/>
      <c r="VS167" s="51"/>
      <c r="VT167" s="51"/>
      <c r="VU167" s="51"/>
      <c r="VV167" s="51"/>
      <c r="VW167" s="51"/>
      <c r="VX167" s="51"/>
      <c r="VY167" s="51"/>
      <c r="VZ167" s="51"/>
      <c r="WA167" s="51"/>
      <c r="WB167" s="51"/>
      <c r="WC167" s="51"/>
      <c r="WD167" s="51"/>
      <c r="WE167" s="51"/>
      <c r="WF167" s="51"/>
      <c r="WG167" s="51"/>
      <c r="WH167" s="51"/>
      <c r="WI167" s="51"/>
      <c r="WJ167" s="51"/>
      <c r="WK167" s="51"/>
      <c r="WL167" s="51"/>
      <c r="WM167" s="51"/>
      <c r="WN167" s="51"/>
      <c r="WO167" s="51"/>
      <c r="WP167" s="51"/>
      <c r="WQ167" s="51"/>
      <c r="WR167" s="51"/>
      <c r="WS167" s="51"/>
      <c r="WT167" s="51"/>
      <c r="WU167" s="51"/>
      <c r="WV167" s="51"/>
      <c r="WW167" s="51"/>
      <c r="WX167" s="51"/>
      <c r="WY167" s="51"/>
      <c r="WZ167" s="51"/>
      <c r="XA167" s="51"/>
      <c r="XB167" s="51"/>
      <c r="XC167" s="51"/>
      <c r="XD167" s="51"/>
      <c r="XE167" s="51"/>
      <c r="XF167" s="51"/>
      <c r="XG167" s="51"/>
      <c r="XH167" s="51"/>
      <c r="XI167" s="51"/>
      <c r="XJ167" s="51"/>
      <c r="XK167" s="51"/>
      <c r="XL167" s="51"/>
      <c r="XM167" s="51"/>
      <c r="XN167" s="51"/>
      <c r="XO167" s="51"/>
      <c r="XP167" s="51"/>
      <c r="XQ167" s="51"/>
      <c r="XR167" s="51"/>
      <c r="XS167" s="51"/>
      <c r="XT167" s="51"/>
      <c r="XU167" s="51"/>
      <c r="XV167" s="51"/>
      <c r="XW167" s="51"/>
      <c r="XX167" s="51"/>
      <c r="XY167" s="51"/>
      <c r="XZ167" s="51"/>
      <c r="YA167" s="51"/>
      <c r="YB167" s="51"/>
      <c r="YC167" s="51"/>
      <c r="YD167" s="51"/>
      <c r="YE167" s="51"/>
      <c r="YF167" s="51"/>
      <c r="YG167" s="51"/>
      <c r="YH167" s="51"/>
      <c r="YI167" s="51"/>
      <c r="YJ167" s="51"/>
      <c r="YK167" s="51"/>
      <c r="YL167" s="51"/>
      <c r="YM167" s="51"/>
      <c r="YN167" s="51"/>
      <c r="YO167" s="51"/>
      <c r="YP167" s="51"/>
      <c r="YQ167" s="51"/>
      <c r="YR167" s="51"/>
      <c r="YS167" s="51"/>
      <c r="YT167" s="51"/>
      <c r="YU167" s="51"/>
      <c r="YV167" s="51"/>
      <c r="YW167" s="51"/>
      <c r="YX167" s="51"/>
      <c r="YY167" s="51"/>
      <c r="YZ167" s="51"/>
      <c r="ZA167" s="51"/>
      <c r="ZB167" s="51"/>
      <c r="ZC167" s="51"/>
      <c r="ZD167" s="51"/>
      <c r="ZE167" s="51"/>
      <c r="ZF167" s="51"/>
      <c r="ZG167" s="51"/>
      <c r="ZH167" s="51"/>
      <c r="ZI167" s="51"/>
      <c r="ZJ167" s="51"/>
      <c r="ZK167" s="51"/>
      <c r="ZL167" s="51"/>
      <c r="ZM167" s="51"/>
      <c r="ZN167" s="51"/>
      <c r="ZO167" s="51"/>
      <c r="ZP167" s="51"/>
      <c r="ZQ167" s="51"/>
      <c r="ZR167" s="51"/>
      <c r="ZS167" s="51"/>
      <c r="ZT167" s="51"/>
      <c r="ZU167" s="51"/>
      <c r="ZV167" s="51"/>
      <c r="ZW167" s="51"/>
      <c r="ZX167" s="51"/>
      <c r="ZY167" s="51"/>
      <c r="ZZ167" s="51"/>
      <c r="AAA167" s="51"/>
      <c r="AAB167" s="51"/>
      <c r="AAC167" s="51"/>
      <c r="AAD167" s="51"/>
      <c r="AAE167" s="51"/>
      <c r="AAF167" s="51"/>
      <c r="AAG167" s="51"/>
      <c r="AAH167" s="51"/>
      <c r="AAI167" s="51"/>
      <c r="AAJ167" s="51"/>
      <c r="AAK167" s="51"/>
      <c r="AAL167" s="51"/>
      <c r="AAM167" s="51"/>
      <c r="AAN167" s="51"/>
      <c r="AAO167" s="51"/>
      <c r="AAP167" s="51"/>
      <c r="AAQ167" s="51"/>
      <c r="AAR167" s="51"/>
      <c r="AAS167" s="51"/>
      <c r="AAT167" s="51"/>
      <c r="AAU167" s="51"/>
      <c r="AAV167" s="51"/>
      <c r="AAW167" s="51"/>
      <c r="AAX167" s="51"/>
      <c r="AAY167" s="51"/>
      <c r="AAZ167" s="51"/>
      <c r="ABA167" s="51"/>
      <c r="ABB167" s="51"/>
      <c r="ABC167" s="51"/>
      <c r="ABD167" s="51"/>
      <c r="ABE167" s="51"/>
      <c r="ABF167" s="51"/>
      <c r="ABG167" s="51"/>
      <c r="ABH167" s="51"/>
      <c r="ABI167" s="51"/>
      <c r="ABJ167" s="51"/>
      <c r="ABK167" s="51"/>
      <c r="ABL167" s="51"/>
      <c r="ABM167" s="51"/>
      <c r="ABN167" s="51"/>
      <c r="ABO167" s="51"/>
      <c r="ABP167" s="51"/>
      <c r="ABQ167" s="51"/>
      <c r="ABR167" s="51"/>
      <c r="ABS167" s="51"/>
      <c r="ABT167" s="51"/>
      <c r="ABU167" s="51"/>
      <c r="ABV167" s="51"/>
      <c r="ABW167" s="51"/>
      <c r="ABX167" s="51"/>
      <c r="ABY167" s="51"/>
      <c r="ABZ167" s="51"/>
      <c r="ACA167" s="51"/>
      <c r="ACB167" s="51"/>
      <c r="ACC167" s="51"/>
      <c r="ACD167" s="51"/>
      <c r="ACE167" s="51"/>
      <c r="ACF167" s="51"/>
      <c r="ACG167" s="51"/>
      <c r="ACH167" s="51"/>
      <c r="ACI167" s="51"/>
      <c r="ACJ167" s="51"/>
      <c r="ACK167" s="51"/>
      <c r="ACL167" s="51"/>
      <c r="ACM167" s="51"/>
      <c r="ACN167" s="51"/>
      <c r="ACO167" s="51"/>
      <c r="ACP167" s="51"/>
      <c r="ACQ167" s="51"/>
      <c r="ACR167" s="51"/>
      <c r="ACS167" s="51"/>
      <c r="ACT167" s="51"/>
      <c r="ACU167" s="51"/>
      <c r="ACV167" s="51"/>
      <c r="ACW167" s="51"/>
      <c r="ACX167" s="51"/>
      <c r="ACY167" s="51"/>
      <c r="ACZ167" s="51"/>
      <c r="ADA167" s="51"/>
      <c r="ADB167" s="51"/>
      <c r="ADC167" s="51"/>
      <c r="ADD167" s="51"/>
      <c r="ADE167" s="51"/>
      <c r="ADF167" s="51"/>
      <c r="ADG167" s="51"/>
      <c r="ADH167" s="51"/>
      <c r="ADI167" s="51"/>
      <c r="ADJ167" s="51"/>
      <c r="ADK167" s="51"/>
      <c r="ADL167" s="51"/>
      <c r="ADM167" s="51"/>
      <c r="ADN167" s="51"/>
      <c r="ADO167" s="51"/>
      <c r="ADP167" s="51"/>
      <c r="ADQ167" s="51"/>
      <c r="ADR167" s="51"/>
      <c r="ADS167" s="51"/>
      <c r="ADT167" s="51"/>
      <c r="ADU167" s="51"/>
      <c r="ADV167" s="51"/>
      <c r="ADW167" s="51"/>
      <c r="ADX167" s="51"/>
      <c r="ADY167" s="51"/>
      <c r="ADZ167" s="51"/>
      <c r="AEA167" s="51"/>
      <c r="AEB167" s="51"/>
      <c r="AEC167" s="51"/>
      <c r="AED167" s="51"/>
      <c r="AEE167" s="51"/>
      <c r="AEF167" s="51"/>
      <c r="AEG167" s="51"/>
      <c r="AEH167" s="51"/>
      <c r="AEI167" s="51"/>
      <c r="AEJ167" s="51"/>
      <c r="AEK167" s="51"/>
      <c r="AEL167" s="51"/>
      <c r="AEM167" s="51"/>
      <c r="AEN167" s="51"/>
      <c r="AEO167" s="51"/>
      <c r="AEP167" s="51"/>
      <c r="AEQ167" s="51"/>
      <c r="AER167" s="51"/>
      <c r="AES167" s="51"/>
      <c r="AET167" s="51"/>
      <c r="AEU167" s="51"/>
      <c r="AEV167" s="51"/>
      <c r="AEW167" s="51"/>
      <c r="AEX167" s="51"/>
      <c r="AEY167" s="51"/>
      <c r="AEZ167" s="51"/>
      <c r="AFA167" s="51"/>
      <c r="AFB167" s="51"/>
      <c r="AFC167" s="51"/>
      <c r="AFD167" s="51"/>
      <c r="AFE167" s="51"/>
      <c r="AFF167" s="51"/>
      <c r="AFG167" s="51"/>
      <c r="AFH167" s="51"/>
      <c r="AFI167" s="51"/>
      <c r="AFJ167" s="51"/>
      <c r="AFK167" s="51"/>
      <c r="AFL167" s="51"/>
      <c r="AFM167" s="51"/>
      <c r="AFN167" s="51"/>
      <c r="AFO167" s="51"/>
      <c r="AFP167" s="51"/>
      <c r="AFQ167" s="51"/>
      <c r="AFR167" s="51"/>
      <c r="AFS167" s="51"/>
      <c r="AFT167" s="51"/>
      <c r="AFU167" s="51"/>
      <c r="AFV167" s="51"/>
      <c r="AFW167" s="51"/>
      <c r="AFX167" s="51"/>
      <c r="AFY167" s="51"/>
      <c r="AFZ167" s="51"/>
      <c r="AGA167" s="51"/>
      <c r="AGB167" s="51"/>
      <c r="AGC167" s="51"/>
      <c r="AGD167" s="51"/>
      <c r="AGE167" s="51"/>
      <c r="AGF167" s="51"/>
      <c r="AGG167" s="51"/>
      <c r="AGH167" s="51"/>
      <c r="AGI167" s="51"/>
      <c r="AGJ167" s="51"/>
      <c r="AGK167" s="51"/>
      <c r="AGL167" s="51"/>
      <c r="AGM167" s="51"/>
      <c r="AGN167" s="51"/>
      <c r="AGO167" s="51"/>
      <c r="AGP167" s="51"/>
      <c r="AGQ167" s="51"/>
      <c r="AGR167" s="51"/>
      <c r="AGS167" s="51"/>
      <c r="AGT167" s="51"/>
      <c r="AGU167" s="51"/>
      <c r="AGV167" s="51"/>
      <c r="AGW167" s="51"/>
      <c r="AGX167" s="51"/>
      <c r="AGY167" s="51"/>
      <c r="AGZ167" s="51"/>
      <c r="AHA167" s="51"/>
      <c r="AHB167" s="51"/>
      <c r="AHC167" s="51"/>
      <c r="AHD167" s="51"/>
      <c r="AHE167" s="51"/>
      <c r="AHF167" s="51"/>
      <c r="AHG167" s="51"/>
      <c r="AHH167" s="51"/>
      <c r="AHI167" s="51"/>
      <c r="AHJ167" s="51"/>
      <c r="AHK167" s="51"/>
      <c r="AHL167" s="51"/>
      <c r="AHM167" s="51"/>
      <c r="AHN167" s="51"/>
      <c r="AHO167" s="51"/>
      <c r="AHP167" s="51"/>
      <c r="AHQ167" s="51"/>
      <c r="AHR167" s="51"/>
      <c r="AHS167" s="51"/>
      <c r="AHT167" s="51"/>
      <c r="AHU167" s="51"/>
      <c r="AHV167" s="51"/>
      <c r="AHW167" s="51"/>
      <c r="AHX167" s="51"/>
      <c r="AHY167" s="51"/>
      <c r="AHZ167" s="51"/>
      <c r="AIA167" s="51"/>
      <c r="AIB167" s="51"/>
      <c r="AIC167" s="51"/>
      <c r="AID167" s="51"/>
      <c r="AIE167" s="51"/>
      <c r="AIF167" s="51"/>
      <c r="AIG167" s="51"/>
      <c r="AIH167" s="51"/>
      <c r="AII167" s="51"/>
      <c r="AIJ167" s="51"/>
      <c r="AIK167" s="51"/>
      <c r="AIL167" s="51"/>
      <c r="AIM167" s="51"/>
      <c r="AIN167" s="51"/>
      <c r="AIO167" s="51"/>
      <c r="AIP167" s="51"/>
      <c r="AIQ167" s="51"/>
      <c r="AIR167" s="51"/>
      <c r="AIS167" s="51"/>
      <c r="AIT167" s="51"/>
      <c r="AIU167" s="51"/>
      <c r="AIV167" s="51"/>
      <c r="AIW167" s="51"/>
      <c r="AIX167" s="51"/>
      <c r="AIY167" s="51"/>
      <c r="AIZ167" s="51"/>
      <c r="AJA167" s="51"/>
      <c r="AJB167" s="51"/>
      <c r="AJC167" s="51"/>
      <c r="AJD167" s="51"/>
      <c r="AJE167" s="51"/>
      <c r="AJF167" s="51"/>
      <c r="AJG167" s="51"/>
      <c r="AJH167" s="51"/>
      <c r="AJI167" s="51"/>
      <c r="AJJ167" s="51"/>
      <c r="AJK167" s="51"/>
      <c r="AJL167" s="51"/>
      <c r="AJM167" s="51"/>
      <c r="AJN167" s="51"/>
      <c r="AJO167" s="51"/>
      <c r="AJP167" s="51"/>
      <c r="AJQ167" s="51"/>
      <c r="AJR167" s="51"/>
      <c r="AJS167" s="51"/>
      <c r="AJT167" s="51"/>
      <c r="AJU167" s="51"/>
      <c r="AJV167" s="51"/>
      <c r="AJW167" s="51"/>
      <c r="AJX167" s="51"/>
      <c r="AJY167" s="51"/>
      <c r="AJZ167" s="51"/>
      <c r="AKA167" s="51"/>
      <c r="AKB167" s="51"/>
      <c r="AKC167" s="51"/>
      <c r="AKD167" s="51"/>
      <c r="AKE167" s="51"/>
      <c r="AKF167" s="51"/>
      <c r="AKG167" s="51"/>
      <c r="AKH167" s="51"/>
      <c r="AKI167" s="51"/>
      <c r="AKJ167" s="51"/>
      <c r="AKK167" s="51"/>
      <c r="AKL167" s="51"/>
      <c r="AKM167" s="51"/>
      <c r="AKN167" s="51"/>
      <c r="AKO167" s="51"/>
      <c r="AKP167" s="51"/>
      <c r="AKQ167" s="51"/>
      <c r="AKR167" s="51"/>
      <c r="AKS167" s="51"/>
      <c r="AKT167" s="51"/>
      <c r="AKU167" s="51"/>
      <c r="AKV167" s="51"/>
      <c r="AKW167" s="51"/>
      <c r="AKX167" s="51"/>
      <c r="AKY167" s="51"/>
      <c r="AKZ167" s="51"/>
      <c r="ALA167" s="51"/>
      <c r="ALB167" s="51"/>
      <c r="ALC167" s="51"/>
      <c r="ALD167" s="51"/>
      <c r="ALE167" s="51"/>
      <c r="ALF167" s="51"/>
      <c r="ALG167" s="51"/>
      <c r="ALH167" s="51"/>
      <c r="ALI167" s="51"/>
      <c r="ALJ167" s="51"/>
      <c r="ALK167" s="51"/>
      <c r="ALL167" s="51"/>
      <c r="ALM167" s="51"/>
      <c r="ALN167" s="51"/>
      <c r="ALO167" s="51"/>
      <c r="ALP167" s="51"/>
      <c r="ALQ167" s="51"/>
      <c r="ALR167" s="51"/>
      <c r="ALS167" s="51"/>
      <c r="ALT167" s="51"/>
      <c r="ALU167" s="51"/>
      <c r="ALV167" s="51"/>
      <c r="ALW167" s="51"/>
      <c r="ALX167" s="51"/>
      <c r="ALY167" s="51"/>
      <c r="ALZ167" s="51"/>
      <c r="AMA167" s="51"/>
      <c r="AMB167" s="51"/>
      <c r="AMC167" s="51"/>
      <c r="AMD167" s="51"/>
      <c r="AME167" s="51"/>
      <c r="AMF167" s="51"/>
      <c r="AMG167" s="51"/>
      <c r="AMH167" s="51"/>
      <c r="AMI167" s="51"/>
      <c r="AMJ167" s="51"/>
      <c r="AMK167" s="51"/>
      <c r="AML167" s="51"/>
      <c r="AMM167" s="51"/>
      <c r="AMN167" s="51"/>
      <c r="AMO167" s="51"/>
      <c r="AMP167" s="51"/>
      <c r="AMQ167" s="51"/>
      <c r="AMR167" s="51"/>
      <c r="AMS167" s="51"/>
      <c r="AMT167" s="51"/>
      <c r="AMU167" s="51"/>
      <c r="AMV167" s="51"/>
      <c r="AMW167" s="51"/>
      <c r="AMX167" s="51"/>
      <c r="AMY167" s="51"/>
      <c r="AMZ167" s="51"/>
      <c r="ANA167" s="51"/>
      <c r="ANB167" s="51"/>
      <c r="ANC167" s="51"/>
      <c r="AND167" s="51"/>
      <c r="ANE167" s="51"/>
      <c r="ANF167" s="51"/>
      <c r="ANG167" s="51"/>
      <c r="ANH167" s="51"/>
      <c r="ANI167" s="51"/>
      <c r="ANJ167" s="51"/>
      <c r="ANK167" s="51"/>
      <c r="ANL167" s="51"/>
      <c r="ANM167" s="51"/>
      <c r="ANN167" s="51"/>
      <c r="ANO167" s="51"/>
      <c r="ANP167" s="51"/>
      <c r="ANQ167" s="51"/>
      <c r="ANR167" s="51"/>
      <c r="ANS167" s="51"/>
      <c r="ANT167" s="51"/>
      <c r="ANU167" s="51"/>
      <c r="ANV167" s="51"/>
      <c r="ANW167" s="51"/>
      <c r="ANX167" s="51"/>
      <c r="ANY167" s="51"/>
      <c r="ANZ167" s="51"/>
      <c r="AOA167" s="51"/>
      <c r="AOB167" s="51"/>
      <c r="AOC167" s="51"/>
      <c r="AOD167" s="51"/>
      <c r="AOE167" s="51"/>
      <c r="AOF167" s="51"/>
      <c r="AOG167" s="51"/>
      <c r="AOH167" s="51"/>
      <c r="AOI167" s="51"/>
      <c r="AOJ167" s="51"/>
      <c r="AOK167" s="51"/>
      <c r="AOL167" s="51"/>
      <c r="AOM167" s="51"/>
      <c r="AON167" s="51"/>
      <c r="AOO167" s="51"/>
      <c r="AOP167" s="51"/>
      <c r="AOQ167" s="51"/>
      <c r="AOR167" s="51"/>
      <c r="AOS167" s="51"/>
      <c r="AOT167" s="51"/>
      <c r="AOU167" s="51"/>
      <c r="AOV167" s="51"/>
      <c r="AOW167" s="51"/>
      <c r="AOX167" s="51"/>
      <c r="AOY167" s="51"/>
      <c r="AOZ167" s="51"/>
      <c r="APA167" s="51"/>
      <c r="APB167" s="51"/>
      <c r="APC167" s="51"/>
      <c r="APD167" s="51"/>
      <c r="APE167" s="51"/>
      <c r="APF167" s="51"/>
      <c r="APG167" s="51"/>
      <c r="APH167" s="51"/>
      <c r="API167" s="51"/>
      <c r="APJ167" s="51"/>
      <c r="APK167" s="51"/>
      <c r="APL167" s="51"/>
      <c r="APM167" s="51"/>
      <c r="APN167" s="51"/>
      <c r="APO167" s="51"/>
      <c r="APP167" s="51"/>
      <c r="APQ167" s="51"/>
      <c r="APR167" s="51"/>
      <c r="APS167" s="51"/>
      <c r="APT167" s="51"/>
      <c r="APU167" s="51"/>
      <c r="APV167" s="51"/>
      <c r="APW167" s="51"/>
      <c r="APX167" s="51"/>
      <c r="APY167" s="51"/>
      <c r="APZ167" s="51"/>
      <c r="AQA167" s="51"/>
      <c r="AQB167" s="51"/>
      <c r="AQC167" s="51"/>
      <c r="AQD167" s="51"/>
      <c r="AQE167" s="51"/>
      <c r="AQF167" s="51"/>
      <c r="AQG167" s="51"/>
      <c r="AQH167" s="51"/>
      <c r="AQI167" s="51"/>
      <c r="AQJ167" s="51"/>
      <c r="AQK167" s="51"/>
      <c r="AQL167" s="51"/>
      <c r="AQM167" s="51"/>
      <c r="AQN167" s="51"/>
      <c r="AQO167" s="51"/>
      <c r="AQP167" s="51"/>
      <c r="AQQ167" s="51"/>
      <c r="AQR167" s="51"/>
      <c r="AQS167" s="51"/>
      <c r="AQT167" s="51"/>
      <c r="AQU167" s="51"/>
      <c r="AQV167" s="51"/>
      <c r="AQW167" s="51"/>
      <c r="AQX167" s="51"/>
      <c r="AQY167" s="51"/>
      <c r="AQZ167" s="51"/>
      <c r="ARA167" s="51"/>
      <c r="ARB167" s="51"/>
      <c r="ARC167" s="51"/>
      <c r="ARD167" s="51"/>
      <c r="ARE167" s="51"/>
      <c r="ARF167" s="51"/>
      <c r="ARG167" s="51"/>
      <c r="ARH167" s="51"/>
      <c r="ARI167" s="51"/>
      <c r="ARJ167" s="51"/>
      <c r="ARK167" s="51"/>
      <c r="ARL167" s="51"/>
      <c r="ARM167" s="51"/>
      <c r="ARN167" s="51"/>
      <c r="ARO167" s="51"/>
      <c r="ARP167" s="51"/>
      <c r="ARQ167" s="51"/>
      <c r="ARR167" s="51"/>
      <c r="ARS167" s="51"/>
      <c r="ART167" s="51"/>
      <c r="ARU167" s="51"/>
      <c r="ARV167" s="51"/>
      <c r="ARW167" s="51"/>
      <c r="ARX167" s="51"/>
      <c r="ARY167" s="51"/>
      <c r="ARZ167" s="51"/>
      <c r="ASA167" s="51"/>
      <c r="ASB167" s="51"/>
      <c r="ASC167" s="51"/>
      <c r="ASD167" s="51"/>
      <c r="ASE167" s="51"/>
      <c r="ASF167" s="51"/>
      <c r="ASG167" s="51"/>
      <c r="ASH167" s="51"/>
      <c r="ASI167" s="51"/>
      <c r="ASJ167" s="51"/>
      <c r="ASK167" s="51"/>
      <c r="ASL167" s="51"/>
      <c r="ASM167" s="51"/>
      <c r="ASN167" s="51"/>
      <c r="ASO167" s="51"/>
      <c r="ASP167" s="51"/>
      <c r="ASQ167" s="51"/>
      <c r="ASR167" s="51"/>
      <c r="ASS167" s="51"/>
      <c r="AST167" s="51"/>
      <c r="ASU167" s="51"/>
      <c r="ASV167" s="51"/>
      <c r="ASW167" s="51"/>
      <c r="ASX167" s="51"/>
      <c r="ASY167" s="51"/>
      <c r="ASZ167" s="51"/>
      <c r="ATA167" s="51"/>
      <c r="ATB167" s="51"/>
      <c r="ATC167" s="51"/>
      <c r="ATD167" s="51"/>
      <c r="ATE167" s="51"/>
      <c r="ATF167" s="51"/>
      <c r="ATG167" s="51"/>
      <c r="ATH167" s="51"/>
      <c r="ATI167" s="51"/>
      <c r="ATJ167" s="51"/>
      <c r="ATK167" s="51"/>
      <c r="ATL167" s="51"/>
      <c r="ATM167" s="51"/>
      <c r="ATN167" s="51"/>
      <c r="ATO167" s="51"/>
      <c r="ATP167" s="51"/>
      <c r="ATQ167" s="51"/>
      <c r="ATR167" s="51"/>
      <c r="ATS167" s="51"/>
      <c r="ATT167" s="51"/>
      <c r="ATU167" s="51"/>
      <c r="ATV167" s="51"/>
      <c r="ATW167" s="51"/>
      <c r="ATX167" s="51"/>
      <c r="ATY167" s="51"/>
      <c r="ATZ167" s="51"/>
      <c r="AUA167" s="51"/>
      <c r="AUB167" s="51"/>
      <c r="AUC167" s="51"/>
      <c r="AUD167" s="51"/>
      <c r="AUE167" s="51"/>
      <c r="AUF167" s="51"/>
      <c r="AUG167" s="51"/>
      <c r="AUH167" s="51"/>
      <c r="AUI167" s="51"/>
      <c r="AUJ167" s="51"/>
      <c r="AUK167" s="51"/>
      <c r="AUL167" s="51"/>
      <c r="AUM167" s="51"/>
      <c r="AUN167" s="51"/>
      <c r="AUO167" s="51"/>
      <c r="AUP167" s="51"/>
      <c r="AUQ167" s="51"/>
      <c r="AUR167" s="51"/>
      <c r="AUS167" s="51"/>
      <c r="AUT167" s="51"/>
      <c r="AUU167" s="51"/>
      <c r="AUV167" s="51"/>
      <c r="AUW167" s="51"/>
      <c r="AUX167" s="51"/>
      <c r="AUY167" s="51"/>
      <c r="AUZ167" s="51"/>
      <c r="AVA167" s="51"/>
      <c r="AVB167" s="51"/>
      <c r="AVC167" s="51"/>
      <c r="AVD167" s="51"/>
      <c r="AVE167" s="51"/>
      <c r="AVF167" s="51"/>
      <c r="AVG167" s="51"/>
      <c r="AVH167" s="51"/>
      <c r="AVI167" s="51"/>
      <c r="AVJ167" s="51"/>
      <c r="AVK167" s="51"/>
      <c r="AVL167" s="51"/>
      <c r="AVM167" s="51"/>
      <c r="AVN167" s="51"/>
      <c r="AVO167" s="51"/>
      <c r="AVP167" s="51"/>
      <c r="AVQ167" s="51"/>
      <c r="AVR167" s="51"/>
      <c r="AVS167" s="51"/>
      <c r="AVT167" s="51"/>
      <c r="AVU167" s="51"/>
      <c r="AVV167" s="51"/>
      <c r="AVW167" s="51"/>
      <c r="AVX167" s="51"/>
      <c r="AVY167" s="51"/>
      <c r="AVZ167" s="51"/>
      <c r="AWA167" s="51"/>
      <c r="AWB167" s="51"/>
      <c r="AWC167" s="51"/>
      <c r="AWD167" s="51"/>
      <c r="AWE167" s="51"/>
      <c r="AWF167" s="51"/>
      <c r="AWG167" s="51"/>
      <c r="AWH167" s="51"/>
      <c r="AWI167" s="51"/>
      <c r="AWJ167" s="51"/>
      <c r="AWK167" s="51"/>
      <c r="AWL167" s="51"/>
      <c r="AWM167" s="51"/>
      <c r="AWN167" s="51"/>
      <c r="AWO167" s="51"/>
      <c r="AWP167" s="51"/>
      <c r="AWQ167" s="51"/>
      <c r="AWR167" s="51"/>
      <c r="AWS167" s="51"/>
      <c r="AWT167" s="51"/>
      <c r="AWU167" s="51"/>
      <c r="AWV167" s="51"/>
      <c r="AWW167" s="51"/>
      <c r="AWX167" s="51"/>
      <c r="AWY167" s="51"/>
      <c r="AWZ167" s="51"/>
      <c r="AXA167" s="51"/>
      <c r="AXB167" s="51"/>
      <c r="AXC167" s="51"/>
      <c r="AXD167" s="51"/>
      <c r="AXE167" s="51"/>
      <c r="AXF167" s="51"/>
      <c r="AXG167" s="51"/>
      <c r="AXH167" s="51"/>
      <c r="AXI167" s="51"/>
      <c r="AXJ167" s="51"/>
      <c r="AXK167" s="51"/>
      <c r="AXL167" s="51"/>
      <c r="AXM167" s="51"/>
      <c r="AXN167" s="51"/>
      <c r="AXO167" s="51"/>
      <c r="AXP167" s="51"/>
      <c r="AXQ167" s="51"/>
      <c r="AXR167" s="51"/>
      <c r="AXS167" s="51"/>
      <c r="AXT167" s="51"/>
      <c r="AXU167" s="51"/>
      <c r="AXV167" s="51"/>
      <c r="AXW167" s="51"/>
      <c r="AXX167" s="51"/>
      <c r="AXY167" s="51"/>
      <c r="AXZ167" s="51"/>
      <c r="AYA167" s="51"/>
      <c r="AYB167" s="51"/>
      <c r="AYC167" s="51"/>
      <c r="AYD167" s="51"/>
      <c r="AYE167" s="51"/>
      <c r="AYF167" s="51"/>
      <c r="AYG167" s="51"/>
      <c r="AYH167" s="51"/>
      <c r="AYI167" s="51"/>
      <c r="AYJ167" s="51"/>
      <c r="AYK167" s="51"/>
      <c r="AYL167" s="51"/>
      <c r="AYM167" s="51"/>
      <c r="AYN167" s="51"/>
      <c r="AYO167" s="51"/>
      <c r="AYP167" s="51"/>
      <c r="AYQ167" s="51"/>
      <c r="AYR167" s="51"/>
      <c r="AYS167" s="51"/>
      <c r="AYT167" s="51"/>
      <c r="AYU167" s="51"/>
      <c r="AYV167" s="51"/>
      <c r="AYW167" s="51"/>
      <c r="AYX167" s="51"/>
      <c r="AYY167" s="51"/>
      <c r="AYZ167" s="51"/>
      <c r="AZA167" s="51"/>
      <c r="AZB167" s="51"/>
      <c r="AZC167" s="51"/>
      <c r="AZD167" s="51"/>
      <c r="AZE167" s="51"/>
      <c r="AZF167" s="51"/>
      <c r="AZG167" s="51"/>
      <c r="AZH167" s="51"/>
      <c r="AZI167" s="51"/>
      <c r="AZJ167" s="51"/>
      <c r="AZK167" s="51"/>
      <c r="AZL167" s="51"/>
      <c r="AZM167" s="51"/>
      <c r="AZN167" s="51"/>
      <c r="AZO167" s="51"/>
      <c r="AZP167" s="51"/>
      <c r="AZQ167" s="51"/>
      <c r="AZR167" s="51"/>
      <c r="AZS167" s="51"/>
      <c r="AZT167" s="51"/>
      <c r="AZU167" s="51"/>
      <c r="AZV167" s="51"/>
      <c r="AZW167" s="51"/>
      <c r="AZX167" s="51"/>
      <c r="AZY167" s="51"/>
      <c r="AZZ167" s="51"/>
      <c r="BAA167" s="51"/>
      <c r="BAB167" s="51"/>
      <c r="BAC167" s="51"/>
      <c r="BAD167" s="51"/>
      <c r="BAE167" s="51"/>
      <c r="BAF167" s="51"/>
      <c r="BAG167" s="51"/>
      <c r="BAH167" s="51"/>
      <c r="BAI167" s="51"/>
      <c r="BAJ167" s="51"/>
      <c r="BAK167" s="51"/>
      <c r="BAL167" s="51"/>
      <c r="BAM167" s="51"/>
      <c r="BAN167" s="51"/>
      <c r="BAO167" s="51"/>
      <c r="BAP167" s="51"/>
      <c r="BAQ167" s="51"/>
      <c r="BAR167" s="51"/>
      <c r="BAS167" s="51"/>
      <c r="BAT167" s="51"/>
      <c r="BAU167" s="51"/>
      <c r="BAV167" s="51"/>
      <c r="BAW167" s="51"/>
      <c r="BAX167" s="51"/>
      <c r="BAY167" s="51"/>
      <c r="BAZ167" s="51"/>
      <c r="BBA167" s="51"/>
      <c r="BBB167" s="51"/>
      <c r="BBC167" s="51"/>
      <c r="BBD167" s="51"/>
      <c r="BBE167" s="51"/>
      <c r="BBF167" s="51"/>
      <c r="BBG167" s="51"/>
      <c r="BBH167" s="51"/>
      <c r="BBI167" s="51"/>
      <c r="BBJ167" s="51"/>
      <c r="BBK167" s="51"/>
      <c r="BBL167" s="51"/>
      <c r="BBM167" s="51"/>
      <c r="BBN167" s="51"/>
      <c r="BBO167" s="51"/>
      <c r="BBP167" s="51"/>
      <c r="BBQ167" s="51"/>
      <c r="BBR167" s="51"/>
      <c r="BBS167" s="51"/>
      <c r="BBT167" s="51"/>
      <c r="BBU167" s="51"/>
      <c r="BBV167" s="51"/>
      <c r="BBW167" s="51"/>
      <c r="BBX167" s="51"/>
      <c r="BBY167" s="51"/>
      <c r="BBZ167" s="51"/>
      <c r="BCA167" s="51"/>
      <c r="BCB167" s="51"/>
      <c r="BCC167" s="51"/>
      <c r="BCD167" s="51"/>
      <c r="BCE167" s="51"/>
      <c r="BCF167" s="51"/>
      <c r="BCG167" s="51"/>
      <c r="BCH167" s="51"/>
      <c r="BCI167" s="51"/>
      <c r="BCJ167" s="51"/>
      <c r="BCK167" s="51"/>
      <c r="BCL167" s="51"/>
      <c r="BCM167" s="51"/>
      <c r="BCN167" s="51"/>
      <c r="BCO167" s="51"/>
      <c r="BCP167" s="51"/>
      <c r="BCQ167" s="51"/>
      <c r="BCR167" s="51"/>
      <c r="BCS167" s="51"/>
      <c r="BCT167" s="51"/>
      <c r="BCU167" s="51"/>
      <c r="BCV167" s="51"/>
      <c r="BCW167" s="51"/>
      <c r="BCX167" s="51"/>
      <c r="BCY167" s="51"/>
      <c r="BCZ167" s="51"/>
      <c r="BDA167" s="51"/>
      <c r="BDB167" s="51"/>
      <c r="BDC167" s="51"/>
      <c r="BDD167" s="51"/>
      <c r="BDE167" s="51"/>
      <c r="BDF167" s="51"/>
      <c r="BDG167" s="51"/>
      <c r="BDH167" s="51"/>
      <c r="BDI167" s="51"/>
      <c r="BDJ167" s="51"/>
      <c r="BDK167" s="51"/>
      <c r="BDL167" s="51"/>
      <c r="BDM167" s="51"/>
      <c r="BDN167" s="51"/>
      <c r="BDO167" s="51"/>
      <c r="BDP167" s="51"/>
      <c r="BDQ167" s="51"/>
      <c r="BDR167" s="51"/>
      <c r="BDS167" s="51"/>
      <c r="BDT167" s="51"/>
      <c r="BDU167" s="51"/>
      <c r="BDV167" s="51"/>
      <c r="BDW167" s="51"/>
      <c r="BDX167" s="51"/>
      <c r="BDY167" s="51"/>
      <c r="BDZ167" s="51"/>
      <c r="BEA167" s="51"/>
      <c r="BEB167" s="51"/>
      <c r="BEC167" s="51"/>
      <c r="BED167" s="51"/>
      <c r="BEE167" s="51"/>
      <c r="BEF167" s="51"/>
      <c r="BEG167" s="51"/>
      <c r="BEH167" s="51"/>
      <c r="BEI167" s="51"/>
      <c r="BEJ167" s="51"/>
      <c r="BEK167" s="51"/>
      <c r="BEL167" s="51"/>
      <c r="BEM167" s="51"/>
      <c r="BEN167" s="51"/>
      <c r="BEO167" s="51"/>
      <c r="BEP167" s="51"/>
      <c r="BEQ167" s="51"/>
      <c r="BER167" s="51"/>
      <c r="BES167" s="51"/>
      <c r="BET167" s="51"/>
      <c r="BEU167" s="51"/>
      <c r="BEV167" s="51"/>
      <c r="BEW167" s="51"/>
      <c r="BEX167" s="51"/>
      <c r="BEY167" s="51"/>
      <c r="BEZ167" s="51"/>
      <c r="BFA167" s="51"/>
      <c r="BFB167" s="51"/>
      <c r="BFC167" s="51"/>
      <c r="BFD167" s="51"/>
      <c r="BFE167" s="51"/>
      <c r="BFF167" s="51"/>
      <c r="BFG167" s="51"/>
      <c r="BFH167" s="51"/>
      <c r="BFI167" s="51"/>
      <c r="BFJ167" s="51"/>
      <c r="BFK167" s="51"/>
      <c r="BFL167" s="51"/>
      <c r="BFM167" s="51"/>
      <c r="BFN167" s="51"/>
      <c r="BFO167" s="51"/>
      <c r="BFP167" s="51"/>
      <c r="BFQ167" s="51"/>
      <c r="BFR167" s="51"/>
      <c r="BFS167" s="51"/>
      <c r="BFT167" s="51"/>
      <c r="BFU167" s="51"/>
      <c r="BFV167" s="51"/>
      <c r="BFW167" s="51"/>
      <c r="BFX167" s="51"/>
      <c r="BFY167" s="51"/>
      <c r="BFZ167" s="51"/>
      <c r="BGA167" s="51"/>
      <c r="BGB167" s="51"/>
      <c r="BGC167" s="51"/>
      <c r="BGD167" s="51"/>
      <c r="BGE167" s="51"/>
      <c r="BGF167" s="51"/>
      <c r="BGG167" s="51"/>
      <c r="BGH167" s="51"/>
      <c r="BGI167" s="51"/>
      <c r="BGJ167" s="51"/>
      <c r="BGK167" s="51"/>
      <c r="BGL167" s="51"/>
      <c r="BGM167" s="51"/>
      <c r="BGN167" s="51"/>
      <c r="BGO167" s="51"/>
      <c r="BGP167" s="51"/>
      <c r="BGQ167" s="51"/>
      <c r="BGR167" s="51"/>
      <c r="BGS167" s="51"/>
      <c r="BGT167" s="51"/>
      <c r="BGU167" s="51"/>
      <c r="BGV167" s="51"/>
      <c r="BGW167" s="51"/>
      <c r="BGX167" s="51"/>
      <c r="BGY167" s="51"/>
      <c r="BGZ167" s="51"/>
      <c r="BHA167" s="51"/>
      <c r="BHB167" s="51"/>
      <c r="BHC167" s="51"/>
      <c r="BHD167" s="51"/>
      <c r="BHE167" s="51"/>
      <c r="BHF167" s="51"/>
      <c r="BHG167" s="51"/>
      <c r="BHH167" s="51"/>
      <c r="BHI167" s="51"/>
      <c r="BHJ167" s="51"/>
      <c r="BHK167" s="51"/>
      <c r="BHL167" s="51"/>
      <c r="BHM167" s="51"/>
      <c r="BHN167" s="51"/>
      <c r="BHO167" s="51"/>
      <c r="BHP167" s="51"/>
      <c r="BHQ167" s="51"/>
      <c r="BHR167" s="51"/>
      <c r="BHS167" s="51"/>
      <c r="BHT167" s="51"/>
      <c r="BHU167" s="51"/>
      <c r="BHV167" s="51"/>
      <c r="BHW167" s="51"/>
      <c r="BHX167" s="51"/>
      <c r="BHY167" s="51"/>
      <c r="BHZ167" s="51"/>
      <c r="BIA167" s="51"/>
      <c r="BIB167" s="51"/>
      <c r="BIC167" s="51"/>
      <c r="BID167" s="51"/>
      <c r="BIE167" s="51"/>
      <c r="BIF167" s="51"/>
      <c r="BIG167" s="51"/>
      <c r="BIH167" s="51"/>
      <c r="BII167" s="51"/>
      <c r="BIJ167" s="51"/>
      <c r="BIK167" s="51"/>
      <c r="BIL167" s="51"/>
      <c r="BIM167" s="51"/>
      <c r="BIN167" s="51"/>
      <c r="BIO167" s="51"/>
      <c r="BIP167" s="51"/>
      <c r="BIQ167" s="51"/>
      <c r="BIR167" s="51"/>
      <c r="BIS167" s="51"/>
      <c r="BIT167" s="51"/>
      <c r="BIU167" s="51"/>
      <c r="BIV167" s="51"/>
      <c r="BIW167" s="51"/>
      <c r="BIX167" s="51"/>
      <c r="BIY167" s="51"/>
      <c r="BIZ167" s="51"/>
      <c r="BJA167" s="51"/>
      <c r="BJB167" s="51"/>
      <c r="BJC167" s="51"/>
      <c r="BJD167" s="51"/>
      <c r="BJE167" s="51"/>
      <c r="BJF167" s="51"/>
      <c r="BJG167" s="51"/>
      <c r="BJH167" s="51"/>
      <c r="BJI167" s="51"/>
      <c r="BJJ167" s="51"/>
      <c r="BJK167" s="51"/>
      <c r="BJL167" s="51"/>
      <c r="BJM167" s="51"/>
      <c r="BJN167" s="51"/>
      <c r="BJO167" s="51"/>
      <c r="BJP167" s="51"/>
      <c r="BJQ167" s="51"/>
      <c r="BJR167" s="51"/>
      <c r="BJS167" s="51"/>
      <c r="BJT167" s="51"/>
      <c r="BJU167" s="51"/>
      <c r="BJV167" s="51"/>
      <c r="BJW167" s="51"/>
      <c r="BJX167" s="51"/>
      <c r="BJY167" s="51"/>
      <c r="BJZ167" s="51"/>
      <c r="BKA167" s="51"/>
      <c r="BKB167" s="51"/>
      <c r="BKC167" s="51"/>
      <c r="BKD167" s="51"/>
      <c r="BKE167" s="51"/>
      <c r="BKF167" s="51"/>
      <c r="BKG167" s="51"/>
      <c r="BKH167" s="51"/>
      <c r="BKI167" s="51"/>
      <c r="BKJ167" s="51"/>
      <c r="BKK167" s="51"/>
      <c r="BKL167" s="51"/>
      <c r="BKM167" s="51"/>
      <c r="BKN167" s="51"/>
      <c r="BKO167" s="51"/>
      <c r="BKP167" s="51"/>
      <c r="BKQ167" s="51"/>
      <c r="BKR167" s="51"/>
      <c r="BKS167" s="51"/>
      <c r="BKT167" s="51"/>
      <c r="BKU167" s="51"/>
      <c r="BKV167" s="51"/>
      <c r="BKW167" s="51"/>
      <c r="BKX167" s="51"/>
      <c r="BKY167" s="51"/>
      <c r="BKZ167" s="51"/>
      <c r="BLA167" s="51"/>
      <c r="BLB167" s="51"/>
      <c r="BLC167" s="51"/>
      <c r="BLD167" s="51"/>
      <c r="BLE167" s="51"/>
      <c r="BLF167" s="51"/>
      <c r="BLG167" s="51"/>
      <c r="BLH167" s="51"/>
      <c r="BLI167" s="51"/>
      <c r="BLJ167" s="51"/>
      <c r="BLK167" s="51"/>
      <c r="BLL167" s="51"/>
      <c r="BLM167" s="51"/>
      <c r="BLN167" s="51"/>
      <c r="BLO167" s="51"/>
      <c r="BLP167" s="51"/>
      <c r="BLQ167" s="51"/>
      <c r="BLR167" s="51"/>
      <c r="BLS167" s="51"/>
      <c r="BLT167" s="51"/>
      <c r="BLU167" s="51"/>
      <c r="BLV167" s="51"/>
      <c r="BLW167" s="51"/>
      <c r="BLX167" s="51"/>
      <c r="BLY167" s="51"/>
      <c r="BLZ167" s="51"/>
      <c r="BMA167" s="51"/>
      <c r="BMB167" s="51"/>
      <c r="BMC167" s="51"/>
      <c r="BMD167" s="51"/>
      <c r="BME167" s="51"/>
      <c r="BMF167" s="51"/>
      <c r="BMG167" s="51"/>
      <c r="BMH167" s="51"/>
      <c r="BMI167" s="51"/>
      <c r="BMJ167" s="51"/>
      <c r="BMK167" s="51"/>
      <c r="BML167" s="51"/>
      <c r="BMM167" s="51"/>
      <c r="BMN167" s="51"/>
      <c r="BMO167" s="51"/>
      <c r="BMP167" s="51"/>
      <c r="BMQ167" s="51"/>
      <c r="BMR167" s="51"/>
      <c r="BMS167" s="51"/>
      <c r="BMT167" s="51"/>
      <c r="BMU167" s="51"/>
      <c r="BMV167" s="51"/>
      <c r="BMW167" s="51"/>
      <c r="BMX167" s="51"/>
      <c r="BMY167" s="51"/>
      <c r="BMZ167" s="51"/>
      <c r="BNA167" s="51"/>
      <c r="BNB167" s="51"/>
      <c r="BNC167" s="51"/>
      <c r="BND167" s="51"/>
      <c r="BNE167" s="51"/>
      <c r="BNF167" s="51"/>
      <c r="BNG167" s="51"/>
      <c r="BNH167" s="51"/>
      <c r="BNI167" s="51"/>
      <c r="BNJ167" s="51"/>
      <c r="BNK167" s="51"/>
      <c r="BNL167" s="51"/>
      <c r="BNM167" s="51"/>
      <c r="BNN167" s="51"/>
      <c r="BNO167" s="51"/>
      <c r="BNP167" s="51"/>
      <c r="BNQ167" s="51"/>
      <c r="BNR167" s="51"/>
      <c r="BNS167" s="51"/>
      <c r="BNT167" s="51"/>
      <c r="BNU167" s="51"/>
      <c r="BNV167" s="51"/>
      <c r="BNW167" s="51"/>
      <c r="BNX167" s="51"/>
      <c r="BNY167" s="51"/>
      <c r="BNZ167" s="51"/>
      <c r="BOA167" s="51"/>
      <c r="BOB167" s="51"/>
      <c r="BOC167" s="51"/>
      <c r="BOD167" s="51"/>
      <c r="BOE167" s="51"/>
      <c r="BOF167" s="51"/>
      <c r="BOG167" s="51"/>
      <c r="BOH167" s="51"/>
      <c r="BOI167" s="51"/>
      <c r="BOJ167" s="51"/>
      <c r="BOK167" s="51"/>
      <c r="BOL167" s="51"/>
      <c r="BOM167" s="51"/>
      <c r="BON167" s="51"/>
      <c r="BOO167" s="51"/>
      <c r="BOP167" s="51"/>
      <c r="BOQ167" s="51"/>
      <c r="BOR167" s="51"/>
      <c r="BOS167" s="51"/>
      <c r="BOT167" s="51"/>
      <c r="BOU167" s="51"/>
      <c r="BOV167" s="51"/>
      <c r="BOW167" s="51"/>
      <c r="BOX167" s="51"/>
      <c r="BOY167" s="51"/>
      <c r="BOZ167" s="51"/>
      <c r="BPA167" s="51"/>
      <c r="BPB167" s="51"/>
      <c r="BPC167" s="51"/>
      <c r="BPD167" s="51"/>
      <c r="BPE167" s="51"/>
      <c r="BPF167" s="51"/>
      <c r="BPG167" s="51"/>
      <c r="BPH167" s="51"/>
      <c r="BPI167" s="51"/>
      <c r="BPJ167" s="51"/>
      <c r="BPK167" s="51"/>
      <c r="BPL167" s="51"/>
      <c r="BPM167" s="51"/>
      <c r="BPN167" s="51"/>
      <c r="BPO167" s="51"/>
      <c r="BPP167" s="51"/>
      <c r="BPQ167" s="51"/>
      <c r="BPR167" s="51"/>
      <c r="BPS167" s="51"/>
      <c r="BPT167" s="51"/>
      <c r="BPU167" s="51"/>
      <c r="BPV167" s="51"/>
      <c r="BPW167" s="51"/>
      <c r="BPX167" s="51"/>
      <c r="BPY167" s="51"/>
      <c r="BPZ167" s="51"/>
      <c r="BQA167" s="51"/>
      <c r="BQB167" s="51"/>
      <c r="BQC167" s="51"/>
      <c r="BQD167" s="51"/>
      <c r="BQE167" s="51"/>
      <c r="BQF167" s="51"/>
      <c r="BQG167" s="51"/>
      <c r="BQH167" s="51"/>
      <c r="BQI167" s="51"/>
      <c r="BQJ167" s="51"/>
      <c r="BQK167" s="51"/>
      <c r="BQL167" s="51"/>
      <c r="BQM167" s="51"/>
      <c r="BQN167" s="51"/>
      <c r="BQO167" s="51"/>
      <c r="BQP167" s="51"/>
      <c r="BQQ167" s="51"/>
      <c r="BQR167" s="51"/>
      <c r="BQS167" s="51"/>
      <c r="BQT167" s="51"/>
      <c r="BQU167" s="51"/>
      <c r="BQV167" s="51"/>
      <c r="BQW167" s="51"/>
      <c r="BQX167" s="51"/>
      <c r="BQY167" s="51"/>
      <c r="BQZ167" s="51"/>
      <c r="BRA167" s="51"/>
      <c r="BRB167" s="51"/>
      <c r="BRC167" s="51"/>
      <c r="BRD167" s="51"/>
      <c r="BRE167" s="51"/>
      <c r="BRF167" s="51"/>
      <c r="BRG167" s="51"/>
      <c r="BRH167" s="51"/>
      <c r="BRI167" s="51"/>
      <c r="BRJ167" s="51"/>
      <c r="BRK167" s="51"/>
      <c r="BRL167" s="51"/>
      <c r="BRM167" s="51"/>
      <c r="BRN167" s="51"/>
      <c r="BRO167" s="51"/>
      <c r="BRP167" s="51"/>
      <c r="BRQ167" s="51"/>
      <c r="BRR167" s="51"/>
      <c r="BRS167" s="51"/>
      <c r="BRT167" s="51"/>
      <c r="BRU167" s="51"/>
      <c r="BRV167" s="51"/>
      <c r="BRW167" s="51"/>
      <c r="BRX167" s="51"/>
      <c r="BRY167" s="51"/>
      <c r="BRZ167" s="51"/>
      <c r="BSA167" s="51"/>
      <c r="BSB167" s="51"/>
      <c r="BSC167" s="51"/>
      <c r="BSD167" s="51"/>
      <c r="BSE167" s="51"/>
      <c r="BSF167" s="51"/>
      <c r="BSG167" s="51"/>
      <c r="BSH167" s="51"/>
      <c r="BSI167" s="51"/>
      <c r="BSJ167" s="51"/>
      <c r="BSK167" s="51"/>
      <c r="BSL167" s="51"/>
      <c r="BSM167" s="51"/>
      <c r="BSN167" s="51"/>
      <c r="BSO167" s="51"/>
      <c r="BSP167" s="51"/>
      <c r="BSQ167" s="51"/>
      <c r="BSR167" s="51"/>
      <c r="BSS167" s="51"/>
      <c r="BST167" s="51"/>
      <c r="BSU167" s="51"/>
      <c r="BSV167" s="51"/>
      <c r="BSW167" s="51"/>
      <c r="BSX167" s="51"/>
      <c r="BSY167" s="51"/>
      <c r="BSZ167" s="51"/>
      <c r="BTA167" s="51"/>
      <c r="BTB167" s="51"/>
      <c r="BTC167" s="51"/>
      <c r="BTD167" s="51"/>
      <c r="BTE167" s="51"/>
      <c r="BTF167" s="51"/>
      <c r="BTG167" s="51"/>
      <c r="BTH167" s="51"/>
      <c r="BTI167" s="51"/>
      <c r="BTJ167" s="51"/>
      <c r="BTK167" s="51"/>
      <c r="BTL167" s="51"/>
      <c r="BTM167" s="51"/>
      <c r="BTN167" s="51"/>
      <c r="BTO167" s="51"/>
      <c r="BTP167" s="51"/>
      <c r="BTQ167" s="51"/>
      <c r="BTR167" s="51"/>
      <c r="BTS167" s="51"/>
      <c r="BTT167" s="51"/>
      <c r="BTU167" s="51"/>
      <c r="BTV167" s="51"/>
      <c r="BTW167" s="51"/>
      <c r="BTX167" s="51"/>
      <c r="BTY167" s="51"/>
      <c r="BTZ167" s="51"/>
      <c r="BUA167" s="51"/>
      <c r="BUB167" s="51"/>
      <c r="BUC167" s="51"/>
      <c r="BUD167" s="51"/>
      <c r="BUE167" s="51"/>
      <c r="BUF167" s="51"/>
      <c r="BUG167" s="51"/>
      <c r="BUH167" s="51"/>
      <c r="BUI167" s="51"/>
      <c r="BUJ167" s="51"/>
      <c r="BUK167" s="51"/>
      <c r="BUL167" s="51"/>
      <c r="BUM167" s="51"/>
      <c r="BUN167" s="51"/>
      <c r="BUO167" s="51"/>
      <c r="BUP167" s="51"/>
      <c r="BUQ167" s="51"/>
      <c r="BUR167" s="51"/>
      <c r="BUS167" s="51"/>
      <c r="BUT167" s="51"/>
      <c r="BUU167" s="51"/>
      <c r="BUV167" s="51"/>
      <c r="BUW167" s="51"/>
      <c r="BUX167" s="51"/>
      <c r="BUY167" s="51"/>
      <c r="BUZ167" s="51"/>
      <c r="BVA167" s="51"/>
      <c r="BVB167" s="51"/>
      <c r="BVC167" s="51"/>
      <c r="BVD167" s="51"/>
      <c r="BVE167" s="51"/>
      <c r="BVF167" s="51"/>
      <c r="BVG167" s="51"/>
      <c r="BVH167" s="51"/>
      <c r="BVI167" s="51"/>
      <c r="BVJ167" s="51"/>
      <c r="BVK167" s="51"/>
      <c r="BVL167" s="51"/>
      <c r="BVM167" s="51"/>
      <c r="BVN167" s="51"/>
      <c r="BVO167" s="51"/>
      <c r="BVP167" s="51"/>
      <c r="BVQ167" s="51"/>
      <c r="BVR167" s="51"/>
      <c r="BVS167" s="51"/>
      <c r="BVT167" s="51"/>
      <c r="BVU167" s="51"/>
      <c r="BVV167" s="51"/>
      <c r="BVW167" s="51"/>
      <c r="BVX167" s="51"/>
      <c r="BVY167" s="51"/>
      <c r="BVZ167" s="51"/>
      <c r="BWA167" s="51"/>
      <c r="BWB167" s="51"/>
      <c r="BWC167" s="51"/>
      <c r="BWD167" s="51"/>
      <c r="BWE167" s="51"/>
      <c r="BWF167" s="51"/>
      <c r="BWG167" s="51"/>
      <c r="BWH167" s="51"/>
      <c r="BWI167" s="51"/>
      <c r="BWJ167" s="51"/>
      <c r="BWK167" s="51"/>
      <c r="BWL167" s="51"/>
      <c r="BWM167" s="51"/>
      <c r="BWN167" s="51"/>
      <c r="BWO167" s="51"/>
      <c r="BWP167" s="51"/>
      <c r="BWQ167" s="51"/>
      <c r="BWR167" s="51"/>
      <c r="BWS167" s="51"/>
      <c r="BWT167" s="51"/>
      <c r="BWU167" s="51"/>
      <c r="BWV167" s="51"/>
      <c r="BWW167" s="51"/>
      <c r="BWX167" s="51"/>
      <c r="BWY167" s="51"/>
      <c r="BWZ167" s="51"/>
      <c r="BXA167" s="51"/>
      <c r="BXB167" s="51"/>
      <c r="BXC167" s="51"/>
      <c r="BXD167" s="51"/>
      <c r="BXE167" s="51"/>
      <c r="BXF167" s="51"/>
      <c r="BXG167" s="51"/>
      <c r="BXH167" s="51"/>
      <c r="BXI167" s="51"/>
      <c r="BXJ167" s="51"/>
      <c r="BXK167" s="51"/>
      <c r="BXL167" s="51"/>
      <c r="BXM167" s="51"/>
      <c r="BXN167" s="51"/>
      <c r="BXO167" s="51"/>
      <c r="BXP167" s="51"/>
      <c r="BXQ167" s="51"/>
      <c r="BXR167" s="51"/>
      <c r="BXS167" s="51"/>
      <c r="BXT167" s="51"/>
      <c r="BXU167" s="51"/>
      <c r="BXV167" s="51"/>
      <c r="BXW167" s="51"/>
      <c r="BXX167" s="51"/>
      <c r="BXY167" s="51"/>
      <c r="BXZ167" s="51"/>
      <c r="BYA167" s="51"/>
      <c r="BYB167" s="51"/>
      <c r="BYC167" s="51"/>
      <c r="BYD167" s="51"/>
      <c r="BYE167" s="51"/>
      <c r="BYF167" s="51"/>
      <c r="BYG167" s="51"/>
      <c r="BYH167" s="51"/>
      <c r="BYI167" s="51"/>
      <c r="BYJ167" s="51"/>
      <c r="BYK167" s="51"/>
      <c r="BYL167" s="51"/>
      <c r="BYM167" s="51"/>
      <c r="BYN167" s="51"/>
      <c r="BYO167" s="51"/>
      <c r="BYP167" s="51"/>
      <c r="BYQ167" s="51"/>
      <c r="BYR167" s="51"/>
      <c r="BYS167" s="51"/>
      <c r="BYT167" s="51"/>
      <c r="BYU167" s="51"/>
      <c r="BYV167" s="51"/>
      <c r="BYW167" s="51"/>
      <c r="BYX167" s="51"/>
      <c r="BYY167" s="51"/>
      <c r="BYZ167" s="51"/>
      <c r="BZA167" s="51"/>
      <c r="BZB167" s="51"/>
      <c r="BZC167" s="51"/>
      <c r="BZD167" s="51"/>
      <c r="BZE167" s="51"/>
      <c r="BZF167" s="51"/>
      <c r="BZG167" s="51"/>
      <c r="BZH167" s="51"/>
      <c r="BZI167" s="51"/>
      <c r="BZJ167" s="51"/>
      <c r="BZK167" s="51"/>
      <c r="BZL167" s="51"/>
      <c r="BZM167" s="51"/>
      <c r="BZN167" s="51"/>
      <c r="BZO167" s="51"/>
      <c r="BZP167" s="51"/>
      <c r="BZQ167" s="51"/>
      <c r="BZR167" s="51"/>
      <c r="BZS167" s="51"/>
      <c r="BZT167" s="51"/>
      <c r="BZU167" s="51"/>
      <c r="BZV167" s="51"/>
      <c r="BZW167" s="51"/>
      <c r="BZX167" s="51"/>
      <c r="BZY167" s="51"/>
      <c r="BZZ167" s="51"/>
      <c r="CAA167" s="51"/>
      <c r="CAB167" s="51"/>
      <c r="CAC167" s="51"/>
      <c r="CAD167" s="51"/>
      <c r="CAE167" s="51"/>
      <c r="CAF167" s="51"/>
      <c r="CAG167" s="51"/>
      <c r="CAH167" s="51"/>
      <c r="CAI167" s="51"/>
      <c r="CAJ167" s="51"/>
      <c r="CAK167" s="51"/>
      <c r="CAL167" s="51"/>
      <c r="CAM167" s="51"/>
      <c r="CAN167" s="51"/>
      <c r="CAO167" s="51"/>
      <c r="CAP167" s="51"/>
      <c r="CAQ167" s="51"/>
      <c r="CAR167" s="51"/>
      <c r="CAS167" s="51"/>
      <c r="CAT167" s="51"/>
      <c r="CAU167" s="51"/>
      <c r="CAV167" s="51"/>
      <c r="CAW167" s="51"/>
      <c r="CAX167" s="51"/>
      <c r="CAY167" s="51"/>
      <c r="CAZ167" s="51"/>
      <c r="CBA167" s="51"/>
      <c r="CBB167" s="51"/>
      <c r="CBC167" s="51"/>
      <c r="CBD167" s="51"/>
      <c r="CBE167" s="51"/>
      <c r="CBF167" s="51"/>
      <c r="CBG167" s="51"/>
      <c r="CBH167" s="51"/>
      <c r="CBI167" s="51"/>
      <c r="CBJ167" s="51"/>
      <c r="CBK167" s="51"/>
      <c r="CBL167" s="51"/>
      <c r="CBM167" s="51"/>
      <c r="CBN167" s="51"/>
      <c r="CBO167" s="51"/>
      <c r="CBP167" s="51"/>
      <c r="CBQ167" s="51"/>
      <c r="CBR167" s="51"/>
      <c r="CBS167" s="51"/>
      <c r="CBT167" s="51"/>
      <c r="CBU167" s="51"/>
      <c r="CBV167" s="51"/>
      <c r="CBW167" s="51"/>
      <c r="CBX167" s="51"/>
      <c r="CBY167" s="51"/>
      <c r="CBZ167" s="51"/>
      <c r="CCA167" s="51"/>
      <c r="CCB167" s="51"/>
      <c r="CCC167" s="51"/>
      <c r="CCD167" s="51"/>
      <c r="CCE167" s="51"/>
      <c r="CCF167" s="51"/>
      <c r="CCG167" s="51"/>
      <c r="CCH167" s="51"/>
      <c r="CCI167" s="51"/>
      <c r="CCJ167" s="51"/>
      <c r="CCK167" s="51"/>
      <c r="CCL167" s="51"/>
      <c r="CCM167" s="51"/>
      <c r="CCN167" s="51"/>
      <c r="CCO167" s="51"/>
      <c r="CCP167" s="51"/>
      <c r="CCQ167" s="51"/>
      <c r="CCR167" s="51"/>
      <c r="CCS167" s="51"/>
      <c r="CCT167" s="51"/>
      <c r="CCU167" s="51"/>
      <c r="CCV167" s="51"/>
      <c r="CCW167" s="51"/>
      <c r="CCX167" s="51"/>
      <c r="CCY167" s="51"/>
      <c r="CCZ167" s="51"/>
      <c r="CDA167" s="51"/>
      <c r="CDB167" s="51"/>
      <c r="CDC167" s="51"/>
      <c r="CDD167" s="51"/>
      <c r="CDE167" s="51"/>
      <c r="CDF167" s="51"/>
      <c r="CDG167" s="51"/>
      <c r="CDH167" s="51"/>
      <c r="CDI167" s="51"/>
      <c r="CDJ167" s="51"/>
      <c r="CDK167" s="51"/>
      <c r="CDL167" s="51"/>
      <c r="CDM167" s="51"/>
      <c r="CDN167" s="51"/>
      <c r="CDO167" s="51"/>
      <c r="CDP167" s="51"/>
      <c r="CDQ167" s="51"/>
      <c r="CDR167" s="51"/>
      <c r="CDS167" s="51"/>
      <c r="CDT167" s="51"/>
      <c r="CDU167" s="51"/>
      <c r="CDV167" s="51"/>
      <c r="CDW167" s="51"/>
      <c r="CDX167" s="51"/>
      <c r="CDY167" s="51"/>
      <c r="CDZ167" s="51"/>
      <c r="CEA167" s="51"/>
      <c r="CEB167" s="51"/>
      <c r="CEC167" s="51"/>
      <c r="CED167" s="51"/>
      <c r="CEE167" s="51"/>
      <c r="CEF167" s="51"/>
      <c r="CEG167" s="51"/>
      <c r="CEH167" s="51"/>
      <c r="CEI167" s="51"/>
      <c r="CEJ167" s="51"/>
      <c r="CEK167" s="51"/>
      <c r="CEL167" s="51"/>
      <c r="CEM167" s="51"/>
      <c r="CEN167" s="51"/>
      <c r="CEO167" s="51"/>
      <c r="CEP167" s="51"/>
      <c r="CEQ167" s="51"/>
      <c r="CER167" s="51"/>
      <c r="CES167" s="51"/>
      <c r="CET167" s="51"/>
      <c r="CEU167" s="51"/>
      <c r="CEV167" s="51"/>
      <c r="CEW167" s="51"/>
      <c r="CEX167" s="51"/>
      <c r="CEY167" s="51"/>
      <c r="CEZ167" s="51"/>
      <c r="CFA167" s="51"/>
      <c r="CFB167" s="51"/>
      <c r="CFC167" s="51"/>
      <c r="CFD167" s="51"/>
      <c r="CFE167" s="51"/>
      <c r="CFF167" s="51"/>
      <c r="CFG167" s="51"/>
      <c r="CFH167" s="51"/>
      <c r="CFI167" s="51"/>
      <c r="CFJ167" s="51"/>
      <c r="CFK167" s="51"/>
      <c r="CFL167" s="51"/>
      <c r="CFM167" s="51"/>
      <c r="CFN167" s="51"/>
      <c r="CFO167" s="51"/>
      <c r="CFP167" s="51"/>
      <c r="CFQ167" s="51"/>
      <c r="CFR167" s="51"/>
      <c r="CFS167" s="51"/>
      <c r="CFT167" s="51"/>
      <c r="CFU167" s="51"/>
      <c r="CFV167" s="51"/>
      <c r="CFW167" s="51"/>
      <c r="CFX167" s="51"/>
      <c r="CFY167" s="51"/>
      <c r="CFZ167" s="51"/>
      <c r="CGA167" s="51"/>
      <c r="CGB167" s="51"/>
      <c r="CGC167" s="51"/>
      <c r="CGD167" s="51"/>
      <c r="CGE167" s="51"/>
      <c r="CGF167" s="51"/>
      <c r="CGG167" s="51"/>
      <c r="CGH167" s="51"/>
      <c r="CGI167" s="51"/>
      <c r="CGJ167" s="51"/>
      <c r="CGK167" s="51"/>
      <c r="CGL167" s="51"/>
      <c r="CGM167" s="51"/>
      <c r="CGN167" s="51"/>
      <c r="CGO167" s="51"/>
      <c r="CGP167" s="51"/>
      <c r="CGQ167" s="51"/>
      <c r="CGR167" s="51"/>
      <c r="CGS167" s="51"/>
      <c r="CGT167" s="51"/>
      <c r="CGU167" s="51"/>
      <c r="CGV167" s="51"/>
      <c r="CGW167" s="51"/>
      <c r="CGX167" s="51"/>
      <c r="CGY167" s="51"/>
      <c r="CGZ167" s="51"/>
      <c r="CHA167" s="51"/>
      <c r="CHB167" s="51"/>
      <c r="CHC167" s="51"/>
      <c r="CHD167" s="51"/>
      <c r="CHE167" s="51"/>
      <c r="CHF167" s="51"/>
      <c r="CHG167" s="51"/>
      <c r="CHH167" s="51"/>
      <c r="CHI167" s="51"/>
      <c r="CHJ167" s="51"/>
      <c r="CHK167" s="51"/>
      <c r="CHL167" s="51"/>
      <c r="CHM167" s="51"/>
      <c r="CHN167" s="51"/>
      <c r="CHO167" s="51"/>
      <c r="CHP167" s="51"/>
      <c r="CHQ167" s="51"/>
      <c r="CHR167" s="51"/>
      <c r="CHS167" s="51"/>
      <c r="CHT167" s="51"/>
      <c r="CHU167" s="51"/>
      <c r="CHV167" s="51"/>
      <c r="CHW167" s="51"/>
      <c r="CHX167" s="51"/>
      <c r="CHY167" s="51"/>
      <c r="CHZ167" s="51"/>
      <c r="CIA167" s="51"/>
      <c r="CIB167" s="51"/>
      <c r="CIC167" s="51"/>
      <c r="CID167" s="51"/>
      <c r="CIE167" s="51"/>
      <c r="CIF167" s="51"/>
      <c r="CIG167" s="51"/>
      <c r="CIH167" s="51"/>
      <c r="CII167" s="51"/>
      <c r="CIJ167" s="51"/>
      <c r="CIK167" s="51"/>
      <c r="CIL167" s="51"/>
      <c r="CIM167" s="51"/>
      <c r="CIN167" s="51"/>
      <c r="CIO167" s="51"/>
      <c r="CIP167" s="51"/>
      <c r="CIQ167" s="51"/>
      <c r="CIR167" s="51"/>
      <c r="CIS167" s="51"/>
      <c r="CIT167" s="51"/>
      <c r="CIU167" s="51"/>
      <c r="CIV167" s="51"/>
      <c r="CIW167" s="51"/>
      <c r="CIX167" s="51"/>
      <c r="CIY167" s="51"/>
      <c r="CIZ167" s="51"/>
      <c r="CJA167" s="51"/>
      <c r="CJB167" s="51"/>
      <c r="CJC167" s="51"/>
      <c r="CJD167" s="51"/>
      <c r="CJE167" s="51"/>
      <c r="CJF167" s="51"/>
      <c r="CJG167" s="51"/>
      <c r="CJH167" s="51"/>
      <c r="CJI167" s="51"/>
      <c r="CJJ167" s="51"/>
      <c r="CJK167" s="51"/>
      <c r="CJL167" s="51"/>
      <c r="CJM167" s="51"/>
      <c r="CJN167" s="51"/>
      <c r="CJO167" s="51"/>
      <c r="CJP167" s="51"/>
      <c r="CJQ167" s="51"/>
      <c r="CJR167" s="51"/>
      <c r="CJS167" s="51"/>
      <c r="CJT167" s="51"/>
      <c r="CJU167" s="51"/>
      <c r="CJV167" s="51"/>
      <c r="CJW167" s="51"/>
      <c r="CJX167" s="51"/>
      <c r="CJY167" s="51"/>
      <c r="CJZ167" s="51"/>
      <c r="CKA167" s="51"/>
      <c r="CKB167" s="51"/>
      <c r="CKC167" s="51"/>
      <c r="CKD167" s="51"/>
      <c r="CKE167" s="51"/>
      <c r="CKF167" s="51"/>
      <c r="CKG167" s="51"/>
      <c r="CKH167" s="51"/>
      <c r="CKI167" s="51"/>
      <c r="CKJ167" s="51"/>
      <c r="CKK167" s="51"/>
      <c r="CKL167" s="51"/>
      <c r="CKM167" s="51"/>
      <c r="CKN167" s="51"/>
      <c r="CKO167" s="51"/>
      <c r="CKP167" s="51"/>
      <c r="CKQ167" s="51"/>
      <c r="CKR167" s="51"/>
      <c r="CKS167" s="51"/>
      <c r="CKT167" s="51"/>
      <c r="CKU167" s="51"/>
      <c r="CKV167" s="51"/>
      <c r="CKW167" s="51"/>
      <c r="CKX167" s="51"/>
      <c r="CKY167" s="51"/>
      <c r="CKZ167" s="51"/>
      <c r="CLA167" s="51"/>
      <c r="CLB167" s="51"/>
      <c r="CLC167" s="51"/>
      <c r="CLD167" s="51"/>
      <c r="CLE167" s="51"/>
      <c r="CLF167" s="51"/>
      <c r="CLG167" s="51"/>
      <c r="CLH167" s="51"/>
      <c r="CLI167" s="51"/>
      <c r="CLJ167" s="51"/>
      <c r="CLK167" s="51"/>
      <c r="CLL167" s="51"/>
      <c r="CLM167" s="51"/>
      <c r="CLN167" s="51"/>
      <c r="CLO167" s="51"/>
      <c r="CLP167" s="51"/>
      <c r="CLQ167" s="51"/>
      <c r="CLR167" s="51"/>
      <c r="CLS167" s="51"/>
      <c r="CLT167" s="51"/>
      <c r="CLU167" s="51"/>
      <c r="CLV167" s="51"/>
      <c r="CLW167" s="51"/>
      <c r="CLX167" s="51"/>
      <c r="CLY167" s="51"/>
      <c r="CLZ167" s="51"/>
      <c r="CMA167" s="51"/>
      <c r="CMB167" s="51"/>
      <c r="CMC167" s="51"/>
      <c r="CMD167" s="51"/>
      <c r="CME167" s="51"/>
      <c r="CMF167" s="51"/>
      <c r="CMG167" s="51"/>
      <c r="CMH167" s="51"/>
      <c r="CMI167" s="51"/>
      <c r="CMJ167" s="51"/>
      <c r="CMK167" s="51"/>
      <c r="CML167" s="51"/>
      <c r="CMM167" s="51"/>
      <c r="CMN167" s="51"/>
      <c r="CMO167" s="51"/>
      <c r="CMP167" s="51"/>
      <c r="CMQ167" s="51"/>
      <c r="CMR167" s="51"/>
      <c r="CMS167" s="51"/>
      <c r="CMT167" s="51"/>
      <c r="CMU167" s="51"/>
      <c r="CMV167" s="51"/>
      <c r="CMW167" s="51"/>
      <c r="CMX167" s="51"/>
      <c r="CMY167" s="51"/>
      <c r="CMZ167" s="51"/>
      <c r="CNA167" s="51"/>
      <c r="CNB167" s="51"/>
      <c r="CNC167" s="51"/>
      <c r="CND167" s="51"/>
      <c r="CNE167" s="51"/>
      <c r="CNF167" s="51"/>
      <c r="CNG167" s="51"/>
      <c r="CNH167" s="51"/>
      <c r="CNI167" s="51"/>
      <c r="CNJ167" s="51"/>
      <c r="CNK167" s="51"/>
      <c r="CNL167" s="51"/>
      <c r="CNM167" s="51"/>
      <c r="CNN167" s="51"/>
      <c r="CNO167" s="51"/>
      <c r="CNP167" s="51"/>
      <c r="CNQ167" s="51"/>
      <c r="CNR167" s="51"/>
      <c r="CNS167" s="51"/>
      <c r="CNT167" s="51"/>
      <c r="CNU167" s="51"/>
      <c r="CNV167" s="51"/>
      <c r="CNW167" s="51"/>
      <c r="CNX167" s="51"/>
      <c r="CNY167" s="51"/>
      <c r="CNZ167" s="51"/>
      <c r="COA167" s="51"/>
      <c r="COB167" s="51"/>
      <c r="COC167" s="51"/>
      <c r="COD167" s="51"/>
      <c r="COE167" s="51"/>
      <c r="COF167" s="51"/>
      <c r="COG167" s="51"/>
      <c r="COH167" s="51"/>
      <c r="COI167" s="51"/>
      <c r="COJ167" s="51"/>
      <c r="COK167" s="51"/>
      <c r="COL167" s="51"/>
      <c r="COM167" s="51"/>
      <c r="CON167" s="51"/>
      <c r="COO167" s="51"/>
      <c r="COP167" s="51"/>
      <c r="COQ167" s="51"/>
      <c r="COR167" s="51"/>
      <c r="COS167" s="51"/>
      <c r="COT167" s="51"/>
      <c r="COU167" s="51"/>
      <c r="COV167" s="51"/>
      <c r="COW167" s="51"/>
      <c r="COX167" s="51"/>
      <c r="COY167" s="51"/>
      <c r="COZ167" s="51"/>
      <c r="CPA167" s="51"/>
      <c r="CPB167" s="51"/>
      <c r="CPC167" s="51"/>
      <c r="CPD167" s="51"/>
      <c r="CPE167" s="51"/>
      <c r="CPF167" s="51"/>
      <c r="CPG167" s="51"/>
      <c r="CPH167" s="51"/>
      <c r="CPI167" s="51"/>
      <c r="CPJ167" s="51"/>
      <c r="CPK167" s="51"/>
      <c r="CPL167" s="51"/>
      <c r="CPM167" s="51"/>
      <c r="CPN167" s="51"/>
      <c r="CPO167" s="51"/>
      <c r="CPP167" s="51"/>
      <c r="CPQ167" s="51"/>
      <c r="CPR167" s="51"/>
      <c r="CPS167" s="51"/>
      <c r="CPT167" s="51"/>
      <c r="CPU167" s="51"/>
      <c r="CPV167" s="51"/>
      <c r="CPW167" s="51"/>
      <c r="CPX167" s="51"/>
      <c r="CPY167" s="51"/>
      <c r="CPZ167" s="51"/>
      <c r="CQA167" s="51"/>
      <c r="CQB167" s="51"/>
      <c r="CQC167" s="51"/>
      <c r="CQD167" s="51"/>
      <c r="CQE167" s="51"/>
      <c r="CQF167" s="51"/>
      <c r="CQG167" s="51"/>
      <c r="CQH167" s="51"/>
      <c r="CQI167" s="51"/>
      <c r="CQJ167" s="51"/>
      <c r="CQK167" s="51"/>
      <c r="CQL167" s="51"/>
      <c r="CQM167" s="51"/>
      <c r="CQN167" s="51"/>
      <c r="CQO167" s="51"/>
      <c r="CQP167" s="51"/>
      <c r="CQQ167" s="51"/>
      <c r="CQR167" s="51"/>
      <c r="CQS167" s="51"/>
      <c r="CQT167" s="51"/>
      <c r="CQU167" s="51"/>
      <c r="CQV167" s="51"/>
      <c r="CQW167" s="51"/>
      <c r="CQX167" s="51"/>
      <c r="CQY167" s="51"/>
      <c r="CQZ167" s="51"/>
      <c r="CRA167" s="51"/>
      <c r="CRB167" s="51"/>
      <c r="CRC167" s="51"/>
      <c r="CRD167" s="51"/>
      <c r="CRE167" s="51"/>
      <c r="CRF167" s="51"/>
      <c r="CRG167" s="51"/>
      <c r="CRH167" s="51"/>
      <c r="CRI167" s="51"/>
      <c r="CRJ167" s="51"/>
      <c r="CRK167" s="51"/>
      <c r="CRL167" s="51"/>
      <c r="CRM167" s="51"/>
      <c r="CRN167" s="51"/>
      <c r="CRO167" s="51"/>
      <c r="CRP167" s="51"/>
      <c r="CRQ167" s="51"/>
      <c r="CRR167" s="51"/>
      <c r="CRS167" s="51"/>
      <c r="CRT167" s="51"/>
      <c r="CRU167" s="51"/>
      <c r="CRV167" s="51"/>
      <c r="CRW167" s="51"/>
      <c r="CRX167" s="51"/>
      <c r="CRY167" s="51"/>
      <c r="CRZ167" s="51"/>
      <c r="CSA167" s="51"/>
      <c r="CSB167" s="51"/>
      <c r="CSC167" s="51"/>
      <c r="CSD167" s="51"/>
      <c r="CSE167" s="51"/>
      <c r="CSF167" s="51"/>
      <c r="CSG167" s="51"/>
      <c r="CSH167" s="51"/>
      <c r="CSI167" s="51"/>
      <c r="CSJ167" s="51"/>
      <c r="CSK167" s="51"/>
      <c r="CSL167" s="51"/>
      <c r="CSM167" s="51"/>
      <c r="CSN167" s="51"/>
      <c r="CSO167" s="51"/>
      <c r="CSP167" s="51"/>
      <c r="CSQ167" s="51"/>
      <c r="CSR167" s="51"/>
      <c r="CSS167" s="51"/>
      <c r="CST167" s="51"/>
      <c r="CSU167" s="51"/>
      <c r="CSV167" s="51"/>
      <c r="CSW167" s="51"/>
      <c r="CSX167" s="51"/>
      <c r="CSY167" s="51"/>
      <c r="CSZ167" s="51"/>
      <c r="CTA167" s="51"/>
      <c r="CTB167" s="51"/>
      <c r="CTC167" s="51"/>
      <c r="CTD167" s="51"/>
      <c r="CTE167" s="51"/>
      <c r="CTF167" s="51"/>
      <c r="CTG167" s="51"/>
      <c r="CTH167" s="51"/>
      <c r="CTI167" s="51"/>
      <c r="CTJ167" s="51"/>
      <c r="CTK167" s="51"/>
      <c r="CTL167" s="51"/>
      <c r="CTM167" s="51"/>
      <c r="CTN167" s="51"/>
      <c r="CTO167" s="51"/>
      <c r="CTP167" s="51"/>
      <c r="CTQ167" s="51"/>
      <c r="CTR167" s="51"/>
      <c r="CTS167" s="51"/>
      <c r="CTT167" s="51"/>
      <c r="CTU167" s="51"/>
      <c r="CTV167" s="51"/>
      <c r="CTW167" s="51"/>
      <c r="CTX167" s="51"/>
      <c r="CTY167" s="51"/>
      <c r="CTZ167" s="51"/>
      <c r="CUA167" s="51"/>
      <c r="CUB167" s="51"/>
      <c r="CUC167" s="51"/>
      <c r="CUD167" s="51"/>
      <c r="CUE167" s="51"/>
      <c r="CUF167" s="51"/>
      <c r="CUG167" s="51"/>
      <c r="CUH167" s="51"/>
      <c r="CUI167" s="51"/>
      <c r="CUJ167" s="51"/>
      <c r="CUK167" s="51"/>
      <c r="CUL167" s="51"/>
      <c r="CUM167" s="51"/>
      <c r="CUN167" s="51"/>
      <c r="CUO167" s="51"/>
      <c r="CUP167" s="51"/>
      <c r="CUQ167" s="51"/>
      <c r="CUR167" s="51"/>
      <c r="CUS167" s="51"/>
      <c r="CUT167" s="51"/>
      <c r="CUU167" s="51"/>
      <c r="CUV167" s="51"/>
      <c r="CUW167" s="51"/>
      <c r="CUX167" s="51"/>
      <c r="CUY167" s="51"/>
      <c r="CUZ167" s="51"/>
      <c r="CVA167" s="51"/>
      <c r="CVB167" s="51"/>
      <c r="CVC167" s="51"/>
      <c r="CVD167" s="51"/>
      <c r="CVE167" s="51"/>
      <c r="CVF167" s="51"/>
      <c r="CVG167" s="51"/>
      <c r="CVH167" s="51"/>
      <c r="CVI167" s="51"/>
      <c r="CVJ167" s="51"/>
      <c r="CVK167" s="51"/>
      <c r="CVL167" s="51"/>
      <c r="CVM167" s="51"/>
      <c r="CVN167" s="51"/>
      <c r="CVO167" s="51"/>
      <c r="CVP167" s="51"/>
      <c r="CVQ167" s="51"/>
      <c r="CVR167" s="51"/>
      <c r="CVS167" s="51"/>
      <c r="CVT167" s="51"/>
      <c r="CVU167" s="51"/>
      <c r="CVV167" s="51"/>
      <c r="CVW167" s="51"/>
      <c r="CVX167" s="51"/>
      <c r="CVY167" s="51"/>
      <c r="CVZ167" s="51"/>
      <c r="CWA167" s="51"/>
      <c r="CWB167" s="51"/>
      <c r="CWC167" s="51"/>
      <c r="CWD167" s="51"/>
      <c r="CWE167" s="51"/>
      <c r="CWF167" s="51"/>
      <c r="CWG167" s="51"/>
      <c r="CWH167" s="51"/>
      <c r="CWI167" s="51"/>
      <c r="CWJ167" s="51"/>
      <c r="CWK167" s="51"/>
      <c r="CWL167" s="51"/>
      <c r="CWM167" s="51"/>
      <c r="CWN167" s="51"/>
      <c r="CWO167" s="51"/>
      <c r="CWP167" s="51"/>
      <c r="CWQ167" s="51"/>
      <c r="CWR167" s="51"/>
      <c r="CWS167" s="51"/>
      <c r="CWT167" s="51"/>
      <c r="CWU167" s="51"/>
      <c r="CWV167" s="51"/>
      <c r="CWW167" s="51"/>
      <c r="CWX167" s="51"/>
      <c r="CWY167" s="51"/>
      <c r="CWZ167" s="51"/>
      <c r="CXA167" s="51"/>
      <c r="CXB167" s="51"/>
      <c r="CXC167" s="51"/>
      <c r="CXD167" s="51"/>
      <c r="CXE167" s="51"/>
      <c r="CXF167" s="51"/>
      <c r="CXG167" s="51"/>
      <c r="CXH167" s="51"/>
      <c r="CXI167" s="51"/>
      <c r="CXJ167" s="51"/>
      <c r="CXK167" s="51"/>
      <c r="CXL167" s="51"/>
      <c r="CXM167" s="51"/>
      <c r="CXN167" s="51"/>
      <c r="CXO167" s="51"/>
      <c r="CXP167" s="51"/>
      <c r="CXQ167" s="51"/>
      <c r="CXR167" s="51"/>
      <c r="CXS167" s="51"/>
      <c r="CXT167" s="51"/>
      <c r="CXU167" s="51"/>
      <c r="CXV167" s="51"/>
      <c r="CXW167" s="51"/>
      <c r="CXX167" s="51"/>
      <c r="CXY167" s="51"/>
      <c r="CXZ167" s="51"/>
      <c r="CYA167" s="51"/>
      <c r="CYB167" s="51"/>
      <c r="CYC167" s="51"/>
      <c r="CYD167" s="51"/>
      <c r="CYE167" s="51"/>
      <c r="CYF167" s="51"/>
      <c r="CYG167" s="51"/>
      <c r="CYH167" s="51"/>
      <c r="CYI167" s="51"/>
      <c r="CYJ167" s="51"/>
      <c r="CYK167" s="51"/>
      <c r="CYL167" s="51"/>
      <c r="CYM167" s="51"/>
      <c r="CYN167" s="51"/>
      <c r="CYO167" s="51"/>
      <c r="CYP167" s="51"/>
      <c r="CYQ167" s="51"/>
      <c r="CYR167" s="51"/>
      <c r="CYS167" s="51"/>
      <c r="CYT167" s="51"/>
      <c r="CYU167" s="51"/>
      <c r="CYV167" s="51"/>
      <c r="CYW167" s="51"/>
      <c r="CYX167" s="51"/>
      <c r="CYY167" s="51"/>
      <c r="CYZ167" s="51"/>
      <c r="CZA167" s="51"/>
      <c r="CZB167" s="51"/>
      <c r="CZC167" s="51"/>
      <c r="CZD167" s="51"/>
      <c r="CZE167" s="51"/>
      <c r="CZF167" s="51"/>
      <c r="CZG167" s="51"/>
      <c r="CZH167" s="51"/>
      <c r="CZI167" s="51"/>
      <c r="CZJ167" s="51"/>
      <c r="CZK167" s="51"/>
      <c r="CZL167" s="51"/>
      <c r="CZM167" s="51"/>
      <c r="CZN167" s="51"/>
      <c r="CZO167" s="51"/>
      <c r="CZP167" s="51"/>
      <c r="CZQ167" s="51"/>
      <c r="CZR167" s="51"/>
      <c r="CZS167" s="51"/>
      <c r="CZT167" s="51"/>
      <c r="CZU167" s="51"/>
      <c r="CZV167" s="51"/>
      <c r="CZW167" s="51"/>
      <c r="CZX167" s="51"/>
      <c r="CZY167" s="51"/>
      <c r="CZZ167" s="51"/>
      <c r="DAA167" s="51"/>
      <c r="DAB167" s="51"/>
      <c r="DAC167" s="51"/>
      <c r="DAD167" s="51"/>
      <c r="DAE167" s="51"/>
      <c r="DAF167" s="51"/>
      <c r="DAG167" s="51"/>
      <c r="DAH167" s="51"/>
      <c r="DAI167" s="51"/>
      <c r="DAJ167" s="51"/>
      <c r="DAK167" s="51"/>
      <c r="DAL167" s="51"/>
      <c r="DAM167" s="51"/>
      <c r="DAN167" s="51"/>
      <c r="DAO167" s="51"/>
      <c r="DAP167" s="51"/>
      <c r="DAQ167" s="51"/>
      <c r="DAR167" s="51"/>
      <c r="DAS167" s="51"/>
      <c r="DAT167" s="51"/>
      <c r="DAU167" s="51"/>
      <c r="DAV167" s="51"/>
      <c r="DAW167" s="51"/>
      <c r="DAX167" s="51"/>
      <c r="DAY167" s="51"/>
      <c r="DAZ167" s="51"/>
      <c r="DBA167" s="51"/>
      <c r="DBB167" s="51"/>
      <c r="DBC167" s="51"/>
      <c r="DBD167" s="51"/>
      <c r="DBE167" s="51"/>
      <c r="DBF167" s="51"/>
      <c r="DBG167" s="51"/>
      <c r="DBH167" s="51"/>
      <c r="DBI167" s="51"/>
      <c r="DBJ167" s="51"/>
      <c r="DBK167" s="51"/>
      <c r="DBL167" s="51"/>
      <c r="DBM167" s="51"/>
      <c r="DBN167" s="51"/>
      <c r="DBO167" s="51"/>
      <c r="DBP167" s="51"/>
      <c r="DBQ167" s="51"/>
      <c r="DBR167" s="51"/>
      <c r="DBS167" s="51"/>
      <c r="DBT167" s="51"/>
      <c r="DBU167" s="51"/>
      <c r="DBV167" s="51"/>
      <c r="DBW167" s="51"/>
      <c r="DBX167" s="51"/>
      <c r="DBY167" s="51"/>
      <c r="DBZ167" s="51"/>
      <c r="DCA167" s="51"/>
      <c r="DCB167" s="51"/>
      <c r="DCC167" s="51"/>
      <c r="DCD167" s="51"/>
      <c r="DCE167" s="51"/>
      <c r="DCF167" s="51"/>
      <c r="DCG167" s="51"/>
      <c r="DCH167" s="51"/>
      <c r="DCI167" s="51"/>
      <c r="DCJ167" s="51"/>
      <c r="DCK167" s="51"/>
      <c r="DCL167" s="51"/>
      <c r="DCM167" s="51"/>
      <c r="DCN167" s="51"/>
      <c r="DCO167" s="51"/>
      <c r="DCP167" s="51"/>
      <c r="DCQ167" s="51"/>
      <c r="DCR167" s="51"/>
      <c r="DCS167" s="51"/>
      <c r="DCT167" s="51"/>
      <c r="DCU167" s="51"/>
      <c r="DCV167" s="51"/>
      <c r="DCW167" s="51"/>
      <c r="DCX167" s="51"/>
      <c r="DCY167" s="51"/>
      <c r="DCZ167" s="51"/>
      <c r="DDA167" s="51"/>
      <c r="DDB167" s="51"/>
      <c r="DDC167" s="51"/>
      <c r="DDD167" s="51"/>
      <c r="DDE167" s="51"/>
      <c r="DDF167" s="51"/>
      <c r="DDG167" s="51"/>
      <c r="DDH167" s="51"/>
      <c r="DDI167" s="51"/>
      <c r="DDJ167" s="51"/>
      <c r="DDK167" s="51"/>
      <c r="DDL167" s="51"/>
      <c r="DDM167" s="51"/>
      <c r="DDN167" s="51"/>
      <c r="DDO167" s="51"/>
      <c r="DDP167" s="51"/>
      <c r="DDQ167" s="51"/>
      <c r="DDR167" s="51"/>
      <c r="DDS167" s="51"/>
      <c r="DDT167" s="51"/>
      <c r="DDU167" s="51"/>
      <c r="DDV167" s="51"/>
      <c r="DDW167" s="51"/>
      <c r="DDX167" s="51"/>
      <c r="DDY167" s="51"/>
      <c r="DDZ167" s="51"/>
      <c r="DEA167" s="51"/>
      <c r="DEB167" s="51"/>
      <c r="DEC167" s="51"/>
      <c r="DED167" s="51"/>
      <c r="DEE167" s="51"/>
      <c r="DEF167" s="51"/>
      <c r="DEG167" s="51"/>
      <c r="DEH167" s="51"/>
      <c r="DEI167" s="51"/>
      <c r="DEJ167" s="51"/>
      <c r="DEK167" s="51"/>
      <c r="DEL167" s="51"/>
      <c r="DEM167" s="51"/>
      <c r="DEN167" s="51"/>
      <c r="DEO167" s="51"/>
      <c r="DEP167" s="51"/>
      <c r="DEQ167" s="51"/>
      <c r="DER167" s="51"/>
      <c r="DES167" s="51"/>
      <c r="DET167" s="51"/>
      <c r="DEU167" s="51"/>
      <c r="DEV167" s="51"/>
      <c r="DEW167" s="51"/>
      <c r="DEX167" s="51"/>
      <c r="DEY167" s="51"/>
      <c r="DEZ167" s="51"/>
      <c r="DFA167" s="51"/>
      <c r="DFB167" s="51"/>
      <c r="DFC167" s="51"/>
      <c r="DFD167" s="51"/>
      <c r="DFE167" s="51"/>
      <c r="DFF167" s="51"/>
      <c r="DFG167" s="51"/>
      <c r="DFH167" s="51"/>
      <c r="DFI167" s="51"/>
      <c r="DFJ167" s="51"/>
      <c r="DFK167" s="51"/>
      <c r="DFL167" s="51"/>
      <c r="DFM167" s="51"/>
      <c r="DFN167" s="51"/>
      <c r="DFO167" s="51"/>
      <c r="DFP167" s="51"/>
      <c r="DFQ167" s="51"/>
      <c r="DFR167" s="51"/>
      <c r="DFS167" s="51"/>
      <c r="DFT167" s="51"/>
      <c r="DFU167" s="51"/>
      <c r="DFV167" s="51"/>
      <c r="DFW167" s="51"/>
      <c r="DFX167" s="51"/>
      <c r="DFY167" s="51"/>
      <c r="DFZ167" s="51"/>
      <c r="DGA167" s="51"/>
      <c r="DGB167" s="51"/>
      <c r="DGC167" s="51"/>
      <c r="DGD167" s="51"/>
      <c r="DGE167" s="51"/>
      <c r="DGF167" s="51"/>
      <c r="DGG167" s="51"/>
      <c r="DGH167" s="51"/>
      <c r="DGI167" s="51"/>
      <c r="DGJ167" s="51"/>
      <c r="DGK167" s="51"/>
      <c r="DGL167" s="51"/>
      <c r="DGM167" s="51"/>
      <c r="DGN167" s="51"/>
      <c r="DGO167" s="51"/>
      <c r="DGP167" s="51"/>
      <c r="DGQ167" s="51"/>
      <c r="DGR167" s="51"/>
      <c r="DGS167" s="51"/>
      <c r="DGT167" s="51"/>
      <c r="DGU167" s="51"/>
      <c r="DGV167" s="51"/>
      <c r="DGW167" s="51"/>
      <c r="DGX167" s="51"/>
      <c r="DGY167" s="51"/>
      <c r="DGZ167" s="51"/>
      <c r="DHA167" s="51"/>
      <c r="DHB167" s="51"/>
      <c r="DHC167" s="51"/>
      <c r="DHD167" s="51"/>
      <c r="DHE167" s="51"/>
      <c r="DHF167" s="51"/>
      <c r="DHG167" s="51"/>
      <c r="DHH167" s="51"/>
      <c r="DHI167" s="51"/>
      <c r="DHJ167" s="51"/>
      <c r="DHK167" s="51"/>
      <c r="DHL167" s="51"/>
      <c r="DHM167" s="51"/>
      <c r="DHN167" s="51"/>
      <c r="DHO167" s="51"/>
      <c r="DHP167" s="51"/>
      <c r="DHQ167" s="51"/>
      <c r="DHR167" s="51"/>
      <c r="DHS167" s="51"/>
      <c r="DHT167" s="51"/>
      <c r="DHU167" s="51"/>
      <c r="DHV167" s="51"/>
      <c r="DHW167" s="51"/>
      <c r="DHX167" s="51"/>
      <c r="DHY167" s="51"/>
      <c r="DHZ167" s="51"/>
      <c r="DIA167" s="51"/>
      <c r="DIB167" s="51"/>
      <c r="DIC167" s="51"/>
      <c r="DID167" s="51"/>
      <c r="DIE167" s="51"/>
      <c r="DIF167" s="51"/>
      <c r="DIG167" s="51"/>
      <c r="DIH167" s="51"/>
      <c r="DII167" s="51"/>
      <c r="DIJ167" s="51"/>
      <c r="DIK167" s="51"/>
      <c r="DIL167" s="51"/>
      <c r="DIM167" s="51"/>
      <c r="DIN167" s="51"/>
      <c r="DIO167" s="51"/>
      <c r="DIP167" s="51"/>
      <c r="DIQ167" s="51"/>
      <c r="DIR167" s="51"/>
      <c r="DIS167" s="51"/>
      <c r="DIT167" s="51"/>
      <c r="DIU167" s="51"/>
      <c r="DIV167" s="51"/>
      <c r="DIW167" s="51"/>
      <c r="DIX167" s="51"/>
      <c r="DIY167" s="51"/>
      <c r="DIZ167" s="51"/>
      <c r="DJA167" s="51"/>
      <c r="DJB167" s="51"/>
      <c r="DJC167" s="51"/>
      <c r="DJD167" s="51"/>
      <c r="DJE167" s="51"/>
      <c r="DJF167" s="51"/>
      <c r="DJG167" s="51"/>
      <c r="DJH167" s="51"/>
      <c r="DJI167" s="51"/>
      <c r="DJJ167" s="51"/>
      <c r="DJK167" s="51"/>
      <c r="DJL167" s="51"/>
      <c r="DJM167" s="51"/>
      <c r="DJN167" s="51"/>
      <c r="DJO167" s="51"/>
      <c r="DJP167" s="51"/>
      <c r="DJQ167" s="51"/>
      <c r="DJR167" s="51"/>
      <c r="DJS167" s="51"/>
      <c r="DJT167" s="51"/>
      <c r="DJU167" s="51"/>
      <c r="DJV167" s="51"/>
      <c r="DJW167" s="51"/>
      <c r="DJX167" s="51"/>
      <c r="DJY167" s="51"/>
      <c r="DJZ167" s="51"/>
      <c r="DKA167" s="51"/>
      <c r="DKB167" s="51"/>
      <c r="DKC167" s="51"/>
      <c r="DKD167" s="51"/>
      <c r="DKE167" s="51"/>
      <c r="DKF167" s="51"/>
      <c r="DKG167" s="51"/>
      <c r="DKH167" s="51"/>
      <c r="DKI167" s="51"/>
      <c r="DKJ167" s="51"/>
      <c r="DKK167" s="51"/>
      <c r="DKL167" s="51"/>
      <c r="DKM167" s="51"/>
      <c r="DKN167" s="51"/>
      <c r="DKO167" s="51"/>
      <c r="DKP167" s="51"/>
      <c r="DKQ167" s="51"/>
      <c r="DKR167" s="51"/>
      <c r="DKS167" s="51"/>
      <c r="DKT167" s="51"/>
      <c r="DKU167" s="51"/>
      <c r="DKV167" s="51"/>
      <c r="DKW167" s="51"/>
      <c r="DKX167" s="51"/>
      <c r="DKY167" s="51"/>
      <c r="DKZ167" s="51"/>
      <c r="DLA167" s="51"/>
      <c r="DLB167" s="51"/>
      <c r="DLC167" s="51"/>
      <c r="DLD167" s="51"/>
      <c r="DLE167" s="51"/>
      <c r="DLF167" s="51"/>
      <c r="DLG167" s="51"/>
      <c r="DLH167" s="51"/>
      <c r="DLI167" s="51"/>
      <c r="DLJ167" s="51"/>
      <c r="DLK167" s="51"/>
      <c r="DLL167" s="51"/>
      <c r="DLM167" s="51"/>
      <c r="DLN167" s="51"/>
      <c r="DLO167" s="51"/>
      <c r="DLP167" s="51"/>
      <c r="DLQ167" s="51"/>
      <c r="DLR167" s="51"/>
      <c r="DLS167" s="51"/>
      <c r="DLT167" s="51"/>
      <c r="DLU167" s="51"/>
      <c r="DLV167" s="51"/>
      <c r="DLW167" s="51"/>
      <c r="DLX167" s="51"/>
      <c r="DLY167" s="51"/>
      <c r="DLZ167" s="51"/>
      <c r="DMA167" s="51"/>
      <c r="DMB167" s="51"/>
      <c r="DMC167" s="51"/>
      <c r="DMD167" s="51"/>
      <c r="DME167" s="51"/>
      <c r="DMF167" s="51"/>
      <c r="DMG167" s="51"/>
      <c r="DMH167" s="51"/>
      <c r="DMI167" s="51"/>
      <c r="DMJ167" s="51"/>
      <c r="DMK167" s="51"/>
      <c r="DML167" s="51"/>
      <c r="DMM167" s="51"/>
      <c r="DMN167" s="51"/>
      <c r="DMO167" s="51"/>
      <c r="DMP167" s="51"/>
      <c r="DMQ167" s="51"/>
      <c r="DMR167" s="51"/>
      <c r="DMS167" s="51"/>
      <c r="DMT167" s="51"/>
      <c r="DMU167" s="51"/>
      <c r="DMV167" s="51"/>
      <c r="DMW167" s="51"/>
      <c r="DMX167" s="51"/>
      <c r="DMY167" s="51"/>
      <c r="DMZ167" s="51"/>
      <c r="DNA167" s="51"/>
      <c r="DNB167" s="51"/>
      <c r="DNC167" s="51"/>
      <c r="DND167" s="51"/>
      <c r="DNE167" s="51"/>
      <c r="DNF167" s="51"/>
      <c r="DNG167" s="51"/>
      <c r="DNH167" s="51"/>
      <c r="DNI167" s="51"/>
      <c r="DNJ167" s="51"/>
      <c r="DNK167" s="51"/>
      <c r="DNL167" s="51"/>
      <c r="DNM167" s="51"/>
      <c r="DNN167" s="51"/>
      <c r="DNO167" s="51"/>
      <c r="DNP167" s="51"/>
      <c r="DNQ167" s="51"/>
      <c r="DNR167" s="51"/>
      <c r="DNS167" s="51"/>
      <c r="DNT167" s="51"/>
      <c r="DNU167" s="51"/>
      <c r="DNV167" s="51"/>
      <c r="DNW167" s="51"/>
      <c r="DNX167" s="51"/>
      <c r="DNY167" s="51"/>
      <c r="DNZ167" s="51"/>
      <c r="DOA167" s="51"/>
      <c r="DOB167" s="51"/>
      <c r="DOC167" s="51"/>
      <c r="DOD167" s="51"/>
      <c r="DOE167" s="51"/>
      <c r="DOF167" s="51"/>
      <c r="DOG167" s="51"/>
      <c r="DOH167" s="51"/>
      <c r="DOI167" s="51"/>
      <c r="DOJ167" s="51"/>
      <c r="DOK167" s="51"/>
      <c r="DOL167" s="51"/>
      <c r="DOM167" s="51"/>
      <c r="DON167" s="51"/>
      <c r="DOO167" s="51"/>
      <c r="DOP167" s="51"/>
      <c r="DOQ167" s="51"/>
      <c r="DOR167" s="51"/>
      <c r="DOS167" s="51"/>
      <c r="DOT167" s="51"/>
      <c r="DOU167" s="51"/>
      <c r="DOV167" s="51"/>
      <c r="DOW167" s="51"/>
      <c r="DOX167" s="51"/>
      <c r="DOY167" s="51"/>
      <c r="DOZ167" s="51"/>
      <c r="DPA167" s="51"/>
      <c r="DPB167" s="51"/>
      <c r="DPC167" s="51"/>
      <c r="DPD167" s="51"/>
      <c r="DPE167" s="51"/>
      <c r="DPF167" s="51"/>
      <c r="DPG167" s="51"/>
      <c r="DPH167" s="51"/>
      <c r="DPI167" s="51"/>
      <c r="DPJ167" s="51"/>
      <c r="DPK167" s="51"/>
      <c r="DPL167" s="51"/>
      <c r="DPM167" s="51"/>
      <c r="DPN167" s="51"/>
      <c r="DPO167" s="51"/>
      <c r="DPP167" s="51"/>
      <c r="DPQ167" s="51"/>
      <c r="DPR167" s="51"/>
      <c r="DPS167" s="51"/>
      <c r="DPT167" s="51"/>
      <c r="DPU167" s="51"/>
      <c r="DPV167" s="51"/>
      <c r="DPW167" s="51"/>
      <c r="DPX167" s="51"/>
      <c r="DPY167" s="51"/>
      <c r="DPZ167" s="51"/>
      <c r="DQA167" s="51"/>
      <c r="DQB167" s="51"/>
      <c r="DQC167" s="51"/>
      <c r="DQD167" s="51"/>
      <c r="DQE167" s="51"/>
      <c r="DQF167" s="51"/>
      <c r="DQG167" s="51"/>
      <c r="DQH167" s="51"/>
      <c r="DQI167" s="51"/>
      <c r="DQJ167" s="51"/>
      <c r="DQK167" s="51"/>
      <c r="DQL167" s="51"/>
      <c r="DQM167" s="51"/>
      <c r="DQN167" s="51"/>
      <c r="DQO167" s="51"/>
      <c r="DQP167" s="51"/>
      <c r="DQQ167" s="51"/>
      <c r="DQR167" s="51"/>
      <c r="DQS167" s="51"/>
      <c r="DQT167" s="51"/>
      <c r="DQU167" s="51"/>
      <c r="DQV167" s="51"/>
      <c r="DQW167" s="51"/>
      <c r="DQX167" s="51"/>
      <c r="DQY167" s="51"/>
      <c r="DQZ167" s="51"/>
      <c r="DRA167" s="51"/>
      <c r="DRB167" s="51"/>
      <c r="DRC167" s="51"/>
      <c r="DRD167" s="51"/>
      <c r="DRE167" s="51"/>
      <c r="DRF167" s="51"/>
      <c r="DRG167" s="51"/>
      <c r="DRH167" s="51"/>
      <c r="DRI167" s="51"/>
      <c r="DRJ167" s="51"/>
      <c r="DRK167" s="51"/>
      <c r="DRL167" s="51"/>
      <c r="DRM167" s="51"/>
      <c r="DRN167" s="51"/>
      <c r="DRO167" s="51"/>
      <c r="DRP167" s="51"/>
      <c r="DRQ167" s="51"/>
      <c r="DRR167" s="51"/>
      <c r="DRS167" s="51"/>
      <c r="DRT167" s="51"/>
      <c r="DRU167" s="51"/>
      <c r="DRV167" s="51"/>
      <c r="DRW167" s="51"/>
      <c r="DRX167" s="51"/>
      <c r="DRY167" s="51"/>
      <c r="DRZ167" s="51"/>
      <c r="DSA167" s="51"/>
      <c r="DSB167" s="51"/>
      <c r="DSC167" s="51"/>
      <c r="DSD167" s="51"/>
      <c r="DSE167" s="51"/>
      <c r="DSF167" s="51"/>
      <c r="DSG167" s="51"/>
      <c r="DSH167" s="51"/>
      <c r="DSI167" s="51"/>
      <c r="DSJ167" s="51"/>
      <c r="DSK167" s="51"/>
      <c r="DSL167" s="51"/>
      <c r="DSM167" s="51"/>
      <c r="DSN167" s="51"/>
      <c r="DSO167" s="51"/>
      <c r="DSP167" s="51"/>
      <c r="DSQ167" s="51"/>
      <c r="DSR167" s="51"/>
      <c r="DSS167" s="51"/>
      <c r="DST167" s="51"/>
      <c r="DSU167" s="51"/>
      <c r="DSV167" s="51"/>
      <c r="DSW167" s="51"/>
      <c r="DSX167" s="51"/>
      <c r="DSY167" s="51"/>
      <c r="DSZ167" s="51"/>
      <c r="DTA167" s="51"/>
      <c r="DTB167" s="51"/>
      <c r="DTC167" s="51"/>
      <c r="DTD167" s="51"/>
      <c r="DTE167" s="51"/>
      <c r="DTF167" s="51"/>
      <c r="DTG167" s="51"/>
      <c r="DTH167" s="51"/>
      <c r="DTI167" s="51"/>
      <c r="DTJ167" s="51"/>
      <c r="DTK167" s="51"/>
      <c r="DTL167" s="51"/>
      <c r="DTM167" s="51"/>
      <c r="DTN167" s="51"/>
      <c r="DTO167" s="51"/>
      <c r="DTP167" s="51"/>
      <c r="DTQ167" s="51"/>
      <c r="DTR167" s="51"/>
      <c r="DTS167" s="51"/>
      <c r="DTT167" s="51"/>
      <c r="DTU167" s="51"/>
      <c r="DTV167" s="51"/>
      <c r="DTW167" s="51"/>
      <c r="DTX167" s="51"/>
      <c r="DTY167" s="51"/>
      <c r="DTZ167" s="51"/>
      <c r="DUA167" s="51"/>
      <c r="DUB167" s="51"/>
      <c r="DUC167" s="51"/>
      <c r="DUD167" s="51"/>
      <c r="DUE167" s="51"/>
      <c r="DUF167" s="51"/>
      <c r="DUG167" s="51"/>
      <c r="DUH167" s="51"/>
      <c r="DUI167" s="51"/>
      <c r="DUJ167" s="51"/>
      <c r="DUK167" s="51"/>
      <c r="DUL167" s="51"/>
      <c r="DUM167" s="51"/>
      <c r="DUN167" s="51"/>
      <c r="DUO167" s="51"/>
      <c r="DUP167" s="51"/>
      <c r="DUQ167" s="51"/>
      <c r="DUR167" s="51"/>
      <c r="DUS167" s="51"/>
      <c r="DUT167" s="51"/>
      <c r="DUU167" s="51"/>
      <c r="DUV167" s="51"/>
      <c r="DUW167" s="51"/>
      <c r="DUX167" s="51"/>
      <c r="DUY167" s="51"/>
      <c r="DUZ167" s="51"/>
      <c r="DVA167" s="51"/>
      <c r="DVB167" s="51"/>
      <c r="DVC167" s="51"/>
      <c r="DVD167" s="51"/>
      <c r="DVE167" s="51"/>
      <c r="DVF167" s="51"/>
      <c r="DVG167" s="51"/>
      <c r="DVH167" s="51"/>
      <c r="DVI167" s="51"/>
      <c r="DVJ167" s="51"/>
      <c r="DVK167" s="51"/>
      <c r="DVL167" s="51"/>
      <c r="DVM167" s="51"/>
      <c r="DVN167" s="51"/>
      <c r="DVO167" s="51"/>
      <c r="DVP167" s="51"/>
      <c r="DVQ167" s="51"/>
      <c r="DVR167" s="51"/>
      <c r="DVS167" s="51"/>
      <c r="DVT167" s="51"/>
      <c r="DVU167" s="51"/>
      <c r="DVV167" s="51"/>
      <c r="DVW167" s="51"/>
      <c r="DVX167" s="51"/>
      <c r="DVY167" s="51"/>
      <c r="DVZ167" s="51"/>
      <c r="DWA167" s="51"/>
      <c r="DWB167" s="51"/>
      <c r="DWC167" s="51"/>
      <c r="DWD167" s="51"/>
      <c r="DWE167" s="51"/>
      <c r="DWF167" s="51"/>
      <c r="DWG167" s="51"/>
      <c r="DWH167" s="51"/>
      <c r="DWI167" s="51"/>
      <c r="DWJ167" s="51"/>
      <c r="DWK167" s="51"/>
      <c r="DWL167" s="51"/>
      <c r="DWM167" s="51"/>
      <c r="DWN167" s="51"/>
      <c r="DWO167" s="51"/>
      <c r="DWP167" s="51"/>
      <c r="DWQ167" s="51"/>
      <c r="DWR167" s="51"/>
      <c r="DWS167" s="51"/>
      <c r="DWT167" s="51"/>
      <c r="DWU167" s="51"/>
      <c r="DWV167" s="51"/>
      <c r="DWW167" s="51"/>
      <c r="DWX167" s="51"/>
      <c r="DWY167" s="51"/>
      <c r="DWZ167" s="51"/>
      <c r="DXA167" s="51"/>
      <c r="DXB167" s="51"/>
      <c r="DXC167" s="51"/>
      <c r="DXD167" s="51"/>
      <c r="DXE167" s="51"/>
      <c r="DXF167" s="51"/>
      <c r="DXG167" s="51"/>
      <c r="DXH167" s="51"/>
      <c r="DXI167" s="51"/>
      <c r="DXJ167" s="51"/>
      <c r="DXK167" s="51"/>
      <c r="DXL167" s="51"/>
      <c r="DXM167" s="51"/>
      <c r="DXN167" s="51"/>
      <c r="DXO167" s="51"/>
      <c r="DXP167" s="51"/>
      <c r="DXQ167" s="51"/>
      <c r="DXR167" s="51"/>
      <c r="DXS167" s="51"/>
      <c r="DXT167" s="51"/>
      <c r="DXU167" s="51"/>
      <c r="DXV167" s="51"/>
      <c r="DXW167" s="51"/>
      <c r="DXX167" s="51"/>
      <c r="DXY167" s="51"/>
      <c r="DXZ167" s="51"/>
      <c r="DYA167" s="51"/>
      <c r="DYB167" s="51"/>
      <c r="DYC167" s="51"/>
      <c r="DYD167" s="51"/>
      <c r="DYE167" s="51"/>
      <c r="DYF167" s="51"/>
      <c r="DYG167" s="51"/>
      <c r="DYH167" s="51"/>
      <c r="DYI167" s="51"/>
      <c r="DYJ167" s="51"/>
      <c r="DYK167" s="51"/>
      <c r="DYL167" s="51"/>
      <c r="DYM167" s="51"/>
      <c r="DYN167" s="51"/>
      <c r="DYO167" s="51"/>
      <c r="DYP167" s="51"/>
      <c r="DYQ167" s="51"/>
      <c r="DYR167" s="51"/>
      <c r="DYS167" s="51"/>
      <c r="DYT167" s="51"/>
      <c r="DYU167" s="51"/>
      <c r="DYV167" s="51"/>
      <c r="DYW167" s="51"/>
      <c r="DYX167" s="51"/>
      <c r="DYY167" s="51"/>
      <c r="DYZ167" s="51"/>
      <c r="DZA167" s="51"/>
      <c r="DZB167" s="51"/>
      <c r="DZC167" s="51"/>
      <c r="DZD167" s="51"/>
      <c r="DZE167" s="51"/>
      <c r="DZF167" s="51"/>
      <c r="DZG167" s="51"/>
      <c r="DZH167" s="51"/>
      <c r="DZI167" s="51"/>
      <c r="DZJ167" s="51"/>
      <c r="DZK167" s="51"/>
      <c r="DZL167" s="51"/>
      <c r="DZM167" s="51"/>
      <c r="DZN167" s="51"/>
      <c r="DZO167" s="51"/>
      <c r="DZP167" s="51"/>
      <c r="DZQ167" s="51"/>
      <c r="DZR167" s="51"/>
      <c r="DZS167" s="51"/>
      <c r="DZT167" s="51"/>
      <c r="DZU167" s="51"/>
      <c r="DZV167" s="51"/>
      <c r="DZW167" s="51"/>
      <c r="DZX167" s="51"/>
      <c r="DZY167" s="51"/>
      <c r="DZZ167" s="51"/>
      <c r="EAA167" s="51"/>
      <c r="EAB167" s="51"/>
      <c r="EAC167" s="51"/>
      <c r="EAD167" s="51"/>
      <c r="EAE167" s="51"/>
      <c r="EAF167" s="51"/>
      <c r="EAG167" s="51"/>
      <c r="EAH167" s="51"/>
      <c r="EAI167" s="51"/>
      <c r="EAJ167" s="51"/>
      <c r="EAK167" s="51"/>
      <c r="EAL167" s="51"/>
      <c r="EAM167" s="51"/>
      <c r="EAN167" s="51"/>
      <c r="EAO167" s="51"/>
      <c r="EAP167" s="51"/>
      <c r="EAQ167" s="51"/>
      <c r="EAR167" s="51"/>
      <c r="EAS167" s="51"/>
      <c r="EAT167" s="51"/>
      <c r="EAU167" s="51"/>
      <c r="EAV167" s="51"/>
      <c r="EAW167" s="51"/>
      <c r="EAX167" s="51"/>
      <c r="EAY167" s="51"/>
      <c r="EAZ167" s="51"/>
      <c r="EBA167" s="51"/>
      <c r="EBB167" s="51"/>
      <c r="EBC167" s="51"/>
      <c r="EBD167" s="51"/>
      <c r="EBE167" s="51"/>
      <c r="EBF167" s="51"/>
      <c r="EBG167" s="51"/>
      <c r="EBH167" s="51"/>
      <c r="EBI167" s="51"/>
      <c r="EBJ167" s="51"/>
      <c r="EBK167" s="51"/>
      <c r="EBL167" s="51"/>
      <c r="EBM167" s="51"/>
      <c r="EBN167" s="51"/>
      <c r="EBO167" s="51"/>
      <c r="EBP167" s="51"/>
      <c r="EBQ167" s="51"/>
      <c r="EBR167" s="51"/>
      <c r="EBS167" s="51"/>
      <c r="EBT167" s="51"/>
      <c r="EBU167" s="51"/>
      <c r="EBV167" s="51"/>
      <c r="EBW167" s="51"/>
      <c r="EBX167" s="51"/>
      <c r="EBY167" s="51"/>
      <c r="EBZ167" s="51"/>
      <c r="ECA167" s="51"/>
      <c r="ECB167" s="51"/>
      <c r="ECC167" s="51"/>
      <c r="ECD167" s="51"/>
      <c r="ECE167" s="51"/>
      <c r="ECF167" s="51"/>
      <c r="ECG167" s="51"/>
      <c r="ECH167" s="51"/>
      <c r="ECI167" s="51"/>
      <c r="ECJ167" s="51"/>
      <c r="ECK167" s="51"/>
      <c r="ECL167" s="51"/>
      <c r="ECM167" s="51"/>
      <c r="ECN167" s="51"/>
      <c r="ECO167" s="51"/>
      <c r="ECP167" s="51"/>
      <c r="ECQ167" s="51"/>
      <c r="ECR167" s="51"/>
      <c r="ECS167" s="51"/>
      <c r="ECT167" s="51"/>
      <c r="ECU167" s="51"/>
      <c r="ECV167" s="51"/>
      <c r="ECW167" s="51"/>
      <c r="ECX167" s="51"/>
      <c r="ECY167" s="51"/>
      <c r="ECZ167" s="51"/>
      <c r="EDA167" s="51"/>
      <c r="EDB167" s="51"/>
      <c r="EDC167" s="51"/>
      <c r="EDD167" s="51"/>
      <c r="EDE167" s="51"/>
      <c r="EDF167" s="51"/>
      <c r="EDG167" s="51"/>
      <c r="EDH167" s="51"/>
      <c r="EDI167" s="51"/>
      <c r="EDJ167" s="51"/>
      <c r="EDK167" s="51"/>
      <c r="EDL167" s="51"/>
      <c r="EDM167" s="51"/>
      <c r="EDN167" s="51"/>
      <c r="EDO167" s="51"/>
      <c r="EDP167" s="51"/>
      <c r="EDQ167" s="51"/>
      <c r="EDR167" s="51"/>
      <c r="EDS167" s="51"/>
      <c r="EDT167" s="51"/>
      <c r="EDU167" s="51"/>
      <c r="EDV167" s="51"/>
      <c r="EDW167" s="51"/>
      <c r="EDX167" s="51"/>
      <c r="EDY167" s="51"/>
      <c r="EDZ167" s="51"/>
      <c r="EEA167" s="51"/>
      <c r="EEB167" s="51"/>
      <c r="EEC167" s="51"/>
      <c r="EED167" s="51"/>
      <c r="EEE167" s="51"/>
      <c r="EEF167" s="51"/>
      <c r="EEG167" s="51"/>
      <c r="EEH167" s="51"/>
      <c r="EEI167" s="51"/>
      <c r="EEJ167" s="51"/>
      <c r="EEK167" s="51"/>
      <c r="EEL167" s="51"/>
      <c r="EEM167" s="51"/>
      <c r="EEN167" s="51"/>
      <c r="EEO167" s="51"/>
      <c r="EEP167" s="51"/>
      <c r="EEQ167" s="51"/>
      <c r="EER167" s="51"/>
      <c r="EES167" s="51"/>
      <c r="EET167" s="51"/>
      <c r="EEU167" s="51"/>
      <c r="EEV167" s="51"/>
      <c r="EEW167" s="51"/>
      <c r="EEX167" s="51"/>
      <c r="EEY167" s="51"/>
      <c r="EEZ167" s="51"/>
      <c r="EFA167" s="51"/>
      <c r="EFB167" s="51"/>
      <c r="EFC167" s="51"/>
      <c r="EFD167" s="51"/>
      <c r="EFE167" s="51"/>
      <c r="EFF167" s="51"/>
      <c r="EFG167" s="51"/>
      <c r="EFH167" s="51"/>
      <c r="EFI167" s="51"/>
      <c r="EFJ167" s="51"/>
      <c r="EFK167" s="51"/>
      <c r="EFL167" s="51"/>
      <c r="EFM167" s="51"/>
      <c r="EFN167" s="51"/>
      <c r="EFO167" s="51"/>
      <c r="EFP167" s="51"/>
      <c r="EFQ167" s="51"/>
      <c r="EFR167" s="51"/>
      <c r="EFS167" s="51"/>
      <c r="EFT167" s="51"/>
      <c r="EFU167" s="51"/>
      <c r="EFV167" s="51"/>
      <c r="EFW167" s="51"/>
      <c r="EFX167" s="51"/>
      <c r="EFY167" s="51"/>
      <c r="EFZ167" s="51"/>
      <c r="EGA167" s="51"/>
      <c r="EGB167" s="51"/>
      <c r="EGC167" s="51"/>
      <c r="EGD167" s="51"/>
      <c r="EGE167" s="51"/>
      <c r="EGF167" s="51"/>
      <c r="EGG167" s="51"/>
      <c r="EGH167" s="51"/>
      <c r="EGI167" s="51"/>
      <c r="EGJ167" s="51"/>
      <c r="EGK167" s="51"/>
      <c r="EGL167" s="51"/>
      <c r="EGM167" s="51"/>
      <c r="EGN167" s="51"/>
      <c r="EGO167" s="51"/>
      <c r="EGP167" s="51"/>
      <c r="EGQ167" s="51"/>
      <c r="EGR167" s="51"/>
      <c r="EGS167" s="51"/>
      <c r="EGT167" s="51"/>
      <c r="EGU167" s="51"/>
      <c r="EGV167" s="51"/>
      <c r="EGW167" s="51"/>
      <c r="EGX167" s="51"/>
      <c r="EGY167" s="51"/>
      <c r="EGZ167" s="51"/>
      <c r="EHA167" s="51"/>
      <c r="EHB167" s="51"/>
      <c r="EHC167" s="51"/>
      <c r="EHD167" s="51"/>
      <c r="EHE167" s="51"/>
      <c r="EHF167" s="51"/>
      <c r="EHG167" s="51"/>
      <c r="EHH167" s="51"/>
      <c r="EHI167" s="51"/>
      <c r="EHJ167" s="51"/>
      <c r="EHK167" s="51"/>
      <c r="EHL167" s="51"/>
      <c r="EHM167" s="51"/>
      <c r="EHN167" s="51"/>
      <c r="EHO167" s="51"/>
      <c r="EHP167" s="51"/>
      <c r="EHQ167" s="51"/>
      <c r="EHR167" s="51"/>
      <c r="EHS167" s="51"/>
      <c r="EHT167" s="51"/>
      <c r="EHU167" s="51"/>
      <c r="EHV167" s="51"/>
      <c r="EHW167" s="51"/>
      <c r="EHX167" s="51"/>
      <c r="EHY167" s="51"/>
      <c r="EHZ167" s="51"/>
      <c r="EIA167" s="51"/>
      <c r="EIB167" s="51"/>
      <c r="EIC167" s="51"/>
      <c r="EID167" s="51"/>
      <c r="EIE167" s="51"/>
      <c r="EIF167" s="51"/>
      <c r="EIG167" s="51"/>
      <c r="EIH167" s="51"/>
      <c r="EII167" s="51"/>
      <c r="EIJ167" s="51"/>
      <c r="EIK167" s="51"/>
      <c r="EIL167" s="51"/>
      <c r="EIM167" s="51"/>
      <c r="EIN167" s="51"/>
      <c r="EIO167" s="51"/>
      <c r="EIP167" s="51"/>
      <c r="EIQ167" s="51"/>
      <c r="EIR167" s="51"/>
      <c r="EIS167" s="51"/>
      <c r="EIT167" s="51"/>
      <c r="EIU167" s="51"/>
      <c r="EIV167" s="51"/>
      <c r="EIW167" s="51"/>
      <c r="EIX167" s="51"/>
      <c r="EIY167" s="51"/>
      <c r="EIZ167" s="51"/>
      <c r="EJA167" s="51"/>
      <c r="EJB167" s="51"/>
      <c r="EJC167" s="51"/>
      <c r="EJD167" s="51"/>
      <c r="EJE167" s="51"/>
      <c r="EJF167" s="51"/>
      <c r="EJG167" s="51"/>
      <c r="EJH167" s="51"/>
      <c r="EJI167" s="51"/>
      <c r="EJJ167" s="51"/>
      <c r="EJK167" s="51"/>
      <c r="EJL167" s="51"/>
      <c r="EJM167" s="51"/>
      <c r="EJN167" s="51"/>
      <c r="EJO167" s="51"/>
      <c r="EJP167" s="51"/>
      <c r="EJQ167" s="51"/>
      <c r="EJR167" s="51"/>
      <c r="EJS167" s="51"/>
      <c r="EJT167" s="51"/>
      <c r="EJU167" s="51"/>
      <c r="EJV167" s="51"/>
      <c r="EJW167" s="51"/>
      <c r="EJX167" s="51"/>
      <c r="EJY167" s="51"/>
      <c r="EJZ167" s="51"/>
      <c r="EKA167" s="51"/>
      <c r="EKB167" s="51"/>
      <c r="EKC167" s="51"/>
      <c r="EKD167" s="51"/>
      <c r="EKE167" s="51"/>
      <c r="EKF167" s="51"/>
      <c r="EKG167" s="51"/>
      <c r="EKH167" s="51"/>
      <c r="EKI167" s="51"/>
      <c r="EKJ167" s="51"/>
      <c r="EKK167" s="51"/>
      <c r="EKL167" s="51"/>
      <c r="EKM167" s="51"/>
      <c r="EKN167" s="51"/>
      <c r="EKO167" s="51"/>
      <c r="EKP167" s="51"/>
      <c r="EKQ167" s="51"/>
      <c r="EKR167" s="51"/>
      <c r="EKS167" s="51"/>
      <c r="EKT167" s="51"/>
      <c r="EKU167" s="51"/>
      <c r="EKV167" s="51"/>
      <c r="EKW167" s="51"/>
      <c r="EKX167" s="51"/>
      <c r="EKY167" s="51"/>
      <c r="EKZ167" s="51"/>
      <c r="ELA167" s="51"/>
      <c r="ELB167" s="51"/>
      <c r="ELC167" s="51"/>
      <c r="ELD167" s="51"/>
      <c r="ELE167" s="51"/>
      <c r="ELF167" s="51"/>
      <c r="ELG167" s="51"/>
      <c r="ELH167" s="51"/>
      <c r="ELI167" s="51"/>
      <c r="ELJ167" s="51"/>
      <c r="ELK167" s="51"/>
      <c r="ELL167" s="51"/>
      <c r="ELM167" s="51"/>
      <c r="ELN167" s="51"/>
      <c r="ELO167" s="51"/>
      <c r="ELP167" s="51"/>
      <c r="ELQ167" s="51"/>
      <c r="ELR167" s="51"/>
      <c r="ELS167" s="51"/>
      <c r="ELT167" s="51"/>
      <c r="ELU167" s="51"/>
      <c r="ELV167" s="51"/>
      <c r="ELW167" s="51"/>
      <c r="ELX167" s="51"/>
      <c r="ELY167" s="51"/>
      <c r="ELZ167" s="51"/>
      <c r="EMA167" s="51"/>
      <c r="EMB167" s="51"/>
      <c r="EMC167" s="51"/>
      <c r="EMD167" s="51"/>
      <c r="EME167" s="51"/>
      <c r="EMF167" s="51"/>
      <c r="EMG167" s="51"/>
      <c r="EMH167" s="51"/>
      <c r="EMI167" s="51"/>
      <c r="EMJ167" s="51"/>
      <c r="EMK167" s="51"/>
      <c r="EML167" s="51"/>
      <c r="EMM167" s="51"/>
      <c r="EMN167" s="51"/>
      <c r="EMO167" s="51"/>
      <c r="EMP167" s="51"/>
      <c r="EMQ167" s="51"/>
      <c r="EMR167" s="51"/>
      <c r="EMS167" s="51"/>
      <c r="EMT167" s="51"/>
      <c r="EMU167" s="51"/>
      <c r="EMV167" s="51"/>
      <c r="EMW167" s="51"/>
      <c r="EMX167" s="51"/>
      <c r="EMY167" s="51"/>
      <c r="EMZ167" s="51"/>
      <c r="ENA167" s="51"/>
      <c r="ENB167" s="51"/>
      <c r="ENC167" s="51"/>
      <c r="END167" s="51"/>
      <c r="ENE167" s="51"/>
      <c r="ENF167" s="51"/>
      <c r="ENG167" s="51"/>
      <c r="ENH167" s="51"/>
      <c r="ENI167" s="51"/>
      <c r="ENJ167" s="51"/>
      <c r="ENK167" s="51"/>
      <c r="ENL167" s="51"/>
      <c r="ENM167" s="51"/>
      <c r="ENN167" s="51"/>
      <c r="ENO167" s="51"/>
      <c r="ENP167" s="51"/>
      <c r="ENQ167" s="51"/>
      <c r="ENR167" s="51"/>
      <c r="ENS167" s="51"/>
      <c r="ENT167" s="51"/>
      <c r="ENU167" s="51"/>
      <c r="ENV167" s="51"/>
      <c r="ENW167" s="51"/>
      <c r="ENX167" s="51"/>
      <c r="ENY167" s="51"/>
      <c r="ENZ167" s="51"/>
      <c r="EOA167" s="51"/>
      <c r="EOB167" s="51"/>
      <c r="EOC167" s="51"/>
      <c r="EOD167" s="51"/>
      <c r="EOE167" s="51"/>
      <c r="EOF167" s="51"/>
      <c r="EOG167" s="51"/>
      <c r="EOH167" s="51"/>
      <c r="EOI167" s="51"/>
      <c r="EOJ167" s="51"/>
      <c r="EOK167" s="51"/>
      <c r="EOL167" s="51"/>
      <c r="EOM167" s="51"/>
      <c r="EON167" s="51"/>
      <c r="EOO167" s="51"/>
      <c r="EOP167" s="51"/>
      <c r="EOQ167" s="51"/>
      <c r="EOR167" s="51"/>
      <c r="EOS167" s="51"/>
      <c r="EOT167" s="51"/>
      <c r="EOU167" s="51"/>
      <c r="EOV167" s="51"/>
      <c r="EOW167" s="51"/>
      <c r="EOX167" s="51"/>
      <c r="EOY167" s="51"/>
      <c r="EOZ167" s="51"/>
      <c r="EPA167" s="51"/>
      <c r="EPB167" s="51"/>
      <c r="EPC167" s="51"/>
      <c r="EPD167" s="51"/>
      <c r="EPE167" s="51"/>
      <c r="EPF167" s="51"/>
      <c r="EPG167" s="51"/>
      <c r="EPH167" s="51"/>
      <c r="EPI167" s="51"/>
      <c r="EPJ167" s="51"/>
      <c r="EPK167" s="51"/>
      <c r="EPL167" s="51"/>
      <c r="EPM167" s="51"/>
      <c r="EPN167" s="51"/>
      <c r="EPO167" s="51"/>
      <c r="EPP167" s="51"/>
      <c r="EPQ167" s="51"/>
      <c r="EPR167" s="51"/>
      <c r="EPS167" s="51"/>
      <c r="EPT167" s="51"/>
      <c r="EPU167" s="51"/>
      <c r="EPV167" s="51"/>
      <c r="EPW167" s="51"/>
      <c r="EPX167" s="51"/>
      <c r="EPY167" s="51"/>
      <c r="EPZ167" s="51"/>
      <c r="EQA167" s="51"/>
      <c r="EQB167" s="51"/>
      <c r="EQC167" s="51"/>
      <c r="EQD167" s="51"/>
      <c r="EQE167" s="51"/>
      <c r="EQF167" s="51"/>
      <c r="EQG167" s="51"/>
      <c r="EQH167" s="51"/>
      <c r="EQI167" s="51"/>
      <c r="EQJ167" s="51"/>
      <c r="EQK167" s="51"/>
      <c r="EQL167" s="51"/>
      <c r="EQM167" s="51"/>
      <c r="EQN167" s="51"/>
      <c r="EQO167" s="51"/>
      <c r="EQP167" s="51"/>
      <c r="EQQ167" s="51"/>
      <c r="EQR167" s="51"/>
      <c r="EQS167" s="51"/>
      <c r="EQT167" s="51"/>
      <c r="EQU167" s="51"/>
      <c r="EQV167" s="51"/>
      <c r="EQW167" s="51"/>
      <c r="EQX167" s="51"/>
      <c r="EQY167" s="51"/>
      <c r="EQZ167" s="51"/>
      <c r="ERA167" s="51"/>
      <c r="ERB167" s="51"/>
      <c r="ERC167" s="51"/>
      <c r="ERD167" s="51"/>
      <c r="ERE167" s="51"/>
      <c r="ERF167" s="51"/>
      <c r="ERG167" s="51"/>
      <c r="ERH167" s="51"/>
      <c r="ERI167" s="51"/>
      <c r="ERJ167" s="51"/>
      <c r="ERK167" s="51"/>
      <c r="ERL167" s="51"/>
      <c r="ERM167" s="51"/>
      <c r="ERN167" s="51"/>
      <c r="ERO167" s="51"/>
      <c r="ERP167" s="51"/>
      <c r="ERQ167" s="51"/>
      <c r="ERR167" s="51"/>
      <c r="ERS167" s="51"/>
      <c r="ERT167" s="51"/>
      <c r="ERU167" s="51"/>
      <c r="ERV167" s="51"/>
      <c r="ERW167" s="51"/>
      <c r="ERX167" s="51"/>
      <c r="ERY167" s="51"/>
      <c r="ERZ167" s="51"/>
      <c r="ESA167" s="51"/>
      <c r="ESB167" s="51"/>
      <c r="ESC167" s="51"/>
      <c r="ESD167" s="51"/>
      <c r="ESE167" s="51"/>
      <c r="ESF167" s="51"/>
      <c r="ESG167" s="51"/>
      <c r="ESH167" s="51"/>
      <c r="ESI167" s="51"/>
      <c r="ESJ167" s="51"/>
      <c r="ESK167" s="51"/>
      <c r="ESL167" s="51"/>
      <c r="ESM167" s="51"/>
      <c r="ESN167" s="51"/>
      <c r="ESO167" s="51"/>
      <c r="ESP167" s="51"/>
      <c r="ESQ167" s="51"/>
      <c r="ESR167" s="51"/>
      <c r="ESS167" s="51"/>
      <c r="EST167" s="51"/>
      <c r="ESU167" s="51"/>
      <c r="ESV167" s="51"/>
      <c r="ESW167" s="51"/>
      <c r="ESX167" s="51"/>
      <c r="ESY167" s="51"/>
      <c r="ESZ167" s="51"/>
      <c r="ETA167" s="51"/>
      <c r="ETB167" s="51"/>
      <c r="ETC167" s="51"/>
      <c r="ETD167" s="51"/>
      <c r="ETE167" s="51"/>
      <c r="ETF167" s="51"/>
      <c r="ETG167" s="51"/>
      <c r="ETH167" s="51"/>
      <c r="ETI167" s="51"/>
      <c r="ETJ167" s="51"/>
      <c r="ETK167" s="51"/>
      <c r="ETL167" s="51"/>
      <c r="ETM167" s="51"/>
      <c r="ETN167" s="51"/>
      <c r="ETO167" s="51"/>
      <c r="ETP167" s="51"/>
      <c r="ETQ167" s="51"/>
      <c r="ETR167" s="51"/>
      <c r="ETS167" s="51"/>
      <c r="ETT167" s="51"/>
      <c r="ETU167" s="51"/>
      <c r="ETV167" s="51"/>
      <c r="ETW167" s="51"/>
      <c r="ETX167" s="51"/>
      <c r="ETY167" s="51"/>
      <c r="ETZ167" s="51"/>
      <c r="EUA167" s="51"/>
      <c r="EUB167" s="51"/>
      <c r="EUC167" s="51"/>
      <c r="EUD167" s="51"/>
      <c r="EUE167" s="51"/>
      <c r="EUF167" s="51"/>
      <c r="EUG167" s="51"/>
      <c r="EUH167" s="51"/>
      <c r="EUI167" s="51"/>
      <c r="EUJ167" s="51"/>
      <c r="EUK167" s="51"/>
      <c r="EUL167" s="51"/>
      <c r="EUM167" s="51"/>
      <c r="EUN167" s="51"/>
      <c r="EUO167" s="51"/>
      <c r="EUP167" s="51"/>
      <c r="EUQ167" s="51"/>
      <c r="EUR167" s="51"/>
      <c r="EUS167" s="51"/>
      <c r="EUT167" s="51"/>
      <c r="EUU167" s="51"/>
      <c r="EUV167" s="51"/>
      <c r="EUW167" s="51"/>
      <c r="EUX167" s="51"/>
      <c r="EUY167" s="51"/>
      <c r="EUZ167" s="51"/>
      <c r="EVA167" s="51"/>
      <c r="EVB167" s="51"/>
      <c r="EVC167" s="51"/>
      <c r="EVD167" s="51"/>
      <c r="EVE167" s="51"/>
      <c r="EVF167" s="51"/>
      <c r="EVG167" s="51"/>
      <c r="EVH167" s="51"/>
      <c r="EVI167" s="51"/>
      <c r="EVJ167" s="51"/>
      <c r="EVK167" s="51"/>
      <c r="EVL167" s="51"/>
      <c r="EVM167" s="51"/>
      <c r="EVN167" s="51"/>
      <c r="EVO167" s="51"/>
      <c r="EVP167" s="51"/>
      <c r="EVQ167" s="51"/>
      <c r="EVR167" s="51"/>
      <c r="EVS167" s="51"/>
      <c r="EVT167" s="51"/>
      <c r="EVU167" s="51"/>
      <c r="EVV167" s="51"/>
      <c r="EVW167" s="51"/>
      <c r="EVX167" s="51"/>
      <c r="EVY167" s="51"/>
      <c r="EVZ167" s="51"/>
      <c r="EWA167" s="51"/>
      <c r="EWB167" s="51"/>
      <c r="EWC167" s="51"/>
      <c r="EWD167" s="51"/>
      <c r="EWE167" s="51"/>
      <c r="EWF167" s="51"/>
      <c r="EWG167" s="51"/>
      <c r="EWH167" s="51"/>
      <c r="EWI167" s="51"/>
      <c r="EWJ167" s="51"/>
      <c r="EWK167" s="51"/>
      <c r="EWL167" s="51"/>
      <c r="EWM167" s="51"/>
      <c r="EWN167" s="51"/>
      <c r="EWO167" s="51"/>
      <c r="EWP167" s="51"/>
      <c r="EWQ167" s="51"/>
      <c r="EWR167" s="51"/>
      <c r="EWS167" s="51"/>
      <c r="EWT167" s="51"/>
      <c r="EWU167" s="51"/>
      <c r="EWV167" s="51"/>
      <c r="EWW167" s="51"/>
      <c r="EWX167" s="51"/>
      <c r="EWY167" s="51"/>
      <c r="EWZ167" s="51"/>
      <c r="EXA167" s="51"/>
      <c r="EXB167" s="51"/>
      <c r="EXC167" s="51"/>
      <c r="EXD167" s="51"/>
      <c r="EXE167" s="51"/>
      <c r="EXF167" s="51"/>
      <c r="EXG167" s="51"/>
      <c r="EXH167" s="51"/>
      <c r="EXI167" s="51"/>
      <c r="EXJ167" s="51"/>
      <c r="EXK167" s="51"/>
      <c r="EXL167" s="51"/>
      <c r="EXM167" s="51"/>
      <c r="EXN167" s="51"/>
      <c r="EXO167" s="51"/>
      <c r="EXP167" s="51"/>
      <c r="EXQ167" s="51"/>
      <c r="EXR167" s="51"/>
      <c r="EXS167" s="51"/>
      <c r="EXT167" s="51"/>
      <c r="EXU167" s="51"/>
      <c r="EXV167" s="51"/>
      <c r="EXW167" s="51"/>
      <c r="EXX167" s="51"/>
      <c r="EXY167" s="51"/>
      <c r="EXZ167" s="51"/>
      <c r="EYA167" s="51"/>
      <c r="EYB167" s="51"/>
      <c r="EYC167" s="51"/>
      <c r="EYD167" s="51"/>
      <c r="EYE167" s="51"/>
      <c r="EYF167" s="51"/>
      <c r="EYG167" s="51"/>
      <c r="EYH167" s="51"/>
      <c r="EYI167" s="51"/>
      <c r="EYJ167" s="51"/>
      <c r="EYK167" s="51"/>
      <c r="EYL167" s="51"/>
      <c r="EYM167" s="51"/>
      <c r="EYN167" s="51"/>
      <c r="EYO167" s="51"/>
      <c r="EYP167" s="51"/>
      <c r="EYQ167" s="51"/>
      <c r="EYR167" s="51"/>
      <c r="EYS167" s="51"/>
      <c r="EYT167" s="51"/>
      <c r="EYU167" s="51"/>
      <c r="EYV167" s="51"/>
      <c r="EYW167" s="51"/>
      <c r="EYX167" s="51"/>
      <c r="EYY167" s="51"/>
      <c r="EYZ167" s="51"/>
      <c r="EZA167" s="51"/>
      <c r="EZB167" s="51"/>
      <c r="EZC167" s="51"/>
      <c r="EZD167" s="51"/>
      <c r="EZE167" s="51"/>
      <c r="EZF167" s="51"/>
      <c r="EZG167" s="51"/>
      <c r="EZH167" s="51"/>
      <c r="EZI167" s="51"/>
      <c r="EZJ167" s="51"/>
      <c r="EZK167" s="51"/>
      <c r="EZL167" s="51"/>
      <c r="EZM167" s="51"/>
      <c r="EZN167" s="51"/>
      <c r="EZO167" s="51"/>
      <c r="EZP167" s="51"/>
      <c r="EZQ167" s="51"/>
      <c r="EZR167" s="51"/>
      <c r="EZS167" s="51"/>
      <c r="EZT167" s="51"/>
      <c r="EZU167" s="51"/>
      <c r="EZV167" s="51"/>
      <c r="EZW167" s="51"/>
      <c r="EZX167" s="51"/>
      <c r="EZY167" s="51"/>
      <c r="EZZ167" s="51"/>
      <c r="FAA167" s="51"/>
      <c r="FAB167" s="51"/>
      <c r="FAC167" s="51"/>
      <c r="FAD167" s="51"/>
      <c r="FAE167" s="51"/>
      <c r="FAF167" s="51"/>
      <c r="FAG167" s="51"/>
      <c r="FAH167" s="51"/>
      <c r="FAI167" s="51"/>
      <c r="FAJ167" s="51"/>
      <c r="FAK167" s="51"/>
      <c r="FAL167" s="51"/>
      <c r="FAM167" s="51"/>
      <c r="FAN167" s="51"/>
      <c r="FAO167" s="51"/>
      <c r="FAP167" s="51"/>
      <c r="FAQ167" s="51"/>
      <c r="FAR167" s="51"/>
      <c r="FAS167" s="51"/>
      <c r="FAT167" s="51"/>
      <c r="FAU167" s="51"/>
      <c r="FAV167" s="51"/>
      <c r="FAW167" s="51"/>
      <c r="FAX167" s="51"/>
      <c r="FAY167" s="51"/>
      <c r="FAZ167" s="51"/>
      <c r="FBA167" s="51"/>
      <c r="FBB167" s="51"/>
      <c r="FBC167" s="51"/>
      <c r="FBD167" s="51"/>
      <c r="FBE167" s="51"/>
      <c r="FBF167" s="51"/>
      <c r="FBG167" s="51"/>
      <c r="FBH167" s="51"/>
      <c r="FBI167" s="51"/>
      <c r="FBJ167" s="51"/>
      <c r="FBK167" s="51"/>
      <c r="FBL167" s="51"/>
      <c r="FBM167" s="51"/>
      <c r="FBN167" s="51"/>
      <c r="FBO167" s="51"/>
      <c r="FBP167" s="51"/>
      <c r="FBQ167" s="51"/>
      <c r="FBR167" s="51"/>
      <c r="FBS167" s="51"/>
      <c r="FBT167" s="51"/>
      <c r="FBU167" s="51"/>
      <c r="FBV167" s="51"/>
      <c r="FBW167" s="51"/>
      <c r="FBX167" s="51"/>
      <c r="FBY167" s="51"/>
      <c r="FBZ167" s="51"/>
      <c r="FCA167" s="51"/>
      <c r="FCB167" s="51"/>
      <c r="FCC167" s="51"/>
      <c r="FCD167" s="51"/>
      <c r="FCE167" s="51"/>
      <c r="FCF167" s="51"/>
      <c r="FCG167" s="51"/>
      <c r="FCH167" s="51"/>
      <c r="FCI167" s="51"/>
      <c r="FCJ167" s="51"/>
      <c r="FCK167" s="51"/>
      <c r="FCL167" s="51"/>
      <c r="FCM167" s="51"/>
      <c r="FCN167" s="51"/>
      <c r="FCO167" s="51"/>
      <c r="FCP167" s="51"/>
      <c r="FCQ167" s="51"/>
      <c r="FCR167" s="51"/>
      <c r="FCS167" s="51"/>
      <c r="FCT167" s="51"/>
      <c r="FCU167" s="51"/>
      <c r="FCV167" s="51"/>
      <c r="FCW167" s="51"/>
      <c r="FCX167" s="51"/>
      <c r="FCY167" s="51"/>
      <c r="FCZ167" s="51"/>
      <c r="FDA167" s="51"/>
      <c r="FDB167" s="51"/>
      <c r="FDC167" s="51"/>
      <c r="FDD167" s="51"/>
      <c r="FDE167" s="51"/>
      <c r="FDF167" s="51"/>
      <c r="FDG167" s="51"/>
      <c r="FDH167" s="51"/>
      <c r="FDI167" s="51"/>
      <c r="FDJ167" s="51"/>
      <c r="FDK167" s="51"/>
      <c r="FDL167" s="51"/>
      <c r="FDM167" s="51"/>
      <c r="FDN167" s="51"/>
      <c r="FDO167" s="51"/>
      <c r="FDP167" s="51"/>
      <c r="FDQ167" s="51"/>
      <c r="FDR167" s="51"/>
      <c r="FDS167" s="51"/>
      <c r="FDT167" s="51"/>
      <c r="FDU167" s="51"/>
      <c r="FDV167" s="51"/>
      <c r="FDW167" s="51"/>
      <c r="FDX167" s="51"/>
      <c r="FDY167" s="51"/>
      <c r="FDZ167" s="51"/>
      <c r="FEA167" s="51"/>
      <c r="FEB167" s="51"/>
      <c r="FEC167" s="51"/>
      <c r="FED167" s="51"/>
      <c r="FEE167" s="51"/>
      <c r="FEF167" s="51"/>
      <c r="FEG167" s="51"/>
      <c r="FEH167" s="51"/>
      <c r="FEI167" s="51"/>
      <c r="FEJ167" s="51"/>
      <c r="FEK167" s="51"/>
      <c r="FEL167" s="51"/>
      <c r="FEM167" s="51"/>
      <c r="FEN167" s="51"/>
      <c r="FEO167" s="51"/>
      <c r="FEP167" s="51"/>
      <c r="FEQ167" s="51"/>
      <c r="FER167" s="51"/>
      <c r="FES167" s="51"/>
      <c r="FET167" s="51"/>
      <c r="FEU167" s="51"/>
      <c r="FEV167" s="51"/>
      <c r="FEW167" s="51"/>
      <c r="FEX167" s="51"/>
      <c r="FEY167" s="51"/>
      <c r="FEZ167" s="51"/>
      <c r="FFA167" s="51"/>
      <c r="FFB167" s="51"/>
      <c r="FFC167" s="51"/>
      <c r="FFD167" s="51"/>
      <c r="FFE167" s="51"/>
      <c r="FFF167" s="51"/>
      <c r="FFG167" s="51"/>
      <c r="FFH167" s="51"/>
      <c r="FFI167" s="51"/>
      <c r="FFJ167" s="51"/>
      <c r="FFK167" s="51"/>
      <c r="FFL167" s="51"/>
      <c r="FFM167" s="51"/>
      <c r="FFN167" s="51"/>
      <c r="FFO167" s="51"/>
      <c r="FFP167" s="51"/>
      <c r="FFQ167" s="51"/>
      <c r="FFR167" s="51"/>
      <c r="FFS167" s="51"/>
      <c r="FFT167" s="51"/>
      <c r="FFU167" s="51"/>
      <c r="FFV167" s="51"/>
      <c r="FFW167" s="51"/>
      <c r="FFX167" s="51"/>
      <c r="FFY167" s="51"/>
      <c r="FFZ167" s="51"/>
      <c r="FGA167" s="51"/>
      <c r="FGB167" s="51"/>
      <c r="FGC167" s="51"/>
      <c r="FGD167" s="51"/>
      <c r="FGE167" s="51"/>
      <c r="FGF167" s="51"/>
      <c r="FGG167" s="51"/>
      <c r="FGH167" s="51"/>
      <c r="FGI167" s="51"/>
      <c r="FGJ167" s="51"/>
      <c r="FGK167" s="51"/>
      <c r="FGL167" s="51"/>
      <c r="FGM167" s="51"/>
      <c r="FGN167" s="51"/>
      <c r="FGO167" s="51"/>
      <c r="FGP167" s="51"/>
      <c r="FGQ167" s="51"/>
      <c r="FGR167" s="51"/>
      <c r="FGS167" s="51"/>
      <c r="FGT167" s="51"/>
      <c r="FGU167" s="51"/>
      <c r="FGV167" s="51"/>
      <c r="FGW167" s="51"/>
      <c r="FGX167" s="51"/>
      <c r="FGY167" s="51"/>
      <c r="FGZ167" s="51"/>
      <c r="FHA167" s="51"/>
      <c r="FHB167" s="51"/>
      <c r="FHC167" s="51"/>
      <c r="FHD167" s="51"/>
      <c r="FHE167" s="51"/>
      <c r="FHF167" s="51"/>
      <c r="FHG167" s="51"/>
      <c r="FHH167" s="51"/>
      <c r="FHI167" s="51"/>
      <c r="FHJ167" s="51"/>
      <c r="FHK167" s="51"/>
      <c r="FHL167" s="51"/>
      <c r="FHM167" s="51"/>
      <c r="FHN167" s="51"/>
      <c r="FHO167" s="51"/>
      <c r="FHP167" s="51"/>
      <c r="FHQ167" s="51"/>
      <c r="FHR167" s="51"/>
      <c r="FHS167" s="51"/>
      <c r="FHT167" s="51"/>
      <c r="FHU167" s="51"/>
      <c r="FHV167" s="51"/>
      <c r="FHW167" s="51"/>
      <c r="FHX167" s="51"/>
      <c r="FHY167" s="51"/>
      <c r="FHZ167" s="51"/>
      <c r="FIA167" s="51"/>
      <c r="FIB167" s="51"/>
      <c r="FIC167" s="51"/>
      <c r="FID167" s="51"/>
      <c r="FIE167" s="51"/>
      <c r="FIF167" s="51"/>
      <c r="FIG167" s="51"/>
      <c r="FIH167" s="51"/>
      <c r="FII167" s="51"/>
      <c r="FIJ167" s="51"/>
      <c r="FIK167" s="51"/>
      <c r="FIL167" s="51"/>
      <c r="FIM167" s="51"/>
      <c r="FIN167" s="51"/>
      <c r="FIO167" s="51"/>
      <c r="FIP167" s="51"/>
      <c r="FIQ167" s="51"/>
      <c r="FIR167" s="51"/>
      <c r="FIS167" s="51"/>
      <c r="FIT167" s="51"/>
      <c r="FIU167" s="51"/>
      <c r="FIV167" s="51"/>
      <c r="FIW167" s="51"/>
      <c r="FIX167" s="51"/>
      <c r="FIY167" s="51"/>
      <c r="FIZ167" s="51"/>
      <c r="FJA167" s="51"/>
      <c r="FJB167" s="51"/>
      <c r="FJC167" s="51"/>
      <c r="FJD167" s="51"/>
      <c r="FJE167" s="51"/>
      <c r="FJF167" s="51"/>
      <c r="FJG167" s="51"/>
      <c r="FJH167" s="51"/>
      <c r="FJI167" s="51"/>
      <c r="FJJ167" s="51"/>
      <c r="FJK167" s="51"/>
      <c r="FJL167" s="51"/>
      <c r="FJM167" s="51"/>
      <c r="FJN167" s="51"/>
      <c r="FJO167" s="51"/>
      <c r="FJP167" s="51"/>
      <c r="FJQ167" s="51"/>
      <c r="FJR167" s="51"/>
      <c r="FJS167" s="51"/>
      <c r="FJT167" s="51"/>
      <c r="FJU167" s="51"/>
      <c r="FJV167" s="51"/>
      <c r="FJW167" s="51"/>
      <c r="FJX167" s="51"/>
      <c r="FJY167" s="51"/>
      <c r="FJZ167" s="51"/>
      <c r="FKA167" s="51"/>
      <c r="FKB167" s="51"/>
      <c r="FKC167" s="51"/>
      <c r="FKD167" s="51"/>
      <c r="FKE167" s="51"/>
      <c r="FKF167" s="51"/>
      <c r="FKG167" s="51"/>
      <c r="FKH167" s="51"/>
      <c r="FKI167" s="51"/>
      <c r="FKJ167" s="51"/>
      <c r="FKK167" s="51"/>
      <c r="FKL167" s="51"/>
      <c r="FKM167" s="51"/>
      <c r="FKN167" s="51"/>
      <c r="FKO167" s="51"/>
      <c r="FKP167" s="51"/>
      <c r="FKQ167" s="51"/>
      <c r="FKR167" s="51"/>
      <c r="FKS167" s="51"/>
      <c r="FKT167" s="51"/>
      <c r="FKU167" s="51"/>
      <c r="FKV167" s="51"/>
      <c r="FKW167" s="51"/>
      <c r="FKX167" s="51"/>
      <c r="FKY167" s="51"/>
      <c r="FKZ167" s="51"/>
      <c r="FLA167" s="51"/>
      <c r="FLB167" s="51"/>
      <c r="FLC167" s="51"/>
      <c r="FLD167" s="51"/>
      <c r="FLE167" s="51"/>
      <c r="FLF167" s="51"/>
      <c r="FLG167" s="51"/>
      <c r="FLH167" s="51"/>
      <c r="FLI167" s="51"/>
      <c r="FLJ167" s="51"/>
      <c r="FLK167" s="51"/>
      <c r="FLL167" s="51"/>
      <c r="FLM167" s="51"/>
      <c r="FLN167" s="51"/>
      <c r="FLO167" s="51"/>
      <c r="FLP167" s="51"/>
      <c r="FLQ167" s="51"/>
      <c r="FLR167" s="51"/>
      <c r="FLS167" s="51"/>
      <c r="FLT167" s="51"/>
      <c r="FLU167" s="51"/>
      <c r="FLV167" s="51"/>
      <c r="FLW167" s="51"/>
      <c r="FLX167" s="51"/>
      <c r="FLY167" s="51"/>
      <c r="FLZ167" s="51"/>
      <c r="FMA167" s="51"/>
      <c r="FMB167" s="51"/>
      <c r="FMC167" s="51"/>
      <c r="FMD167" s="51"/>
      <c r="FME167" s="51"/>
      <c r="FMF167" s="51"/>
      <c r="FMG167" s="51"/>
      <c r="FMH167" s="51"/>
      <c r="FMI167" s="51"/>
      <c r="FMJ167" s="51"/>
      <c r="FMK167" s="51"/>
      <c r="FML167" s="51"/>
      <c r="FMM167" s="51"/>
      <c r="FMN167" s="51"/>
      <c r="FMO167" s="51"/>
      <c r="FMP167" s="51"/>
      <c r="FMQ167" s="51"/>
      <c r="FMR167" s="51"/>
      <c r="FMS167" s="51"/>
      <c r="FMT167" s="51"/>
      <c r="FMU167" s="51"/>
      <c r="FMV167" s="51"/>
      <c r="FMW167" s="51"/>
      <c r="FMX167" s="51"/>
      <c r="FMY167" s="51"/>
      <c r="FMZ167" s="51"/>
      <c r="FNA167" s="51"/>
      <c r="FNB167" s="51"/>
      <c r="FNC167" s="51"/>
      <c r="FND167" s="51"/>
      <c r="FNE167" s="51"/>
      <c r="FNF167" s="51"/>
      <c r="FNG167" s="51"/>
      <c r="FNH167" s="51"/>
      <c r="FNI167" s="51"/>
      <c r="FNJ167" s="51"/>
      <c r="FNK167" s="51"/>
      <c r="FNL167" s="51"/>
      <c r="FNM167" s="51"/>
      <c r="FNN167" s="51"/>
      <c r="FNO167" s="51"/>
      <c r="FNP167" s="51"/>
      <c r="FNQ167" s="51"/>
      <c r="FNR167" s="51"/>
      <c r="FNS167" s="51"/>
      <c r="FNT167" s="51"/>
      <c r="FNU167" s="51"/>
      <c r="FNV167" s="51"/>
      <c r="FNW167" s="51"/>
      <c r="FNX167" s="51"/>
      <c r="FNY167" s="51"/>
      <c r="FNZ167" s="51"/>
      <c r="FOA167" s="51"/>
      <c r="FOB167" s="51"/>
      <c r="FOC167" s="51"/>
      <c r="FOD167" s="51"/>
      <c r="FOE167" s="51"/>
      <c r="FOF167" s="51"/>
      <c r="FOG167" s="51"/>
      <c r="FOH167" s="51"/>
      <c r="FOI167" s="51"/>
      <c r="FOJ167" s="51"/>
      <c r="FOK167" s="51"/>
      <c r="FOL167" s="51"/>
      <c r="FOM167" s="51"/>
      <c r="FON167" s="51"/>
      <c r="FOO167" s="51"/>
      <c r="FOP167" s="51"/>
      <c r="FOQ167" s="51"/>
      <c r="FOR167" s="51"/>
      <c r="FOS167" s="51"/>
      <c r="FOT167" s="51"/>
      <c r="FOU167" s="51"/>
      <c r="FOV167" s="51"/>
      <c r="FOW167" s="51"/>
      <c r="FOX167" s="51"/>
      <c r="FOY167" s="51"/>
      <c r="FOZ167" s="51"/>
      <c r="FPA167" s="51"/>
      <c r="FPB167" s="51"/>
      <c r="FPC167" s="51"/>
      <c r="FPD167" s="51"/>
      <c r="FPE167" s="51"/>
      <c r="FPF167" s="51"/>
      <c r="FPG167" s="51"/>
      <c r="FPH167" s="51"/>
      <c r="FPI167" s="51"/>
      <c r="FPJ167" s="51"/>
      <c r="FPK167" s="51"/>
      <c r="FPL167" s="51"/>
      <c r="FPM167" s="51"/>
      <c r="FPN167" s="51"/>
      <c r="FPO167" s="51"/>
      <c r="FPP167" s="51"/>
      <c r="FPQ167" s="51"/>
      <c r="FPR167" s="51"/>
      <c r="FPS167" s="51"/>
      <c r="FPT167" s="51"/>
      <c r="FPU167" s="51"/>
      <c r="FPV167" s="51"/>
      <c r="FPW167" s="51"/>
      <c r="FPX167" s="51"/>
      <c r="FPY167" s="51"/>
      <c r="FPZ167" s="51"/>
      <c r="FQA167" s="51"/>
      <c r="FQB167" s="51"/>
      <c r="FQC167" s="51"/>
      <c r="FQD167" s="51"/>
      <c r="FQE167" s="51"/>
      <c r="FQF167" s="51"/>
      <c r="FQG167" s="51"/>
      <c r="FQH167" s="51"/>
      <c r="FQI167" s="51"/>
      <c r="FQJ167" s="51"/>
      <c r="FQK167" s="51"/>
      <c r="FQL167" s="51"/>
      <c r="FQM167" s="51"/>
      <c r="FQN167" s="51"/>
      <c r="FQO167" s="51"/>
      <c r="FQP167" s="51"/>
      <c r="FQQ167" s="51"/>
      <c r="FQR167" s="51"/>
      <c r="FQS167" s="51"/>
      <c r="FQT167" s="51"/>
      <c r="FQU167" s="51"/>
      <c r="FQV167" s="51"/>
      <c r="FQW167" s="51"/>
      <c r="FQX167" s="51"/>
      <c r="FQY167" s="51"/>
      <c r="FQZ167" s="51"/>
      <c r="FRA167" s="51"/>
      <c r="FRB167" s="51"/>
      <c r="FRC167" s="51"/>
      <c r="FRD167" s="51"/>
      <c r="FRE167" s="51"/>
      <c r="FRF167" s="51"/>
      <c r="FRG167" s="51"/>
      <c r="FRH167" s="51"/>
      <c r="FRI167" s="51"/>
      <c r="FRJ167" s="51"/>
      <c r="FRK167" s="51"/>
      <c r="FRL167" s="51"/>
      <c r="FRM167" s="51"/>
      <c r="FRN167" s="51"/>
      <c r="FRO167" s="51"/>
      <c r="FRP167" s="51"/>
      <c r="FRQ167" s="51"/>
      <c r="FRR167" s="51"/>
      <c r="FRS167" s="51"/>
      <c r="FRT167" s="51"/>
      <c r="FRU167" s="51"/>
      <c r="FRV167" s="51"/>
      <c r="FRW167" s="51"/>
      <c r="FRX167" s="51"/>
      <c r="FRY167" s="51"/>
      <c r="FRZ167" s="51"/>
      <c r="FSA167" s="51"/>
      <c r="FSB167" s="51"/>
      <c r="FSC167" s="51"/>
      <c r="FSD167" s="51"/>
      <c r="FSE167" s="51"/>
      <c r="FSF167" s="51"/>
      <c r="FSG167" s="51"/>
      <c r="FSH167" s="51"/>
      <c r="FSI167" s="51"/>
      <c r="FSJ167" s="51"/>
      <c r="FSK167" s="51"/>
      <c r="FSL167" s="51"/>
      <c r="FSM167" s="51"/>
      <c r="FSN167" s="51"/>
      <c r="FSO167" s="51"/>
      <c r="FSP167" s="51"/>
      <c r="FSQ167" s="51"/>
      <c r="FSR167" s="51"/>
      <c r="FSS167" s="51"/>
      <c r="FST167" s="51"/>
      <c r="FSU167" s="51"/>
      <c r="FSV167" s="51"/>
      <c r="FSW167" s="51"/>
      <c r="FSX167" s="51"/>
      <c r="FSY167" s="51"/>
      <c r="FSZ167" s="51"/>
      <c r="FTA167" s="51"/>
      <c r="FTB167" s="51"/>
      <c r="FTC167" s="51"/>
      <c r="FTD167" s="51"/>
      <c r="FTE167" s="51"/>
      <c r="FTF167" s="51"/>
      <c r="FTG167" s="51"/>
      <c r="FTH167" s="51"/>
      <c r="FTI167" s="51"/>
      <c r="FTJ167" s="51"/>
      <c r="FTK167" s="51"/>
      <c r="FTL167" s="51"/>
      <c r="FTM167" s="51"/>
      <c r="FTN167" s="51"/>
      <c r="FTO167" s="51"/>
      <c r="FTP167" s="51"/>
      <c r="FTQ167" s="51"/>
      <c r="FTR167" s="51"/>
      <c r="FTS167" s="51"/>
      <c r="FTT167" s="51"/>
      <c r="FTU167" s="51"/>
      <c r="FTV167" s="51"/>
      <c r="FTW167" s="51"/>
      <c r="FTX167" s="51"/>
      <c r="FTY167" s="51"/>
      <c r="FTZ167" s="51"/>
      <c r="FUA167" s="51"/>
      <c r="FUB167" s="51"/>
      <c r="FUC167" s="51"/>
      <c r="FUD167" s="51"/>
      <c r="FUE167" s="51"/>
      <c r="FUF167" s="51"/>
      <c r="FUG167" s="51"/>
      <c r="FUH167" s="51"/>
      <c r="FUI167" s="51"/>
      <c r="FUJ167" s="51"/>
      <c r="FUK167" s="51"/>
      <c r="FUL167" s="51"/>
      <c r="FUM167" s="51"/>
      <c r="FUN167" s="51"/>
      <c r="FUO167" s="51"/>
      <c r="FUP167" s="51"/>
      <c r="FUQ167" s="51"/>
      <c r="FUR167" s="51"/>
      <c r="FUS167" s="51"/>
      <c r="FUT167" s="51"/>
      <c r="FUU167" s="51"/>
      <c r="FUV167" s="51"/>
      <c r="FUW167" s="51"/>
      <c r="FUX167" s="51"/>
      <c r="FUY167" s="51"/>
      <c r="FUZ167" s="51"/>
      <c r="FVA167" s="51"/>
      <c r="FVB167" s="51"/>
      <c r="FVC167" s="51"/>
      <c r="FVD167" s="51"/>
      <c r="FVE167" s="51"/>
      <c r="FVF167" s="51"/>
      <c r="FVG167" s="51"/>
      <c r="FVH167" s="51"/>
      <c r="FVI167" s="51"/>
      <c r="FVJ167" s="51"/>
      <c r="FVK167" s="51"/>
      <c r="FVL167" s="51"/>
      <c r="FVM167" s="51"/>
      <c r="FVN167" s="51"/>
      <c r="FVO167" s="51"/>
      <c r="FVP167" s="51"/>
      <c r="FVQ167" s="51"/>
      <c r="FVR167" s="51"/>
      <c r="FVS167" s="51"/>
      <c r="FVT167" s="51"/>
      <c r="FVU167" s="51"/>
      <c r="FVV167" s="51"/>
      <c r="FVW167" s="51"/>
      <c r="FVX167" s="51"/>
      <c r="FVY167" s="51"/>
      <c r="FVZ167" s="51"/>
      <c r="FWA167" s="51"/>
      <c r="FWB167" s="51"/>
      <c r="FWC167" s="51"/>
      <c r="FWD167" s="51"/>
      <c r="FWE167" s="51"/>
      <c r="FWF167" s="51"/>
      <c r="FWG167" s="51"/>
      <c r="FWH167" s="51"/>
      <c r="FWI167" s="51"/>
      <c r="FWJ167" s="51"/>
      <c r="FWK167" s="51"/>
      <c r="FWL167" s="51"/>
      <c r="FWM167" s="51"/>
      <c r="FWN167" s="51"/>
      <c r="FWO167" s="51"/>
      <c r="FWP167" s="51"/>
      <c r="FWQ167" s="51"/>
      <c r="FWR167" s="51"/>
      <c r="FWS167" s="51"/>
      <c r="FWT167" s="51"/>
      <c r="FWU167" s="51"/>
      <c r="FWV167" s="51"/>
      <c r="FWW167" s="51"/>
      <c r="FWX167" s="51"/>
      <c r="FWY167" s="51"/>
      <c r="FWZ167" s="51"/>
      <c r="FXA167" s="51"/>
      <c r="FXB167" s="51"/>
      <c r="FXC167" s="51"/>
      <c r="FXD167" s="51"/>
      <c r="FXE167" s="51"/>
      <c r="FXF167" s="51"/>
      <c r="FXG167" s="51"/>
      <c r="FXH167" s="51"/>
      <c r="FXI167" s="51"/>
      <c r="FXJ167" s="51"/>
      <c r="FXK167" s="51"/>
      <c r="FXL167" s="51"/>
      <c r="FXM167" s="51"/>
      <c r="FXN167" s="51"/>
      <c r="FXO167" s="51"/>
      <c r="FXP167" s="51"/>
      <c r="FXQ167" s="51"/>
      <c r="FXR167" s="51"/>
      <c r="FXS167" s="51"/>
      <c r="FXT167" s="51"/>
      <c r="FXU167" s="51"/>
      <c r="FXV167" s="51"/>
      <c r="FXW167" s="51"/>
      <c r="FXX167" s="51"/>
      <c r="FXY167" s="51"/>
      <c r="FXZ167" s="51"/>
      <c r="FYA167" s="51"/>
      <c r="FYB167" s="51"/>
      <c r="FYC167" s="51"/>
      <c r="FYD167" s="51"/>
      <c r="FYE167" s="51"/>
      <c r="FYF167" s="51"/>
      <c r="FYG167" s="51"/>
      <c r="FYH167" s="51"/>
      <c r="FYI167" s="51"/>
      <c r="FYJ167" s="51"/>
      <c r="FYK167" s="51"/>
      <c r="FYL167" s="51"/>
      <c r="FYM167" s="51"/>
      <c r="FYN167" s="51"/>
      <c r="FYO167" s="51"/>
      <c r="FYP167" s="51"/>
      <c r="FYQ167" s="51"/>
      <c r="FYR167" s="51"/>
      <c r="FYS167" s="51"/>
      <c r="FYT167" s="51"/>
      <c r="FYU167" s="51"/>
      <c r="FYV167" s="51"/>
      <c r="FYW167" s="51"/>
      <c r="FYX167" s="51"/>
      <c r="FYY167" s="51"/>
      <c r="FYZ167" s="51"/>
      <c r="FZA167" s="51"/>
      <c r="FZB167" s="51"/>
      <c r="FZC167" s="51"/>
      <c r="FZD167" s="51"/>
      <c r="FZE167" s="51"/>
      <c r="FZF167" s="51"/>
      <c r="FZG167" s="51"/>
      <c r="FZH167" s="51"/>
      <c r="FZI167" s="51"/>
      <c r="FZJ167" s="51"/>
      <c r="FZK167" s="51"/>
      <c r="FZL167" s="51"/>
      <c r="FZM167" s="51"/>
      <c r="FZN167" s="51"/>
      <c r="FZO167" s="51"/>
      <c r="FZP167" s="51"/>
      <c r="FZQ167" s="51"/>
      <c r="FZR167" s="51"/>
      <c r="FZS167" s="51"/>
      <c r="FZT167" s="51"/>
      <c r="FZU167" s="51"/>
      <c r="FZV167" s="51"/>
      <c r="FZW167" s="51"/>
      <c r="FZX167" s="51"/>
      <c r="FZY167" s="51"/>
      <c r="FZZ167" s="51"/>
      <c r="GAA167" s="51"/>
      <c r="GAB167" s="51"/>
      <c r="GAC167" s="51"/>
      <c r="GAD167" s="51"/>
      <c r="GAE167" s="51"/>
      <c r="GAF167" s="51"/>
      <c r="GAG167" s="51"/>
      <c r="GAH167" s="51"/>
      <c r="GAI167" s="51"/>
      <c r="GAJ167" s="51"/>
      <c r="GAK167" s="51"/>
      <c r="GAL167" s="51"/>
      <c r="GAM167" s="51"/>
      <c r="GAN167" s="51"/>
      <c r="GAO167" s="51"/>
      <c r="GAP167" s="51"/>
      <c r="GAQ167" s="51"/>
      <c r="GAR167" s="51"/>
      <c r="GAS167" s="51"/>
      <c r="GAT167" s="51"/>
      <c r="GAU167" s="51"/>
      <c r="GAV167" s="51"/>
      <c r="GAW167" s="51"/>
      <c r="GAX167" s="51"/>
      <c r="GAY167" s="51"/>
      <c r="GAZ167" s="51"/>
      <c r="GBA167" s="51"/>
      <c r="GBB167" s="51"/>
      <c r="GBC167" s="51"/>
      <c r="GBD167" s="51"/>
      <c r="GBE167" s="51"/>
      <c r="GBF167" s="51"/>
      <c r="GBG167" s="51"/>
      <c r="GBH167" s="51"/>
      <c r="GBI167" s="51"/>
      <c r="GBJ167" s="51"/>
      <c r="GBK167" s="51"/>
      <c r="GBL167" s="51"/>
      <c r="GBM167" s="51"/>
      <c r="GBN167" s="51"/>
      <c r="GBO167" s="51"/>
      <c r="GBP167" s="51"/>
      <c r="GBQ167" s="51"/>
      <c r="GBR167" s="51"/>
      <c r="GBS167" s="51"/>
      <c r="GBT167" s="51"/>
      <c r="GBU167" s="51"/>
      <c r="GBV167" s="51"/>
      <c r="GBW167" s="51"/>
      <c r="GBX167" s="51"/>
      <c r="GBY167" s="51"/>
      <c r="GBZ167" s="51"/>
      <c r="GCA167" s="51"/>
      <c r="GCB167" s="51"/>
      <c r="GCC167" s="51"/>
      <c r="GCD167" s="51"/>
      <c r="GCE167" s="51"/>
      <c r="GCF167" s="51"/>
      <c r="GCG167" s="51"/>
      <c r="GCH167" s="51"/>
      <c r="GCI167" s="51"/>
      <c r="GCJ167" s="51"/>
      <c r="GCK167" s="51"/>
      <c r="GCL167" s="51"/>
      <c r="GCM167" s="51"/>
      <c r="GCN167" s="51"/>
      <c r="GCO167" s="51"/>
      <c r="GCP167" s="51"/>
      <c r="GCQ167" s="51"/>
      <c r="GCR167" s="51"/>
      <c r="GCS167" s="51"/>
      <c r="GCT167" s="51"/>
      <c r="GCU167" s="51"/>
      <c r="GCV167" s="51"/>
      <c r="GCW167" s="51"/>
      <c r="GCX167" s="51"/>
      <c r="GCY167" s="51"/>
      <c r="GCZ167" s="51"/>
      <c r="GDA167" s="51"/>
      <c r="GDB167" s="51"/>
      <c r="GDC167" s="51"/>
      <c r="GDD167" s="51"/>
      <c r="GDE167" s="51"/>
      <c r="GDF167" s="51"/>
      <c r="GDG167" s="51"/>
      <c r="GDH167" s="51"/>
      <c r="GDI167" s="51"/>
      <c r="GDJ167" s="51"/>
      <c r="GDK167" s="51"/>
      <c r="GDL167" s="51"/>
      <c r="GDM167" s="51"/>
      <c r="GDN167" s="51"/>
      <c r="GDO167" s="51"/>
      <c r="GDP167" s="51"/>
      <c r="GDQ167" s="51"/>
      <c r="GDR167" s="51"/>
      <c r="GDS167" s="51"/>
      <c r="GDT167" s="51"/>
      <c r="GDU167" s="51"/>
      <c r="GDV167" s="51"/>
      <c r="GDW167" s="51"/>
      <c r="GDX167" s="51"/>
      <c r="GDY167" s="51"/>
      <c r="GDZ167" s="51"/>
      <c r="GEA167" s="51"/>
      <c r="GEB167" s="51"/>
      <c r="GEC167" s="51"/>
      <c r="GED167" s="51"/>
      <c r="GEE167" s="51"/>
      <c r="GEF167" s="51"/>
      <c r="GEG167" s="51"/>
      <c r="GEH167" s="51"/>
      <c r="GEI167" s="51"/>
      <c r="GEJ167" s="51"/>
      <c r="GEK167" s="51"/>
      <c r="GEL167" s="51"/>
      <c r="GEM167" s="51"/>
      <c r="GEN167" s="51"/>
      <c r="GEO167" s="51"/>
      <c r="GEP167" s="51"/>
      <c r="GEQ167" s="51"/>
      <c r="GER167" s="51"/>
      <c r="GES167" s="51"/>
      <c r="GET167" s="51"/>
      <c r="GEU167" s="51"/>
      <c r="GEV167" s="51"/>
      <c r="GEW167" s="51"/>
      <c r="GEX167" s="51"/>
      <c r="GEY167" s="51"/>
      <c r="GEZ167" s="51"/>
      <c r="GFA167" s="51"/>
      <c r="GFB167" s="51"/>
      <c r="GFC167" s="51"/>
      <c r="GFD167" s="51"/>
      <c r="GFE167" s="51"/>
      <c r="GFF167" s="51"/>
      <c r="GFG167" s="51"/>
      <c r="GFH167" s="51"/>
      <c r="GFI167" s="51"/>
      <c r="GFJ167" s="51"/>
      <c r="GFK167" s="51"/>
      <c r="GFL167" s="51"/>
      <c r="GFM167" s="51"/>
      <c r="GFN167" s="51"/>
      <c r="GFO167" s="51"/>
      <c r="GFP167" s="51"/>
      <c r="GFQ167" s="51"/>
      <c r="GFR167" s="51"/>
      <c r="GFS167" s="51"/>
      <c r="GFT167" s="51"/>
      <c r="GFU167" s="51"/>
      <c r="GFV167" s="51"/>
      <c r="GFW167" s="51"/>
      <c r="GFX167" s="51"/>
      <c r="GFY167" s="51"/>
      <c r="GFZ167" s="51"/>
      <c r="GGA167" s="51"/>
      <c r="GGB167" s="51"/>
      <c r="GGC167" s="51"/>
      <c r="GGD167" s="51"/>
      <c r="GGE167" s="51"/>
      <c r="GGF167" s="51"/>
      <c r="GGG167" s="51"/>
      <c r="GGH167" s="51"/>
      <c r="GGI167" s="51"/>
      <c r="GGJ167" s="51"/>
      <c r="GGK167" s="51"/>
      <c r="GGL167" s="51"/>
      <c r="GGM167" s="51"/>
      <c r="GGN167" s="51"/>
      <c r="GGO167" s="51"/>
      <c r="GGP167" s="51"/>
      <c r="GGQ167" s="51"/>
      <c r="GGR167" s="51"/>
      <c r="GGS167" s="51"/>
      <c r="GGT167" s="51"/>
      <c r="GGU167" s="51"/>
      <c r="GGV167" s="51"/>
      <c r="GGW167" s="51"/>
      <c r="GGX167" s="51"/>
      <c r="GGY167" s="51"/>
      <c r="GGZ167" s="51"/>
      <c r="GHA167" s="51"/>
      <c r="GHB167" s="51"/>
      <c r="GHC167" s="51"/>
      <c r="GHD167" s="51"/>
      <c r="GHE167" s="51"/>
      <c r="GHF167" s="51"/>
      <c r="GHG167" s="51"/>
      <c r="GHH167" s="51"/>
      <c r="GHI167" s="51"/>
      <c r="GHJ167" s="51"/>
      <c r="GHK167" s="51"/>
      <c r="GHL167" s="51"/>
      <c r="GHM167" s="51"/>
      <c r="GHN167" s="51"/>
      <c r="GHO167" s="51"/>
      <c r="GHP167" s="51"/>
      <c r="GHQ167" s="51"/>
      <c r="GHR167" s="51"/>
      <c r="GHS167" s="51"/>
      <c r="GHT167" s="51"/>
      <c r="GHU167" s="51"/>
      <c r="GHV167" s="51"/>
      <c r="GHW167" s="51"/>
      <c r="GHX167" s="51"/>
      <c r="GHY167" s="51"/>
      <c r="GHZ167" s="51"/>
      <c r="GIA167" s="51"/>
      <c r="GIB167" s="51"/>
      <c r="GIC167" s="51"/>
      <c r="GID167" s="51"/>
      <c r="GIE167" s="51"/>
      <c r="GIF167" s="51"/>
      <c r="GIG167" s="51"/>
      <c r="GIH167" s="51"/>
      <c r="GII167" s="51"/>
      <c r="GIJ167" s="51"/>
      <c r="GIK167" s="51"/>
      <c r="GIL167" s="51"/>
      <c r="GIM167" s="51"/>
      <c r="GIN167" s="51"/>
      <c r="GIO167" s="51"/>
      <c r="GIP167" s="51"/>
      <c r="GIQ167" s="51"/>
      <c r="GIR167" s="51"/>
      <c r="GIS167" s="51"/>
      <c r="GIT167" s="51"/>
      <c r="GIU167" s="51"/>
      <c r="GIV167" s="51"/>
      <c r="GIW167" s="51"/>
      <c r="GIX167" s="51"/>
      <c r="GIY167" s="51"/>
      <c r="GIZ167" s="51"/>
      <c r="GJA167" s="51"/>
      <c r="GJB167" s="51"/>
      <c r="GJC167" s="51"/>
      <c r="GJD167" s="51"/>
      <c r="GJE167" s="51"/>
      <c r="GJF167" s="51"/>
      <c r="GJG167" s="51"/>
      <c r="GJH167" s="51"/>
      <c r="GJI167" s="51"/>
      <c r="GJJ167" s="51"/>
      <c r="GJK167" s="51"/>
      <c r="GJL167" s="51"/>
      <c r="GJM167" s="51"/>
      <c r="GJN167" s="51"/>
      <c r="GJO167" s="51"/>
      <c r="GJP167" s="51"/>
      <c r="GJQ167" s="51"/>
      <c r="GJR167" s="51"/>
      <c r="GJS167" s="51"/>
      <c r="GJT167" s="51"/>
      <c r="GJU167" s="51"/>
      <c r="GJV167" s="51"/>
      <c r="GJW167" s="51"/>
      <c r="GJX167" s="51"/>
      <c r="GJY167" s="51"/>
      <c r="GJZ167" s="51"/>
      <c r="GKA167" s="51"/>
      <c r="GKB167" s="51"/>
      <c r="GKC167" s="51"/>
      <c r="GKD167" s="51"/>
      <c r="GKE167" s="51"/>
      <c r="GKF167" s="51"/>
      <c r="GKG167" s="51"/>
      <c r="GKH167" s="51"/>
      <c r="GKI167" s="51"/>
      <c r="GKJ167" s="51"/>
      <c r="GKK167" s="51"/>
      <c r="GKL167" s="51"/>
      <c r="GKM167" s="51"/>
      <c r="GKN167" s="51"/>
      <c r="GKO167" s="51"/>
      <c r="GKP167" s="51"/>
      <c r="GKQ167" s="51"/>
      <c r="GKR167" s="51"/>
      <c r="GKS167" s="51"/>
      <c r="GKT167" s="51"/>
      <c r="GKU167" s="51"/>
      <c r="GKV167" s="51"/>
      <c r="GKW167" s="51"/>
      <c r="GKX167" s="51"/>
      <c r="GKY167" s="51"/>
      <c r="GKZ167" s="51"/>
      <c r="GLA167" s="51"/>
      <c r="GLB167" s="51"/>
      <c r="GLC167" s="51"/>
      <c r="GLD167" s="51"/>
      <c r="GLE167" s="51"/>
      <c r="GLF167" s="51"/>
      <c r="GLG167" s="51"/>
      <c r="GLH167" s="51"/>
      <c r="GLI167" s="51"/>
      <c r="GLJ167" s="51"/>
      <c r="GLK167" s="51"/>
      <c r="GLL167" s="51"/>
      <c r="GLM167" s="51"/>
      <c r="GLN167" s="51"/>
      <c r="GLO167" s="51"/>
      <c r="GLP167" s="51"/>
      <c r="GLQ167" s="51"/>
      <c r="GLR167" s="51"/>
      <c r="GLS167" s="51"/>
      <c r="GLT167" s="51"/>
      <c r="GLU167" s="51"/>
      <c r="GLV167" s="51"/>
      <c r="GLW167" s="51"/>
      <c r="GLX167" s="51"/>
      <c r="GLY167" s="51"/>
      <c r="GLZ167" s="51"/>
      <c r="GMA167" s="51"/>
      <c r="GMB167" s="51"/>
      <c r="GMC167" s="51"/>
      <c r="GMD167" s="51"/>
      <c r="GME167" s="51"/>
      <c r="GMF167" s="51"/>
      <c r="GMG167" s="51"/>
      <c r="GMH167" s="51"/>
      <c r="GMI167" s="51"/>
      <c r="GMJ167" s="51"/>
      <c r="GMK167" s="51"/>
      <c r="GML167" s="51"/>
      <c r="GMM167" s="51"/>
      <c r="GMN167" s="51"/>
      <c r="GMO167" s="51"/>
      <c r="GMP167" s="51"/>
      <c r="GMQ167" s="51"/>
      <c r="GMR167" s="51"/>
      <c r="GMS167" s="51"/>
      <c r="GMT167" s="51"/>
      <c r="GMU167" s="51"/>
      <c r="GMV167" s="51"/>
      <c r="GMW167" s="51"/>
      <c r="GMX167" s="51"/>
      <c r="GMY167" s="51"/>
      <c r="GMZ167" s="51"/>
      <c r="GNA167" s="51"/>
      <c r="GNB167" s="51"/>
      <c r="GNC167" s="51"/>
      <c r="GND167" s="51"/>
      <c r="GNE167" s="51"/>
      <c r="GNF167" s="51"/>
      <c r="GNG167" s="51"/>
      <c r="GNH167" s="51"/>
      <c r="GNI167" s="51"/>
      <c r="GNJ167" s="51"/>
      <c r="GNK167" s="51"/>
      <c r="GNL167" s="51"/>
      <c r="GNM167" s="51"/>
      <c r="GNN167" s="51"/>
      <c r="GNO167" s="51"/>
      <c r="GNP167" s="51"/>
      <c r="GNQ167" s="51"/>
      <c r="GNR167" s="51"/>
      <c r="GNS167" s="51"/>
      <c r="GNT167" s="51"/>
      <c r="GNU167" s="51"/>
      <c r="GNV167" s="51"/>
      <c r="GNW167" s="51"/>
      <c r="GNX167" s="51"/>
      <c r="GNY167" s="51"/>
      <c r="GNZ167" s="51"/>
      <c r="GOA167" s="51"/>
      <c r="GOB167" s="51"/>
      <c r="GOC167" s="51"/>
      <c r="GOD167" s="51"/>
      <c r="GOE167" s="51"/>
      <c r="GOF167" s="51"/>
      <c r="GOG167" s="51"/>
      <c r="GOH167" s="51"/>
      <c r="GOI167" s="51"/>
      <c r="GOJ167" s="51"/>
      <c r="GOK167" s="51"/>
      <c r="GOL167" s="51"/>
      <c r="GOM167" s="51"/>
      <c r="GON167" s="51"/>
      <c r="GOO167" s="51"/>
      <c r="GOP167" s="51"/>
      <c r="GOQ167" s="51"/>
      <c r="GOR167" s="51"/>
      <c r="GOS167" s="51"/>
      <c r="GOT167" s="51"/>
      <c r="GOU167" s="51"/>
      <c r="GOV167" s="51"/>
      <c r="GOW167" s="51"/>
      <c r="GOX167" s="51"/>
      <c r="GOY167" s="51"/>
      <c r="GOZ167" s="51"/>
      <c r="GPA167" s="51"/>
      <c r="GPB167" s="51"/>
      <c r="GPC167" s="51"/>
      <c r="GPD167" s="51"/>
      <c r="GPE167" s="51"/>
      <c r="GPF167" s="51"/>
      <c r="GPG167" s="51"/>
      <c r="GPH167" s="51"/>
      <c r="GPI167" s="51"/>
      <c r="GPJ167" s="51"/>
      <c r="GPK167" s="51"/>
      <c r="GPL167" s="51"/>
      <c r="GPM167" s="51"/>
      <c r="GPN167" s="51"/>
      <c r="GPO167" s="51"/>
      <c r="GPP167" s="51"/>
      <c r="GPQ167" s="51"/>
      <c r="GPR167" s="51"/>
      <c r="GPS167" s="51"/>
      <c r="GPT167" s="51"/>
      <c r="GPU167" s="51"/>
      <c r="GPV167" s="51"/>
      <c r="GPW167" s="51"/>
      <c r="GPX167" s="51"/>
      <c r="GPY167" s="51"/>
      <c r="GPZ167" s="51"/>
      <c r="GQA167" s="51"/>
      <c r="GQB167" s="51"/>
      <c r="GQC167" s="51"/>
      <c r="GQD167" s="51"/>
      <c r="GQE167" s="51"/>
      <c r="GQF167" s="51"/>
      <c r="GQG167" s="51"/>
      <c r="GQH167" s="51"/>
      <c r="GQI167" s="51"/>
      <c r="GQJ167" s="51"/>
      <c r="GQK167" s="51"/>
      <c r="GQL167" s="51"/>
      <c r="GQM167" s="51"/>
      <c r="GQN167" s="51"/>
      <c r="GQO167" s="51"/>
      <c r="GQP167" s="51"/>
      <c r="GQQ167" s="51"/>
      <c r="GQR167" s="51"/>
      <c r="GQS167" s="51"/>
      <c r="GQT167" s="51"/>
      <c r="GQU167" s="51"/>
      <c r="GQV167" s="51"/>
      <c r="GQW167" s="51"/>
      <c r="GQX167" s="51"/>
      <c r="GQY167" s="51"/>
      <c r="GQZ167" s="51"/>
      <c r="GRA167" s="51"/>
      <c r="GRB167" s="51"/>
      <c r="GRC167" s="51"/>
      <c r="GRD167" s="51"/>
      <c r="GRE167" s="51"/>
      <c r="GRF167" s="51"/>
      <c r="GRG167" s="51"/>
      <c r="GRH167" s="51"/>
      <c r="GRI167" s="51"/>
      <c r="GRJ167" s="51"/>
      <c r="GRK167" s="51"/>
      <c r="GRL167" s="51"/>
      <c r="GRM167" s="51"/>
      <c r="GRN167" s="51"/>
      <c r="GRO167" s="51"/>
      <c r="GRP167" s="51"/>
      <c r="GRQ167" s="51"/>
      <c r="GRR167" s="51"/>
      <c r="GRS167" s="51"/>
      <c r="GRT167" s="51"/>
      <c r="GRU167" s="51"/>
      <c r="GRV167" s="51"/>
      <c r="GRW167" s="51"/>
      <c r="GRX167" s="51"/>
      <c r="GRY167" s="51"/>
      <c r="GRZ167" s="51"/>
      <c r="GSA167" s="51"/>
      <c r="GSB167" s="51"/>
      <c r="GSC167" s="51"/>
      <c r="GSD167" s="51"/>
      <c r="GSE167" s="51"/>
      <c r="GSF167" s="51"/>
      <c r="GSG167" s="51"/>
      <c r="GSH167" s="51"/>
      <c r="GSI167" s="51"/>
      <c r="GSJ167" s="51"/>
      <c r="GSK167" s="51"/>
      <c r="GSL167" s="51"/>
      <c r="GSM167" s="51"/>
      <c r="GSN167" s="51"/>
      <c r="GSO167" s="51"/>
      <c r="GSP167" s="51"/>
      <c r="GSQ167" s="51"/>
      <c r="GSR167" s="51"/>
      <c r="GSS167" s="51"/>
      <c r="GST167" s="51"/>
      <c r="GSU167" s="51"/>
      <c r="GSV167" s="51"/>
      <c r="GSW167" s="51"/>
      <c r="GSX167" s="51"/>
      <c r="GSY167" s="51"/>
      <c r="GSZ167" s="51"/>
      <c r="GTA167" s="51"/>
      <c r="GTB167" s="51"/>
      <c r="GTC167" s="51"/>
      <c r="GTD167" s="51"/>
      <c r="GTE167" s="51"/>
      <c r="GTF167" s="51"/>
      <c r="GTG167" s="51"/>
      <c r="GTH167" s="51"/>
      <c r="GTI167" s="51"/>
      <c r="GTJ167" s="51"/>
      <c r="GTK167" s="51"/>
      <c r="GTL167" s="51"/>
      <c r="GTM167" s="51"/>
      <c r="GTN167" s="51"/>
      <c r="GTO167" s="51"/>
      <c r="GTP167" s="51"/>
      <c r="GTQ167" s="51"/>
      <c r="GTR167" s="51"/>
      <c r="GTS167" s="51"/>
      <c r="GTT167" s="51"/>
      <c r="GTU167" s="51"/>
      <c r="GTV167" s="51"/>
      <c r="GTW167" s="51"/>
      <c r="GTX167" s="51"/>
      <c r="GTY167" s="51"/>
      <c r="GTZ167" s="51"/>
      <c r="GUA167" s="51"/>
      <c r="GUB167" s="51"/>
      <c r="GUC167" s="51"/>
      <c r="GUD167" s="51"/>
      <c r="GUE167" s="51"/>
      <c r="GUF167" s="51"/>
      <c r="GUG167" s="51"/>
      <c r="GUH167" s="51"/>
      <c r="GUI167" s="51"/>
      <c r="GUJ167" s="51"/>
      <c r="GUK167" s="51"/>
      <c r="GUL167" s="51"/>
      <c r="GUM167" s="51"/>
      <c r="GUN167" s="51"/>
      <c r="GUO167" s="51"/>
      <c r="GUP167" s="51"/>
      <c r="GUQ167" s="51"/>
      <c r="GUR167" s="51"/>
      <c r="GUS167" s="51"/>
      <c r="GUT167" s="51"/>
      <c r="GUU167" s="51"/>
      <c r="GUV167" s="51"/>
      <c r="GUW167" s="51"/>
      <c r="GUX167" s="51"/>
      <c r="GUY167" s="51"/>
      <c r="GUZ167" s="51"/>
      <c r="GVA167" s="51"/>
      <c r="GVB167" s="51"/>
      <c r="GVC167" s="51"/>
      <c r="GVD167" s="51"/>
      <c r="GVE167" s="51"/>
      <c r="GVF167" s="51"/>
      <c r="GVG167" s="51"/>
      <c r="GVH167" s="51"/>
      <c r="GVI167" s="51"/>
      <c r="GVJ167" s="51"/>
      <c r="GVK167" s="51"/>
      <c r="GVL167" s="51"/>
      <c r="GVM167" s="51"/>
      <c r="GVN167" s="51"/>
      <c r="GVO167" s="51"/>
      <c r="GVP167" s="51"/>
      <c r="GVQ167" s="51"/>
      <c r="GVR167" s="51"/>
      <c r="GVS167" s="51"/>
      <c r="GVT167" s="51"/>
      <c r="GVU167" s="51"/>
      <c r="GVV167" s="51"/>
      <c r="GVW167" s="51"/>
      <c r="GVX167" s="51"/>
      <c r="GVY167" s="51"/>
      <c r="GVZ167" s="51"/>
      <c r="GWA167" s="51"/>
      <c r="GWB167" s="51"/>
      <c r="GWC167" s="51"/>
      <c r="GWD167" s="51"/>
      <c r="GWE167" s="51"/>
      <c r="GWF167" s="51"/>
      <c r="GWG167" s="51"/>
      <c r="GWH167" s="51"/>
      <c r="GWI167" s="51"/>
      <c r="GWJ167" s="51"/>
      <c r="GWK167" s="51"/>
      <c r="GWL167" s="51"/>
      <c r="GWM167" s="51"/>
      <c r="GWN167" s="51"/>
      <c r="GWO167" s="51"/>
      <c r="GWP167" s="51"/>
      <c r="GWQ167" s="51"/>
      <c r="GWR167" s="51"/>
      <c r="GWS167" s="51"/>
      <c r="GWT167" s="51"/>
      <c r="GWU167" s="51"/>
      <c r="GWV167" s="51"/>
      <c r="GWW167" s="51"/>
      <c r="GWX167" s="51"/>
      <c r="GWY167" s="51"/>
      <c r="GWZ167" s="51"/>
      <c r="GXA167" s="51"/>
      <c r="GXB167" s="51"/>
      <c r="GXC167" s="51"/>
      <c r="GXD167" s="51"/>
      <c r="GXE167" s="51"/>
      <c r="GXF167" s="51"/>
      <c r="GXG167" s="51"/>
      <c r="GXH167" s="51"/>
      <c r="GXI167" s="51"/>
      <c r="GXJ167" s="51"/>
      <c r="GXK167" s="51"/>
      <c r="GXL167" s="51"/>
      <c r="GXM167" s="51"/>
      <c r="GXN167" s="51"/>
      <c r="GXO167" s="51"/>
      <c r="GXP167" s="51"/>
      <c r="GXQ167" s="51"/>
      <c r="GXR167" s="51"/>
      <c r="GXS167" s="51"/>
      <c r="GXT167" s="51"/>
      <c r="GXU167" s="51"/>
      <c r="GXV167" s="51"/>
      <c r="GXW167" s="51"/>
      <c r="GXX167" s="51"/>
      <c r="GXY167" s="51"/>
      <c r="GXZ167" s="51"/>
      <c r="GYA167" s="51"/>
      <c r="GYB167" s="51"/>
      <c r="GYC167" s="51"/>
      <c r="GYD167" s="51"/>
      <c r="GYE167" s="51"/>
      <c r="GYF167" s="51"/>
      <c r="GYG167" s="51"/>
      <c r="GYH167" s="51"/>
      <c r="GYI167" s="51"/>
      <c r="GYJ167" s="51"/>
      <c r="GYK167" s="51"/>
      <c r="GYL167" s="51"/>
      <c r="GYM167" s="51"/>
      <c r="GYN167" s="51"/>
      <c r="GYO167" s="51"/>
      <c r="GYP167" s="51"/>
      <c r="GYQ167" s="51"/>
      <c r="GYR167" s="51"/>
      <c r="GYS167" s="51"/>
      <c r="GYT167" s="51"/>
      <c r="GYU167" s="51"/>
      <c r="GYV167" s="51"/>
      <c r="GYW167" s="51"/>
      <c r="GYX167" s="51"/>
      <c r="GYY167" s="51"/>
      <c r="GYZ167" s="51"/>
      <c r="GZA167" s="51"/>
      <c r="GZB167" s="51"/>
      <c r="GZC167" s="51"/>
      <c r="GZD167" s="51"/>
      <c r="GZE167" s="51"/>
      <c r="GZF167" s="51"/>
      <c r="GZG167" s="51"/>
      <c r="GZH167" s="51"/>
      <c r="GZI167" s="51"/>
      <c r="GZJ167" s="51"/>
      <c r="GZK167" s="51"/>
      <c r="GZL167" s="51"/>
      <c r="GZM167" s="51"/>
      <c r="GZN167" s="51"/>
      <c r="GZO167" s="51"/>
      <c r="GZP167" s="51"/>
      <c r="GZQ167" s="51"/>
      <c r="GZR167" s="51"/>
      <c r="GZS167" s="51"/>
      <c r="GZT167" s="51"/>
      <c r="GZU167" s="51"/>
      <c r="GZV167" s="51"/>
      <c r="GZW167" s="51"/>
      <c r="GZX167" s="51"/>
      <c r="GZY167" s="51"/>
      <c r="GZZ167" s="51"/>
      <c r="HAA167" s="51"/>
      <c r="HAB167" s="51"/>
      <c r="HAC167" s="51"/>
      <c r="HAD167" s="51"/>
      <c r="HAE167" s="51"/>
      <c r="HAF167" s="51"/>
      <c r="HAG167" s="51"/>
      <c r="HAH167" s="51"/>
      <c r="HAI167" s="51"/>
      <c r="HAJ167" s="51"/>
      <c r="HAK167" s="51"/>
      <c r="HAL167" s="51"/>
      <c r="HAM167" s="51"/>
      <c r="HAN167" s="51"/>
      <c r="HAO167" s="51"/>
      <c r="HAP167" s="51"/>
      <c r="HAQ167" s="51"/>
      <c r="HAR167" s="51"/>
      <c r="HAS167" s="51"/>
      <c r="HAT167" s="51"/>
      <c r="HAU167" s="51"/>
      <c r="HAV167" s="51"/>
      <c r="HAW167" s="51"/>
      <c r="HAX167" s="51"/>
      <c r="HAY167" s="51"/>
      <c r="HAZ167" s="51"/>
      <c r="HBA167" s="51"/>
      <c r="HBB167" s="51"/>
      <c r="HBC167" s="51"/>
      <c r="HBD167" s="51"/>
      <c r="HBE167" s="51"/>
      <c r="HBF167" s="51"/>
      <c r="HBG167" s="51"/>
      <c r="HBH167" s="51"/>
      <c r="HBI167" s="51"/>
      <c r="HBJ167" s="51"/>
      <c r="HBK167" s="51"/>
      <c r="HBL167" s="51"/>
      <c r="HBM167" s="51"/>
      <c r="HBN167" s="51"/>
      <c r="HBO167" s="51"/>
      <c r="HBP167" s="51"/>
      <c r="HBQ167" s="51"/>
      <c r="HBR167" s="51"/>
      <c r="HBS167" s="51"/>
      <c r="HBT167" s="51"/>
      <c r="HBU167" s="51"/>
      <c r="HBV167" s="51"/>
      <c r="HBW167" s="51"/>
      <c r="HBX167" s="51"/>
      <c r="HBY167" s="51"/>
      <c r="HBZ167" s="51"/>
      <c r="HCA167" s="51"/>
      <c r="HCB167" s="51"/>
      <c r="HCC167" s="51"/>
      <c r="HCD167" s="51"/>
      <c r="HCE167" s="51"/>
      <c r="HCF167" s="51"/>
      <c r="HCG167" s="51"/>
      <c r="HCH167" s="51"/>
      <c r="HCI167" s="51"/>
      <c r="HCJ167" s="51"/>
      <c r="HCK167" s="51"/>
      <c r="HCL167" s="51"/>
      <c r="HCM167" s="51"/>
      <c r="HCN167" s="51"/>
      <c r="HCO167" s="51"/>
      <c r="HCP167" s="51"/>
      <c r="HCQ167" s="51"/>
      <c r="HCR167" s="51"/>
      <c r="HCS167" s="51"/>
      <c r="HCT167" s="51"/>
      <c r="HCU167" s="51"/>
      <c r="HCV167" s="51"/>
      <c r="HCW167" s="51"/>
      <c r="HCX167" s="51"/>
      <c r="HCY167" s="51"/>
      <c r="HCZ167" s="51"/>
      <c r="HDA167" s="51"/>
      <c r="HDB167" s="51"/>
      <c r="HDC167" s="51"/>
      <c r="HDD167" s="51"/>
      <c r="HDE167" s="51"/>
      <c r="HDF167" s="51"/>
      <c r="HDG167" s="51"/>
      <c r="HDH167" s="51"/>
      <c r="HDI167" s="51"/>
      <c r="HDJ167" s="51"/>
      <c r="HDK167" s="51"/>
      <c r="HDL167" s="51"/>
      <c r="HDM167" s="51"/>
      <c r="HDN167" s="51"/>
      <c r="HDO167" s="51"/>
      <c r="HDP167" s="51"/>
      <c r="HDQ167" s="51"/>
      <c r="HDR167" s="51"/>
      <c r="HDS167" s="51"/>
      <c r="HDT167" s="51"/>
      <c r="HDU167" s="51"/>
      <c r="HDV167" s="51"/>
      <c r="HDW167" s="51"/>
      <c r="HDX167" s="51"/>
      <c r="HDY167" s="51"/>
      <c r="HDZ167" s="51"/>
      <c r="HEA167" s="51"/>
      <c r="HEB167" s="51"/>
      <c r="HEC167" s="51"/>
      <c r="HED167" s="51"/>
      <c r="HEE167" s="51"/>
      <c r="HEF167" s="51"/>
      <c r="HEG167" s="51"/>
      <c r="HEH167" s="51"/>
      <c r="HEI167" s="51"/>
      <c r="HEJ167" s="51"/>
      <c r="HEK167" s="51"/>
      <c r="HEL167" s="51"/>
      <c r="HEM167" s="51"/>
      <c r="HEN167" s="51"/>
      <c r="HEO167" s="51"/>
      <c r="HEP167" s="51"/>
      <c r="HEQ167" s="51"/>
      <c r="HER167" s="51"/>
      <c r="HES167" s="51"/>
      <c r="HET167" s="51"/>
      <c r="HEU167" s="51"/>
      <c r="HEV167" s="51"/>
      <c r="HEW167" s="51"/>
      <c r="HEX167" s="51"/>
      <c r="HEY167" s="51"/>
      <c r="HEZ167" s="51"/>
      <c r="HFA167" s="51"/>
      <c r="HFB167" s="51"/>
      <c r="HFC167" s="51"/>
      <c r="HFD167" s="51"/>
      <c r="HFE167" s="51"/>
      <c r="HFF167" s="51"/>
      <c r="HFG167" s="51"/>
      <c r="HFH167" s="51"/>
      <c r="HFI167" s="51"/>
      <c r="HFJ167" s="51"/>
      <c r="HFK167" s="51"/>
      <c r="HFL167" s="51"/>
      <c r="HFM167" s="51"/>
      <c r="HFN167" s="51"/>
      <c r="HFO167" s="51"/>
      <c r="HFP167" s="51"/>
      <c r="HFQ167" s="51"/>
      <c r="HFR167" s="51"/>
      <c r="HFS167" s="51"/>
      <c r="HFT167" s="51"/>
      <c r="HFU167" s="51"/>
      <c r="HFV167" s="51"/>
      <c r="HFW167" s="51"/>
      <c r="HFX167" s="51"/>
      <c r="HFY167" s="51"/>
      <c r="HFZ167" s="51"/>
      <c r="HGA167" s="51"/>
      <c r="HGB167" s="51"/>
      <c r="HGC167" s="51"/>
      <c r="HGD167" s="51"/>
      <c r="HGE167" s="51"/>
      <c r="HGF167" s="51"/>
      <c r="HGG167" s="51"/>
      <c r="HGH167" s="51"/>
      <c r="HGI167" s="51"/>
      <c r="HGJ167" s="51"/>
      <c r="HGK167" s="51"/>
      <c r="HGL167" s="51"/>
      <c r="HGM167" s="51"/>
      <c r="HGN167" s="51"/>
      <c r="HGO167" s="51"/>
      <c r="HGP167" s="51"/>
      <c r="HGQ167" s="51"/>
      <c r="HGR167" s="51"/>
      <c r="HGS167" s="51"/>
      <c r="HGT167" s="51"/>
      <c r="HGU167" s="51"/>
      <c r="HGV167" s="51"/>
      <c r="HGW167" s="51"/>
      <c r="HGX167" s="51"/>
      <c r="HGY167" s="51"/>
      <c r="HGZ167" s="51"/>
      <c r="HHA167" s="51"/>
      <c r="HHB167" s="51"/>
      <c r="HHC167" s="51"/>
      <c r="HHD167" s="51"/>
      <c r="HHE167" s="51"/>
      <c r="HHF167" s="51"/>
      <c r="HHG167" s="51"/>
      <c r="HHH167" s="51"/>
      <c r="HHI167" s="51"/>
      <c r="HHJ167" s="51"/>
      <c r="HHK167" s="51"/>
      <c r="HHL167" s="51"/>
      <c r="HHM167" s="51"/>
      <c r="HHN167" s="51"/>
      <c r="HHO167" s="51"/>
      <c r="HHP167" s="51"/>
      <c r="HHQ167" s="51"/>
      <c r="HHR167" s="51"/>
      <c r="HHS167" s="51"/>
      <c r="HHT167" s="51"/>
      <c r="HHU167" s="51"/>
      <c r="HHV167" s="51"/>
      <c r="HHW167" s="51"/>
      <c r="HHX167" s="51"/>
      <c r="HHY167" s="51"/>
      <c r="HHZ167" s="51"/>
      <c r="HIA167" s="51"/>
      <c r="HIB167" s="51"/>
      <c r="HIC167" s="51"/>
      <c r="HID167" s="51"/>
      <c r="HIE167" s="51"/>
      <c r="HIF167" s="51"/>
      <c r="HIG167" s="51"/>
      <c r="HIH167" s="51"/>
      <c r="HII167" s="51"/>
      <c r="HIJ167" s="51"/>
      <c r="HIK167" s="51"/>
      <c r="HIL167" s="51"/>
      <c r="HIM167" s="51"/>
      <c r="HIN167" s="51"/>
      <c r="HIO167" s="51"/>
      <c r="HIP167" s="51"/>
      <c r="HIQ167" s="51"/>
      <c r="HIR167" s="51"/>
      <c r="HIS167" s="51"/>
      <c r="HIT167" s="51"/>
      <c r="HIU167" s="51"/>
      <c r="HIV167" s="51"/>
      <c r="HIW167" s="51"/>
      <c r="HIX167" s="51"/>
      <c r="HIY167" s="51"/>
      <c r="HIZ167" s="51"/>
      <c r="HJA167" s="51"/>
      <c r="HJB167" s="51"/>
      <c r="HJC167" s="51"/>
      <c r="HJD167" s="51"/>
      <c r="HJE167" s="51"/>
      <c r="HJF167" s="51"/>
      <c r="HJG167" s="51"/>
      <c r="HJH167" s="51"/>
      <c r="HJI167" s="51"/>
      <c r="HJJ167" s="51"/>
      <c r="HJK167" s="51"/>
      <c r="HJL167" s="51"/>
      <c r="HJM167" s="51"/>
      <c r="HJN167" s="51"/>
      <c r="HJO167" s="51"/>
      <c r="HJP167" s="51"/>
      <c r="HJQ167" s="51"/>
      <c r="HJR167" s="51"/>
      <c r="HJS167" s="51"/>
      <c r="HJT167" s="51"/>
      <c r="HJU167" s="51"/>
      <c r="HJV167" s="51"/>
      <c r="HJW167" s="51"/>
      <c r="HJX167" s="51"/>
      <c r="HJY167" s="51"/>
      <c r="HJZ167" s="51"/>
      <c r="HKA167" s="51"/>
      <c r="HKB167" s="51"/>
      <c r="HKC167" s="51"/>
      <c r="HKD167" s="51"/>
      <c r="HKE167" s="51"/>
      <c r="HKF167" s="51"/>
      <c r="HKG167" s="51"/>
      <c r="HKH167" s="51"/>
      <c r="HKI167" s="51"/>
      <c r="HKJ167" s="51"/>
      <c r="HKK167" s="51"/>
      <c r="HKL167" s="51"/>
      <c r="HKM167" s="51"/>
      <c r="HKN167" s="51"/>
      <c r="HKO167" s="51"/>
      <c r="HKP167" s="51"/>
      <c r="HKQ167" s="51"/>
      <c r="HKR167" s="51"/>
      <c r="HKS167" s="51"/>
      <c r="HKT167" s="51"/>
      <c r="HKU167" s="51"/>
      <c r="HKV167" s="51"/>
      <c r="HKW167" s="51"/>
      <c r="HKX167" s="51"/>
      <c r="HKY167" s="51"/>
      <c r="HKZ167" s="51"/>
      <c r="HLA167" s="51"/>
      <c r="HLB167" s="51"/>
      <c r="HLC167" s="51"/>
      <c r="HLD167" s="51"/>
      <c r="HLE167" s="51"/>
      <c r="HLF167" s="51"/>
      <c r="HLG167" s="51"/>
      <c r="HLH167" s="51"/>
      <c r="HLI167" s="51"/>
      <c r="HLJ167" s="51"/>
      <c r="HLK167" s="51"/>
      <c r="HLL167" s="51"/>
      <c r="HLM167" s="51"/>
      <c r="HLN167" s="51"/>
      <c r="HLO167" s="51"/>
      <c r="HLP167" s="51"/>
      <c r="HLQ167" s="51"/>
      <c r="HLR167" s="51"/>
      <c r="HLS167" s="51"/>
      <c r="HLT167" s="51"/>
      <c r="HLU167" s="51"/>
      <c r="HLV167" s="51"/>
      <c r="HLW167" s="51"/>
      <c r="HLX167" s="51"/>
      <c r="HLY167" s="51"/>
      <c r="HLZ167" s="51"/>
      <c r="HMA167" s="51"/>
      <c r="HMB167" s="51"/>
      <c r="HMC167" s="51"/>
      <c r="HMD167" s="51"/>
      <c r="HME167" s="51"/>
      <c r="HMF167" s="51"/>
      <c r="HMG167" s="51"/>
      <c r="HMH167" s="51"/>
      <c r="HMI167" s="51"/>
      <c r="HMJ167" s="51"/>
      <c r="HMK167" s="51"/>
      <c r="HML167" s="51"/>
      <c r="HMM167" s="51"/>
      <c r="HMN167" s="51"/>
      <c r="HMO167" s="51"/>
      <c r="HMP167" s="51"/>
      <c r="HMQ167" s="51"/>
      <c r="HMR167" s="51"/>
      <c r="HMS167" s="51"/>
      <c r="HMT167" s="51"/>
      <c r="HMU167" s="51"/>
      <c r="HMV167" s="51"/>
      <c r="HMW167" s="51"/>
      <c r="HMX167" s="51"/>
      <c r="HMY167" s="51"/>
      <c r="HMZ167" s="51"/>
      <c r="HNA167" s="51"/>
      <c r="HNB167" s="51"/>
      <c r="HNC167" s="51"/>
      <c r="HND167" s="51"/>
      <c r="HNE167" s="51"/>
      <c r="HNF167" s="51"/>
      <c r="HNG167" s="51"/>
      <c r="HNH167" s="51"/>
      <c r="HNI167" s="51"/>
      <c r="HNJ167" s="51"/>
      <c r="HNK167" s="51"/>
      <c r="HNL167" s="51"/>
      <c r="HNM167" s="51"/>
      <c r="HNN167" s="51"/>
      <c r="HNO167" s="51"/>
      <c r="HNP167" s="51"/>
      <c r="HNQ167" s="51"/>
      <c r="HNR167" s="51"/>
      <c r="HNS167" s="51"/>
      <c r="HNT167" s="51"/>
      <c r="HNU167" s="51"/>
      <c r="HNV167" s="51"/>
      <c r="HNW167" s="51"/>
      <c r="HNX167" s="51"/>
      <c r="HNY167" s="51"/>
      <c r="HNZ167" s="51"/>
      <c r="HOA167" s="51"/>
      <c r="HOB167" s="51"/>
      <c r="HOC167" s="51"/>
      <c r="HOD167" s="51"/>
      <c r="HOE167" s="51"/>
      <c r="HOF167" s="51"/>
      <c r="HOG167" s="51"/>
      <c r="HOH167" s="51"/>
      <c r="HOI167" s="51"/>
      <c r="HOJ167" s="51"/>
      <c r="HOK167" s="51"/>
      <c r="HOL167" s="51"/>
      <c r="HOM167" s="51"/>
      <c r="HON167" s="51"/>
      <c r="HOO167" s="51"/>
      <c r="HOP167" s="51"/>
      <c r="HOQ167" s="51"/>
      <c r="HOR167" s="51"/>
      <c r="HOS167" s="51"/>
      <c r="HOT167" s="51"/>
      <c r="HOU167" s="51"/>
      <c r="HOV167" s="51"/>
      <c r="HOW167" s="51"/>
      <c r="HOX167" s="51"/>
      <c r="HOY167" s="51"/>
      <c r="HOZ167" s="51"/>
      <c r="HPA167" s="51"/>
      <c r="HPB167" s="51"/>
      <c r="HPC167" s="51"/>
      <c r="HPD167" s="51"/>
      <c r="HPE167" s="51"/>
      <c r="HPF167" s="51"/>
      <c r="HPG167" s="51"/>
      <c r="HPH167" s="51"/>
      <c r="HPI167" s="51"/>
      <c r="HPJ167" s="51"/>
      <c r="HPK167" s="51"/>
      <c r="HPL167" s="51"/>
      <c r="HPM167" s="51"/>
      <c r="HPN167" s="51"/>
      <c r="HPO167" s="51"/>
      <c r="HPP167" s="51"/>
      <c r="HPQ167" s="51"/>
      <c r="HPR167" s="51"/>
      <c r="HPS167" s="51"/>
      <c r="HPT167" s="51"/>
      <c r="HPU167" s="51"/>
      <c r="HPV167" s="51"/>
      <c r="HPW167" s="51"/>
      <c r="HPX167" s="51"/>
      <c r="HPY167" s="51"/>
      <c r="HPZ167" s="51"/>
      <c r="HQA167" s="51"/>
      <c r="HQB167" s="51"/>
      <c r="HQC167" s="51"/>
      <c r="HQD167" s="51"/>
      <c r="HQE167" s="51"/>
      <c r="HQF167" s="51"/>
      <c r="HQG167" s="51"/>
      <c r="HQH167" s="51"/>
      <c r="HQI167" s="51"/>
      <c r="HQJ167" s="51"/>
      <c r="HQK167" s="51"/>
      <c r="HQL167" s="51"/>
      <c r="HQM167" s="51"/>
      <c r="HQN167" s="51"/>
      <c r="HQO167" s="51"/>
      <c r="HQP167" s="51"/>
      <c r="HQQ167" s="51"/>
      <c r="HQR167" s="51"/>
      <c r="HQS167" s="51"/>
      <c r="HQT167" s="51"/>
      <c r="HQU167" s="51"/>
      <c r="HQV167" s="51"/>
      <c r="HQW167" s="51"/>
      <c r="HQX167" s="51"/>
      <c r="HQY167" s="51"/>
      <c r="HQZ167" s="51"/>
      <c r="HRA167" s="51"/>
      <c r="HRB167" s="51"/>
      <c r="HRC167" s="51"/>
      <c r="HRD167" s="51"/>
      <c r="HRE167" s="51"/>
      <c r="HRF167" s="51"/>
      <c r="HRG167" s="51"/>
      <c r="HRH167" s="51"/>
      <c r="HRI167" s="51"/>
      <c r="HRJ167" s="51"/>
      <c r="HRK167" s="51"/>
      <c r="HRL167" s="51"/>
      <c r="HRM167" s="51"/>
      <c r="HRN167" s="51"/>
      <c r="HRO167" s="51"/>
      <c r="HRP167" s="51"/>
      <c r="HRQ167" s="51"/>
      <c r="HRR167" s="51"/>
      <c r="HRS167" s="51"/>
      <c r="HRT167" s="51"/>
      <c r="HRU167" s="51"/>
      <c r="HRV167" s="51"/>
      <c r="HRW167" s="51"/>
      <c r="HRX167" s="51"/>
      <c r="HRY167" s="51"/>
      <c r="HRZ167" s="51"/>
      <c r="HSA167" s="51"/>
      <c r="HSB167" s="51"/>
      <c r="HSC167" s="51"/>
      <c r="HSD167" s="51"/>
      <c r="HSE167" s="51"/>
      <c r="HSF167" s="51"/>
      <c r="HSG167" s="51"/>
      <c r="HSH167" s="51"/>
      <c r="HSI167" s="51"/>
      <c r="HSJ167" s="51"/>
      <c r="HSK167" s="51"/>
      <c r="HSL167" s="51"/>
      <c r="HSM167" s="51"/>
      <c r="HSN167" s="51"/>
      <c r="HSO167" s="51"/>
      <c r="HSP167" s="51"/>
      <c r="HSQ167" s="51"/>
      <c r="HSR167" s="51"/>
      <c r="HSS167" s="51"/>
      <c r="HST167" s="51"/>
      <c r="HSU167" s="51"/>
      <c r="HSV167" s="51"/>
      <c r="HSW167" s="51"/>
      <c r="HSX167" s="51"/>
      <c r="HSY167" s="51"/>
      <c r="HSZ167" s="51"/>
      <c r="HTA167" s="51"/>
      <c r="HTB167" s="51"/>
      <c r="HTC167" s="51"/>
      <c r="HTD167" s="51"/>
      <c r="HTE167" s="51"/>
      <c r="HTF167" s="51"/>
      <c r="HTG167" s="51"/>
      <c r="HTH167" s="51"/>
      <c r="HTI167" s="51"/>
      <c r="HTJ167" s="51"/>
      <c r="HTK167" s="51"/>
      <c r="HTL167" s="51"/>
      <c r="HTM167" s="51"/>
      <c r="HTN167" s="51"/>
      <c r="HTO167" s="51"/>
      <c r="HTP167" s="51"/>
      <c r="HTQ167" s="51"/>
      <c r="HTR167" s="51"/>
      <c r="HTS167" s="51"/>
      <c r="HTT167" s="51"/>
      <c r="HTU167" s="51"/>
      <c r="HTV167" s="51"/>
      <c r="HTW167" s="51"/>
      <c r="HTX167" s="51"/>
      <c r="HTY167" s="51"/>
      <c r="HTZ167" s="51"/>
      <c r="HUA167" s="51"/>
      <c r="HUB167" s="51"/>
      <c r="HUC167" s="51"/>
      <c r="HUD167" s="51"/>
      <c r="HUE167" s="51"/>
      <c r="HUF167" s="51"/>
      <c r="HUG167" s="51"/>
      <c r="HUH167" s="51"/>
      <c r="HUI167" s="51"/>
      <c r="HUJ167" s="51"/>
      <c r="HUK167" s="51"/>
      <c r="HUL167" s="51"/>
      <c r="HUM167" s="51"/>
      <c r="HUN167" s="51"/>
      <c r="HUO167" s="51"/>
      <c r="HUP167" s="51"/>
      <c r="HUQ167" s="51"/>
      <c r="HUR167" s="51"/>
      <c r="HUS167" s="51"/>
      <c r="HUT167" s="51"/>
      <c r="HUU167" s="51"/>
      <c r="HUV167" s="51"/>
      <c r="HUW167" s="51"/>
      <c r="HUX167" s="51"/>
      <c r="HUY167" s="51"/>
      <c r="HUZ167" s="51"/>
      <c r="HVA167" s="51"/>
      <c r="HVB167" s="51"/>
      <c r="HVC167" s="51"/>
      <c r="HVD167" s="51"/>
      <c r="HVE167" s="51"/>
      <c r="HVF167" s="51"/>
      <c r="HVG167" s="51"/>
      <c r="HVH167" s="51"/>
      <c r="HVI167" s="51"/>
      <c r="HVJ167" s="51"/>
      <c r="HVK167" s="51"/>
      <c r="HVL167" s="51"/>
      <c r="HVM167" s="51"/>
      <c r="HVN167" s="51"/>
      <c r="HVO167" s="51"/>
      <c r="HVP167" s="51"/>
      <c r="HVQ167" s="51"/>
      <c r="HVR167" s="51"/>
      <c r="HVS167" s="51"/>
      <c r="HVT167" s="51"/>
      <c r="HVU167" s="51"/>
      <c r="HVV167" s="51"/>
      <c r="HVW167" s="51"/>
      <c r="HVX167" s="51"/>
      <c r="HVY167" s="51"/>
      <c r="HVZ167" s="51"/>
      <c r="HWA167" s="51"/>
      <c r="HWB167" s="51"/>
      <c r="HWC167" s="51"/>
      <c r="HWD167" s="51"/>
      <c r="HWE167" s="51"/>
      <c r="HWF167" s="51"/>
      <c r="HWG167" s="51"/>
      <c r="HWH167" s="51"/>
      <c r="HWI167" s="51"/>
      <c r="HWJ167" s="51"/>
      <c r="HWK167" s="51"/>
      <c r="HWL167" s="51"/>
      <c r="HWM167" s="51"/>
      <c r="HWN167" s="51"/>
      <c r="HWO167" s="51"/>
      <c r="HWP167" s="51"/>
      <c r="HWQ167" s="51"/>
      <c r="HWR167" s="51"/>
      <c r="HWS167" s="51"/>
      <c r="HWT167" s="51"/>
      <c r="HWU167" s="51"/>
      <c r="HWV167" s="51"/>
      <c r="HWW167" s="51"/>
      <c r="HWX167" s="51"/>
      <c r="HWY167" s="51"/>
      <c r="HWZ167" s="51"/>
      <c r="HXA167" s="51"/>
      <c r="HXB167" s="51"/>
      <c r="HXC167" s="51"/>
      <c r="HXD167" s="51"/>
      <c r="HXE167" s="51"/>
      <c r="HXF167" s="51"/>
      <c r="HXG167" s="51"/>
      <c r="HXH167" s="51"/>
      <c r="HXI167" s="51"/>
      <c r="HXJ167" s="51"/>
      <c r="HXK167" s="51"/>
      <c r="HXL167" s="51"/>
      <c r="HXM167" s="51"/>
      <c r="HXN167" s="51"/>
      <c r="HXO167" s="51"/>
      <c r="HXP167" s="51"/>
      <c r="HXQ167" s="51"/>
      <c r="HXR167" s="51"/>
      <c r="HXS167" s="51"/>
      <c r="HXT167" s="51"/>
      <c r="HXU167" s="51"/>
      <c r="HXV167" s="51"/>
      <c r="HXW167" s="51"/>
      <c r="HXX167" s="51"/>
      <c r="HXY167" s="51"/>
      <c r="HXZ167" s="51"/>
      <c r="HYA167" s="51"/>
      <c r="HYB167" s="51"/>
      <c r="HYC167" s="51"/>
      <c r="HYD167" s="51"/>
      <c r="HYE167" s="51"/>
      <c r="HYF167" s="51"/>
      <c r="HYG167" s="51"/>
      <c r="HYH167" s="51"/>
      <c r="HYI167" s="51"/>
      <c r="HYJ167" s="51"/>
      <c r="HYK167" s="51"/>
      <c r="HYL167" s="51"/>
      <c r="HYM167" s="51"/>
      <c r="HYN167" s="51"/>
      <c r="HYO167" s="51"/>
      <c r="HYP167" s="51"/>
      <c r="HYQ167" s="51"/>
      <c r="HYR167" s="51"/>
      <c r="HYS167" s="51"/>
      <c r="HYT167" s="51"/>
      <c r="HYU167" s="51"/>
      <c r="HYV167" s="51"/>
      <c r="HYW167" s="51"/>
      <c r="HYX167" s="51"/>
      <c r="HYY167" s="51"/>
      <c r="HYZ167" s="51"/>
      <c r="HZA167" s="51"/>
      <c r="HZB167" s="51"/>
      <c r="HZC167" s="51"/>
      <c r="HZD167" s="51"/>
      <c r="HZE167" s="51"/>
      <c r="HZF167" s="51"/>
      <c r="HZG167" s="51"/>
      <c r="HZH167" s="51"/>
      <c r="HZI167" s="51"/>
      <c r="HZJ167" s="51"/>
      <c r="HZK167" s="51"/>
      <c r="HZL167" s="51"/>
      <c r="HZM167" s="51"/>
      <c r="HZN167" s="51"/>
      <c r="HZO167" s="51"/>
      <c r="HZP167" s="51"/>
      <c r="HZQ167" s="51"/>
      <c r="HZR167" s="51"/>
      <c r="HZS167" s="51"/>
      <c r="HZT167" s="51"/>
      <c r="HZU167" s="51"/>
      <c r="HZV167" s="51"/>
      <c r="HZW167" s="51"/>
      <c r="HZX167" s="51"/>
      <c r="HZY167" s="51"/>
      <c r="HZZ167" s="51"/>
      <c r="IAA167" s="51"/>
      <c r="IAB167" s="51"/>
      <c r="IAC167" s="51"/>
      <c r="IAD167" s="51"/>
      <c r="IAE167" s="51"/>
      <c r="IAF167" s="51"/>
      <c r="IAG167" s="51"/>
      <c r="IAH167" s="51"/>
      <c r="IAI167" s="51"/>
      <c r="IAJ167" s="51"/>
      <c r="IAK167" s="51"/>
      <c r="IAL167" s="51"/>
      <c r="IAM167" s="51"/>
      <c r="IAN167" s="51"/>
      <c r="IAO167" s="51"/>
      <c r="IAP167" s="51"/>
      <c r="IAQ167" s="51"/>
      <c r="IAR167" s="51"/>
      <c r="IAS167" s="51"/>
      <c r="IAT167" s="51"/>
      <c r="IAU167" s="51"/>
      <c r="IAV167" s="51"/>
      <c r="IAW167" s="51"/>
      <c r="IAX167" s="51"/>
      <c r="IAY167" s="51"/>
      <c r="IAZ167" s="51"/>
      <c r="IBA167" s="51"/>
      <c r="IBB167" s="51"/>
      <c r="IBC167" s="51"/>
      <c r="IBD167" s="51"/>
      <c r="IBE167" s="51"/>
      <c r="IBF167" s="51"/>
      <c r="IBG167" s="51"/>
      <c r="IBH167" s="51"/>
      <c r="IBI167" s="51"/>
      <c r="IBJ167" s="51"/>
      <c r="IBK167" s="51"/>
      <c r="IBL167" s="51"/>
      <c r="IBM167" s="51"/>
      <c r="IBN167" s="51"/>
      <c r="IBO167" s="51"/>
      <c r="IBP167" s="51"/>
      <c r="IBQ167" s="51"/>
      <c r="IBR167" s="51"/>
      <c r="IBS167" s="51"/>
      <c r="IBT167" s="51"/>
      <c r="IBU167" s="51"/>
      <c r="IBV167" s="51"/>
      <c r="IBW167" s="51"/>
      <c r="IBX167" s="51"/>
      <c r="IBY167" s="51"/>
      <c r="IBZ167" s="51"/>
      <c r="ICA167" s="51"/>
      <c r="ICB167" s="51"/>
      <c r="ICC167" s="51"/>
      <c r="ICD167" s="51"/>
      <c r="ICE167" s="51"/>
      <c r="ICF167" s="51"/>
      <c r="ICG167" s="51"/>
      <c r="ICH167" s="51"/>
      <c r="ICI167" s="51"/>
      <c r="ICJ167" s="51"/>
      <c r="ICK167" s="51"/>
      <c r="ICL167" s="51"/>
      <c r="ICM167" s="51"/>
      <c r="ICN167" s="51"/>
      <c r="ICO167" s="51"/>
      <c r="ICP167" s="51"/>
      <c r="ICQ167" s="51"/>
      <c r="ICR167" s="51"/>
      <c r="ICS167" s="51"/>
      <c r="ICT167" s="51"/>
      <c r="ICU167" s="51"/>
      <c r="ICV167" s="51"/>
      <c r="ICW167" s="51"/>
      <c r="ICX167" s="51"/>
      <c r="ICY167" s="51"/>
      <c r="ICZ167" s="51"/>
      <c r="IDA167" s="51"/>
      <c r="IDB167" s="51"/>
      <c r="IDC167" s="51"/>
      <c r="IDD167" s="51"/>
      <c r="IDE167" s="51"/>
      <c r="IDF167" s="51"/>
      <c r="IDG167" s="51"/>
      <c r="IDH167" s="51"/>
      <c r="IDI167" s="51"/>
      <c r="IDJ167" s="51"/>
      <c r="IDK167" s="51"/>
      <c r="IDL167" s="51"/>
      <c r="IDM167" s="51"/>
      <c r="IDN167" s="51"/>
      <c r="IDO167" s="51"/>
      <c r="IDP167" s="51"/>
      <c r="IDQ167" s="51"/>
      <c r="IDR167" s="51"/>
      <c r="IDS167" s="51"/>
      <c r="IDT167" s="51"/>
      <c r="IDU167" s="51"/>
      <c r="IDV167" s="51"/>
      <c r="IDW167" s="51"/>
      <c r="IDX167" s="51"/>
      <c r="IDY167" s="51"/>
      <c r="IDZ167" s="51"/>
      <c r="IEA167" s="51"/>
      <c r="IEB167" s="51"/>
      <c r="IEC167" s="51"/>
      <c r="IED167" s="51"/>
      <c r="IEE167" s="51"/>
      <c r="IEF167" s="51"/>
      <c r="IEG167" s="51"/>
      <c r="IEH167" s="51"/>
      <c r="IEI167" s="51"/>
      <c r="IEJ167" s="51"/>
      <c r="IEK167" s="51"/>
      <c r="IEL167" s="51"/>
      <c r="IEM167" s="51"/>
      <c r="IEN167" s="51"/>
      <c r="IEO167" s="51"/>
      <c r="IEP167" s="51"/>
      <c r="IEQ167" s="51"/>
      <c r="IER167" s="51"/>
      <c r="IES167" s="51"/>
      <c r="IET167" s="51"/>
      <c r="IEU167" s="51"/>
      <c r="IEV167" s="51"/>
      <c r="IEW167" s="51"/>
      <c r="IEX167" s="51"/>
      <c r="IEY167" s="51"/>
      <c r="IEZ167" s="51"/>
      <c r="IFA167" s="51"/>
      <c r="IFB167" s="51"/>
      <c r="IFC167" s="51"/>
      <c r="IFD167" s="51"/>
      <c r="IFE167" s="51"/>
      <c r="IFF167" s="51"/>
      <c r="IFG167" s="51"/>
      <c r="IFH167" s="51"/>
      <c r="IFI167" s="51"/>
      <c r="IFJ167" s="51"/>
      <c r="IFK167" s="51"/>
      <c r="IFL167" s="51"/>
      <c r="IFM167" s="51"/>
      <c r="IFN167" s="51"/>
      <c r="IFO167" s="51"/>
      <c r="IFP167" s="51"/>
      <c r="IFQ167" s="51"/>
      <c r="IFR167" s="51"/>
      <c r="IFS167" s="51"/>
      <c r="IFT167" s="51"/>
      <c r="IFU167" s="51"/>
      <c r="IFV167" s="51"/>
      <c r="IFW167" s="51"/>
      <c r="IFX167" s="51"/>
      <c r="IFY167" s="51"/>
      <c r="IFZ167" s="51"/>
      <c r="IGA167" s="51"/>
      <c r="IGB167" s="51"/>
      <c r="IGC167" s="51"/>
      <c r="IGD167" s="51"/>
      <c r="IGE167" s="51"/>
      <c r="IGF167" s="51"/>
      <c r="IGG167" s="51"/>
      <c r="IGH167" s="51"/>
      <c r="IGI167" s="51"/>
      <c r="IGJ167" s="51"/>
      <c r="IGK167" s="51"/>
      <c r="IGL167" s="51"/>
      <c r="IGM167" s="51"/>
      <c r="IGN167" s="51"/>
      <c r="IGO167" s="51"/>
      <c r="IGP167" s="51"/>
      <c r="IGQ167" s="51"/>
      <c r="IGR167" s="51"/>
      <c r="IGS167" s="51"/>
      <c r="IGT167" s="51"/>
      <c r="IGU167" s="51"/>
      <c r="IGV167" s="51"/>
      <c r="IGW167" s="51"/>
      <c r="IGX167" s="51"/>
      <c r="IGY167" s="51"/>
      <c r="IGZ167" s="51"/>
      <c r="IHA167" s="51"/>
      <c r="IHB167" s="51"/>
      <c r="IHC167" s="51"/>
      <c r="IHD167" s="51"/>
      <c r="IHE167" s="51"/>
      <c r="IHF167" s="51"/>
      <c r="IHG167" s="51"/>
      <c r="IHH167" s="51"/>
      <c r="IHI167" s="51"/>
      <c r="IHJ167" s="51"/>
      <c r="IHK167" s="51"/>
      <c r="IHL167" s="51"/>
      <c r="IHM167" s="51"/>
      <c r="IHN167" s="51"/>
      <c r="IHO167" s="51"/>
      <c r="IHP167" s="51"/>
      <c r="IHQ167" s="51"/>
      <c r="IHR167" s="51"/>
      <c r="IHS167" s="51"/>
      <c r="IHT167" s="51"/>
      <c r="IHU167" s="51"/>
      <c r="IHV167" s="51"/>
      <c r="IHW167" s="51"/>
      <c r="IHX167" s="51"/>
      <c r="IHY167" s="51"/>
      <c r="IHZ167" s="51"/>
      <c r="IIA167" s="51"/>
      <c r="IIB167" s="51"/>
      <c r="IIC167" s="51"/>
      <c r="IID167" s="51"/>
      <c r="IIE167" s="51"/>
      <c r="IIF167" s="51"/>
      <c r="IIG167" s="51"/>
      <c r="IIH167" s="51"/>
      <c r="III167" s="51"/>
      <c r="IIJ167" s="51"/>
      <c r="IIK167" s="51"/>
      <c r="IIL167" s="51"/>
      <c r="IIM167" s="51"/>
      <c r="IIN167" s="51"/>
      <c r="IIO167" s="51"/>
      <c r="IIP167" s="51"/>
      <c r="IIQ167" s="51"/>
      <c r="IIR167" s="51"/>
      <c r="IIS167" s="51"/>
      <c r="IIT167" s="51"/>
      <c r="IIU167" s="51"/>
      <c r="IIV167" s="51"/>
      <c r="IIW167" s="51"/>
      <c r="IIX167" s="51"/>
      <c r="IIY167" s="51"/>
      <c r="IIZ167" s="51"/>
      <c r="IJA167" s="51"/>
      <c r="IJB167" s="51"/>
      <c r="IJC167" s="51"/>
      <c r="IJD167" s="51"/>
      <c r="IJE167" s="51"/>
      <c r="IJF167" s="51"/>
      <c r="IJG167" s="51"/>
      <c r="IJH167" s="51"/>
      <c r="IJI167" s="51"/>
      <c r="IJJ167" s="51"/>
      <c r="IJK167" s="51"/>
      <c r="IJL167" s="51"/>
      <c r="IJM167" s="51"/>
      <c r="IJN167" s="51"/>
      <c r="IJO167" s="51"/>
      <c r="IJP167" s="51"/>
      <c r="IJQ167" s="51"/>
      <c r="IJR167" s="51"/>
      <c r="IJS167" s="51"/>
      <c r="IJT167" s="51"/>
      <c r="IJU167" s="51"/>
      <c r="IJV167" s="51"/>
      <c r="IJW167" s="51"/>
      <c r="IJX167" s="51"/>
      <c r="IJY167" s="51"/>
      <c r="IJZ167" s="51"/>
      <c r="IKA167" s="51"/>
      <c r="IKB167" s="51"/>
      <c r="IKC167" s="51"/>
      <c r="IKD167" s="51"/>
      <c r="IKE167" s="51"/>
      <c r="IKF167" s="51"/>
      <c r="IKG167" s="51"/>
      <c r="IKH167" s="51"/>
      <c r="IKI167" s="51"/>
      <c r="IKJ167" s="51"/>
      <c r="IKK167" s="51"/>
      <c r="IKL167" s="51"/>
      <c r="IKM167" s="51"/>
      <c r="IKN167" s="51"/>
      <c r="IKO167" s="51"/>
      <c r="IKP167" s="51"/>
      <c r="IKQ167" s="51"/>
      <c r="IKR167" s="51"/>
      <c r="IKS167" s="51"/>
      <c r="IKT167" s="51"/>
      <c r="IKU167" s="51"/>
      <c r="IKV167" s="51"/>
      <c r="IKW167" s="51"/>
      <c r="IKX167" s="51"/>
      <c r="IKY167" s="51"/>
      <c r="IKZ167" s="51"/>
      <c r="ILA167" s="51"/>
      <c r="ILB167" s="51"/>
      <c r="ILC167" s="51"/>
      <c r="ILD167" s="51"/>
      <c r="ILE167" s="51"/>
      <c r="ILF167" s="51"/>
      <c r="ILG167" s="51"/>
      <c r="ILH167" s="51"/>
      <c r="ILI167" s="51"/>
      <c r="ILJ167" s="51"/>
      <c r="ILK167" s="51"/>
      <c r="ILL167" s="51"/>
      <c r="ILM167" s="51"/>
      <c r="ILN167" s="51"/>
      <c r="ILO167" s="51"/>
      <c r="ILP167" s="51"/>
      <c r="ILQ167" s="51"/>
      <c r="ILR167" s="51"/>
      <c r="ILS167" s="51"/>
      <c r="ILT167" s="51"/>
      <c r="ILU167" s="51"/>
      <c r="ILV167" s="51"/>
      <c r="ILW167" s="51"/>
      <c r="ILX167" s="51"/>
      <c r="ILY167" s="51"/>
      <c r="ILZ167" s="51"/>
      <c r="IMA167" s="51"/>
      <c r="IMB167" s="51"/>
      <c r="IMC167" s="51"/>
      <c r="IMD167" s="51"/>
      <c r="IME167" s="51"/>
      <c r="IMF167" s="51"/>
      <c r="IMG167" s="51"/>
      <c r="IMH167" s="51"/>
      <c r="IMI167" s="51"/>
      <c r="IMJ167" s="51"/>
      <c r="IMK167" s="51"/>
      <c r="IML167" s="51"/>
      <c r="IMM167" s="51"/>
      <c r="IMN167" s="51"/>
      <c r="IMO167" s="51"/>
      <c r="IMP167" s="51"/>
      <c r="IMQ167" s="51"/>
      <c r="IMR167" s="51"/>
      <c r="IMS167" s="51"/>
      <c r="IMT167" s="51"/>
      <c r="IMU167" s="51"/>
      <c r="IMV167" s="51"/>
      <c r="IMW167" s="51"/>
      <c r="IMX167" s="51"/>
      <c r="IMY167" s="51"/>
      <c r="IMZ167" s="51"/>
      <c r="INA167" s="51"/>
      <c r="INB167" s="51"/>
      <c r="INC167" s="51"/>
      <c r="IND167" s="51"/>
      <c r="INE167" s="51"/>
      <c r="INF167" s="51"/>
      <c r="ING167" s="51"/>
      <c r="INH167" s="51"/>
      <c r="INI167" s="51"/>
      <c r="INJ167" s="51"/>
      <c r="INK167" s="51"/>
      <c r="INL167" s="51"/>
      <c r="INM167" s="51"/>
      <c r="INN167" s="51"/>
      <c r="INO167" s="51"/>
      <c r="INP167" s="51"/>
      <c r="INQ167" s="51"/>
      <c r="INR167" s="51"/>
      <c r="INS167" s="51"/>
      <c r="INT167" s="51"/>
      <c r="INU167" s="51"/>
      <c r="INV167" s="51"/>
      <c r="INW167" s="51"/>
      <c r="INX167" s="51"/>
      <c r="INY167" s="51"/>
      <c r="INZ167" s="51"/>
      <c r="IOA167" s="51"/>
      <c r="IOB167" s="51"/>
      <c r="IOC167" s="51"/>
      <c r="IOD167" s="51"/>
      <c r="IOE167" s="51"/>
      <c r="IOF167" s="51"/>
      <c r="IOG167" s="51"/>
      <c r="IOH167" s="51"/>
      <c r="IOI167" s="51"/>
      <c r="IOJ167" s="51"/>
      <c r="IOK167" s="51"/>
      <c r="IOL167" s="51"/>
      <c r="IOM167" s="51"/>
      <c r="ION167" s="51"/>
      <c r="IOO167" s="51"/>
      <c r="IOP167" s="51"/>
      <c r="IOQ167" s="51"/>
      <c r="IOR167" s="51"/>
      <c r="IOS167" s="51"/>
      <c r="IOT167" s="51"/>
      <c r="IOU167" s="51"/>
      <c r="IOV167" s="51"/>
      <c r="IOW167" s="51"/>
      <c r="IOX167" s="51"/>
      <c r="IOY167" s="51"/>
      <c r="IOZ167" s="51"/>
      <c r="IPA167" s="51"/>
      <c r="IPB167" s="51"/>
      <c r="IPC167" s="51"/>
      <c r="IPD167" s="51"/>
      <c r="IPE167" s="51"/>
      <c r="IPF167" s="51"/>
      <c r="IPG167" s="51"/>
      <c r="IPH167" s="51"/>
      <c r="IPI167" s="51"/>
      <c r="IPJ167" s="51"/>
      <c r="IPK167" s="51"/>
      <c r="IPL167" s="51"/>
      <c r="IPM167" s="51"/>
      <c r="IPN167" s="51"/>
      <c r="IPO167" s="51"/>
      <c r="IPP167" s="51"/>
      <c r="IPQ167" s="51"/>
      <c r="IPR167" s="51"/>
      <c r="IPS167" s="51"/>
      <c r="IPT167" s="51"/>
      <c r="IPU167" s="51"/>
      <c r="IPV167" s="51"/>
      <c r="IPW167" s="51"/>
      <c r="IPX167" s="51"/>
      <c r="IPY167" s="51"/>
      <c r="IPZ167" s="51"/>
      <c r="IQA167" s="51"/>
      <c r="IQB167" s="51"/>
      <c r="IQC167" s="51"/>
      <c r="IQD167" s="51"/>
      <c r="IQE167" s="51"/>
      <c r="IQF167" s="51"/>
      <c r="IQG167" s="51"/>
      <c r="IQH167" s="51"/>
      <c r="IQI167" s="51"/>
      <c r="IQJ167" s="51"/>
      <c r="IQK167" s="51"/>
      <c r="IQL167" s="51"/>
      <c r="IQM167" s="51"/>
      <c r="IQN167" s="51"/>
      <c r="IQO167" s="51"/>
      <c r="IQP167" s="51"/>
      <c r="IQQ167" s="51"/>
      <c r="IQR167" s="51"/>
      <c r="IQS167" s="51"/>
      <c r="IQT167" s="51"/>
      <c r="IQU167" s="51"/>
      <c r="IQV167" s="51"/>
      <c r="IQW167" s="51"/>
      <c r="IQX167" s="51"/>
      <c r="IQY167" s="51"/>
      <c r="IQZ167" s="51"/>
      <c r="IRA167" s="51"/>
      <c r="IRB167" s="51"/>
      <c r="IRC167" s="51"/>
      <c r="IRD167" s="51"/>
      <c r="IRE167" s="51"/>
      <c r="IRF167" s="51"/>
      <c r="IRG167" s="51"/>
      <c r="IRH167" s="51"/>
      <c r="IRI167" s="51"/>
      <c r="IRJ167" s="51"/>
      <c r="IRK167" s="51"/>
      <c r="IRL167" s="51"/>
      <c r="IRM167" s="51"/>
      <c r="IRN167" s="51"/>
      <c r="IRO167" s="51"/>
      <c r="IRP167" s="51"/>
      <c r="IRQ167" s="51"/>
      <c r="IRR167" s="51"/>
      <c r="IRS167" s="51"/>
      <c r="IRT167" s="51"/>
      <c r="IRU167" s="51"/>
      <c r="IRV167" s="51"/>
      <c r="IRW167" s="51"/>
      <c r="IRX167" s="51"/>
      <c r="IRY167" s="51"/>
      <c r="IRZ167" s="51"/>
      <c r="ISA167" s="51"/>
      <c r="ISB167" s="51"/>
      <c r="ISC167" s="51"/>
      <c r="ISD167" s="51"/>
      <c r="ISE167" s="51"/>
      <c r="ISF167" s="51"/>
      <c r="ISG167" s="51"/>
      <c r="ISH167" s="51"/>
      <c r="ISI167" s="51"/>
      <c r="ISJ167" s="51"/>
      <c r="ISK167" s="51"/>
      <c r="ISL167" s="51"/>
      <c r="ISM167" s="51"/>
      <c r="ISN167" s="51"/>
      <c r="ISO167" s="51"/>
      <c r="ISP167" s="51"/>
      <c r="ISQ167" s="51"/>
      <c r="ISR167" s="51"/>
      <c r="ISS167" s="51"/>
      <c r="IST167" s="51"/>
      <c r="ISU167" s="51"/>
      <c r="ISV167" s="51"/>
      <c r="ISW167" s="51"/>
      <c r="ISX167" s="51"/>
      <c r="ISY167" s="51"/>
      <c r="ISZ167" s="51"/>
      <c r="ITA167" s="51"/>
      <c r="ITB167" s="51"/>
      <c r="ITC167" s="51"/>
      <c r="ITD167" s="51"/>
      <c r="ITE167" s="51"/>
      <c r="ITF167" s="51"/>
      <c r="ITG167" s="51"/>
      <c r="ITH167" s="51"/>
      <c r="ITI167" s="51"/>
      <c r="ITJ167" s="51"/>
      <c r="ITK167" s="51"/>
      <c r="ITL167" s="51"/>
      <c r="ITM167" s="51"/>
      <c r="ITN167" s="51"/>
      <c r="ITO167" s="51"/>
      <c r="ITP167" s="51"/>
      <c r="ITQ167" s="51"/>
      <c r="ITR167" s="51"/>
      <c r="ITS167" s="51"/>
      <c r="ITT167" s="51"/>
      <c r="ITU167" s="51"/>
      <c r="ITV167" s="51"/>
      <c r="ITW167" s="51"/>
      <c r="ITX167" s="51"/>
      <c r="ITY167" s="51"/>
      <c r="ITZ167" s="51"/>
      <c r="IUA167" s="51"/>
      <c r="IUB167" s="51"/>
      <c r="IUC167" s="51"/>
      <c r="IUD167" s="51"/>
      <c r="IUE167" s="51"/>
      <c r="IUF167" s="51"/>
      <c r="IUG167" s="51"/>
      <c r="IUH167" s="51"/>
      <c r="IUI167" s="51"/>
      <c r="IUJ167" s="51"/>
      <c r="IUK167" s="51"/>
      <c r="IUL167" s="51"/>
      <c r="IUM167" s="51"/>
      <c r="IUN167" s="51"/>
      <c r="IUO167" s="51"/>
      <c r="IUP167" s="51"/>
      <c r="IUQ167" s="51"/>
      <c r="IUR167" s="51"/>
      <c r="IUS167" s="51"/>
      <c r="IUT167" s="51"/>
      <c r="IUU167" s="51"/>
      <c r="IUV167" s="51"/>
      <c r="IUW167" s="51"/>
      <c r="IUX167" s="51"/>
      <c r="IUY167" s="51"/>
      <c r="IUZ167" s="51"/>
      <c r="IVA167" s="51"/>
      <c r="IVB167" s="51"/>
      <c r="IVC167" s="51"/>
      <c r="IVD167" s="51"/>
      <c r="IVE167" s="51"/>
      <c r="IVF167" s="51"/>
      <c r="IVG167" s="51"/>
      <c r="IVH167" s="51"/>
      <c r="IVI167" s="51"/>
      <c r="IVJ167" s="51"/>
      <c r="IVK167" s="51"/>
      <c r="IVL167" s="51"/>
      <c r="IVM167" s="51"/>
      <c r="IVN167" s="51"/>
      <c r="IVO167" s="51"/>
      <c r="IVP167" s="51"/>
      <c r="IVQ167" s="51"/>
      <c r="IVR167" s="51"/>
      <c r="IVS167" s="51"/>
      <c r="IVT167" s="51"/>
      <c r="IVU167" s="51"/>
      <c r="IVV167" s="51"/>
      <c r="IVW167" s="51"/>
      <c r="IVX167" s="51"/>
      <c r="IVY167" s="51"/>
      <c r="IVZ167" s="51"/>
      <c r="IWA167" s="51"/>
      <c r="IWB167" s="51"/>
      <c r="IWC167" s="51"/>
      <c r="IWD167" s="51"/>
      <c r="IWE167" s="51"/>
      <c r="IWF167" s="51"/>
      <c r="IWG167" s="51"/>
      <c r="IWH167" s="51"/>
      <c r="IWI167" s="51"/>
      <c r="IWJ167" s="51"/>
      <c r="IWK167" s="51"/>
      <c r="IWL167" s="51"/>
      <c r="IWM167" s="51"/>
      <c r="IWN167" s="51"/>
      <c r="IWO167" s="51"/>
      <c r="IWP167" s="51"/>
      <c r="IWQ167" s="51"/>
      <c r="IWR167" s="51"/>
      <c r="IWS167" s="51"/>
      <c r="IWT167" s="51"/>
      <c r="IWU167" s="51"/>
      <c r="IWV167" s="51"/>
      <c r="IWW167" s="51"/>
      <c r="IWX167" s="51"/>
      <c r="IWY167" s="51"/>
      <c r="IWZ167" s="51"/>
      <c r="IXA167" s="51"/>
      <c r="IXB167" s="51"/>
      <c r="IXC167" s="51"/>
      <c r="IXD167" s="51"/>
      <c r="IXE167" s="51"/>
      <c r="IXF167" s="51"/>
      <c r="IXG167" s="51"/>
      <c r="IXH167" s="51"/>
      <c r="IXI167" s="51"/>
      <c r="IXJ167" s="51"/>
      <c r="IXK167" s="51"/>
      <c r="IXL167" s="51"/>
      <c r="IXM167" s="51"/>
      <c r="IXN167" s="51"/>
      <c r="IXO167" s="51"/>
      <c r="IXP167" s="51"/>
      <c r="IXQ167" s="51"/>
      <c r="IXR167" s="51"/>
      <c r="IXS167" s="51"/>
      <c r="IXT167" s="51"/>
      <c r="IXU167" s="51"/>
      <c r="IXV167" s="51"/>
      <c r="IXW167" s="51"/>
      <c r="IXX167" s="51"/>
      <c r="IXY167" s="51"/>
      <c r="IXZ167" s="51"/>
      <c r="IYA167" s="51"/>
      <c r="IYB167" s="51"/>
      <c r="IYC167" s="51"/>
      <c r="IYD167" s="51"/>
      <c r="IYE167" s="51"/>
      <c r="IYF167" s="51"/>
      <c r="IYG167" s="51"/>
      <c r="IYH167" s="51"/>
      <c r="IYI167" s="51"/>
      <c r="IYJ167" s="51"/>
      <c r="IYK167" s="51"/>
      <c r="IYL167" s="51"/>
      <c r="IYM167" s="51"/>
      <c r="IYN167" s="51"/>
      <c r="IYO167" s="51"/>
      <c r="IYP167" s="51"/>
      <c r="IYQ167" s="51"/>
      <c r="IYR167" s="51"/>
      <c r="IYS167" s="51"/>
      <c r="IYT167" s="51"/>
      <c r="IYU167" s="51"/>
      <c r="IYV167" s="51"/>
      <c r="IYW167" s="51"/>
      <c r="IYX167" s="51"/>
      <c r="IYY167" s="51"/>
      <c r="IYZ167" s="51"/>
      <c r="IZA167" s="51"/>
      <c r="IZB167" s="51"/>
      <c r="IZC167" s="51"/>
      <c r="IZD167" s="51"/>
      <c r="IZE167" s="51"/>
      <c r="IZF167" s="51"/>
      <c r="IZG167" s="51"/>
      <c r="IZH167" s="51"/>
      <c r="IZI167" s="51"/>
      <c r="IZJ167" s="51"/>
      <c r="IZK167" s="51"/>
      <c r="IZL167" s="51"/>
      <c r="IZM167" s="51"/>
      <c r="IZN167" s="51"/>
      <c r="IZO167" s="51"/>
      <c r="IZP167" s="51"/>
      <c r="IZQ167" s="51"/>
      <c r="IZR167" s="51"/>
      <c r="IZS167" s="51"/>
      <c r="IZT167" s="51"/>
      <c r="IZU167" s="51"/>
      <c r="IZV167" s="51"/>
      <c r="IZW167" s="51"/>
      <c r="IZX167" s="51"/>
      <c r="IZY167" s="51"/>
      <c r="IZZ167" s="51"/>
      <c r="JAA167" s="51"/>
      <c r="JAB167" s="51"/>
      <c r="JAC167" s="51"/>
      <c r="JAD167" s="51"/>
      <c r="JAE167" s="51"/>
      <c r="JAF167" s="51"/>
      <c r="JAG167" s="51"/>
      <c r="JAH167" s="51"/>
      <c r="JAI167" s="51"/>
      <c r="JAJ167" s="51"/>
      <c r="JAK167" s="51"/>
      <c r="JAL167" s="51"/>
      <c r="JAM167" s="51"/>
      <c r="JAN167" s="51"/>
      <c r="JAO167" s="51"/>
      <c r="JAP167" s="51"/>
      <c r="JAQ167" s="51"/>
      <c r="JAR167" s="51"/>
      <c r="JAS167" s="51"/>
      <c r="JAT167" s="51"/>
      <c r="JAU167" s="51"/>
      <c r="JAV167" s="51"/>
      <c r="JAW167" s="51"/>
      <c r="JAX167" s="51"/>
      <c r="JAY167" s="51"/>
      <c r="JAZ167" s="51"/>
      <c r="JBA167" s="51"/>
      <c r="JBB167" s="51"/>
      <c r="JBC167" s="51"/>
      <c r="JBD167" s="51"/>
      <c r="JBE167" s="51"/>
      <c r="JBF167" s="51"/>
      <c r="JBG167" s="51"/>
      <c r="JBH167" s="51"/>
      <c r="JBI167" s="51"/>
      <c r="JBJ167" s="51"/>
      <c r="JBK167" s="51"/>
      <c r="JBL167" s="51"/>
      <c r="JBM167" s="51"/>
      <c r="JBN167" s="51"/>
      <c r="JBO167" s="51"/>
      <c r="JBP167" s="51"/>
      <c r="JBQ167" s="51"/>
      <c r="JBR167" s="51"/>
      <c r="JBS167" s="51"/>
      <c r="JBT167" s="51"/>
      <c r="JBU167" s="51"/>
      <c r="JBV167" s="51"/>
      <c r="JBW167" s="51"/>
      <c r="JBX167" s="51"/>
      <c r="JBY167" s="51"/>
      <c r="JBZ167" s="51"/>
      <c r="JCA167" s="51"/>
      <c r="JCB167" s="51"/>
      <c r="JCC167" s="51"/>
      <c r="JCD167" s="51"/>
      <c r="JCE167" s="51"/>
      <c r="JCF167" s="51"/>
      <c r="JCG167" s="51"/>
      <c r="JCH167" s="51"/>
      <c r="JCI167" s="51"/>
      <c r="JCJ167" s="51"/>
      <c r="JCK167" s="51"/>
      <c r="JCL167" s="51"/>
      <c r="JCM167" s="51"/>
      <c r="JCN167" s="51"/>
      <c r="JCO167" s="51"/>
      <c r="JCP167" s="51"/>
      <c r="JCQ167" s="51"/>
      <c r="JCR167" s="51"/>
      <c r="JCS167" s="51"/>
      <c r="JCT167" s="51"/>
      <c r="JCU167" s="51"/>
      <c r="JCV167" s="51"/>
      <c r="JCW167" s="51"/>
      <c r="JCX167" s="51"/>
      <c r="JCY167" s="51"/>
      <c r="JCZ167" s="51"/>
      <c r="JDA167" s="51"/>
      <c r="JDB167" s="51"/>
      <c r="JDC167" s="51"/>
      <c r="JDD167" s="51"/>
      <c r="JDE167" s="51"/>
      <c r="JDF167" s="51"/>
      <c r="JDG167" s="51"/>
      <c r="JDH167" s="51"/>
      <c r="JDI167" s="51"/>
      <c r="JDJ167" s="51"/>
      <c r="JDK167" s="51"/>
      <c r="JDL167" s="51"/>
      <c r="JDM167" s="51"/>
      <c r="JDN167" s="51"/>
      <c r="JDO167" s="51"/>
      <c r="JDP167" s="51"/>
      <c r="JDQ167" s="51"/>
      <c r="JDR167" s="51"/>
      <c r="JDS167" s="51"/>
      <c r="JDT167" s="51"/>
      <c r="JDU167" s="51"/>
      <c r="JDV167" s="51"/>
      <c r="JDW167" s="51"/>
      <c r="JDX167" s="51"/>
      <c r="JDY167" s="51"/>
      <c r="JDZ167" s="51"/>
      <c r="JEA167" s="51"/>
      <c r="JEB167" s="51"/>
      <c r="JEC167" s="51"/>
      <c r="JED167" s="51"/>
      <c r="JEE167" s="51"/>
      <c r="JEF167" s="51"/>
      <c r="JEG167" s="51"/>
      <c r="JEH167" s="51"/>
      <c r="JEI167" s="51"/>
      <c r="JEJ167" s="51"/>
      <c r="JEK167" s="51"/>
      <c r="JEL167" s="51"/>
      <c r="JEM167" s="51"/>
      <c r="JEN167" s="51"/>
      <c r="JEO167" s="51"/>
      <c r="JEP167" s="51"/>
      <c r="JEQ167" s="51"/>
      <c r="JER167" s="51"/>
      <c r="JES167" s="51"/>
      <c r="JET167" s="51"/>
      <c r="JEU167" s="51"/>
      <c r="JEV167" s="51"/>
      <c r="JEW167" s="51"/>
      <c r="JEX167" s="51"/>
      <c r="JEY167" s="51"/>
      <c r="JEZ167" s="51"/>
      <c r="JFA167" s="51"/>
      <c r="JFB167" s="51"/>
      <c r="JFC167" s="51"/>
      <c r="JFD167" s="51"/>
      <c r="JFE167" s="51"/>
      <c r="JFF167" s="51"/>
      <c r="JFG167" s="51"/>
      <c r="JFH167" s="51"/>
      <c r="JFI167" s="51"/>
      <c r="JFJ167" s="51"/>
      <c r="JFK167" s="51"/>
      <c r="JFL167" s="51"/>
      <c r="JFM167" s="51"/>
      <c r="JFN167" s="51"/>
      <c r="JFO167" s="51"/>
      <c r="JFP167" s="51"/>
      <c r="JFQ167" s="51"/>
      <c r="JFR167" s="51"/>
      <c r="JFS167" s="51"/>
      <c r="JFT167" s="51"/>
      <c r="JFU167" s="51"/>
      <c r="JFV167" s="51"/>
      <c r="JFW167" s="51"/>
      <c r="JFX167" s="51"/>
      <c r="JFY167" s="51"/>
      <c r="JFZ167" s="51"/>
      <c r="JGA167" s="51"/>
      <c r="JGB167" s="51"/>
      <c r="JGC167" s="51"/>
      <c r="JGD167" s="51"/>
      <c r="JGE167" s="51"/>
      <c r="JGF167" s="51"/>
      <c r="JGG167" s="51"/>
      <c r="JGH167" s="51"/>
      <c r="JGI167" s="51"/>
      <c r="JGJ167" s="51"/>
      <c r="JGK167" s="51"/>
      <c r="JGL167" s="51"/>
      <c r="JGM167" s="51"/>
      <c r="JGN167" s="51"/>
      <c r="JGO167" s="51"/>
      <c r="JGP167" s="51"/>
      <c r="JGQ167" s="51"/>
      <c r="JGR167" s="51"/>
      <c r="JGS167" s="51"/>
      <c r="JGT167" s="51"/>
      <c r="JGU167" s="51"/>
      <c r="JGV167" s="51"/>
      <c r="JGW167" s="51"/>
      <c r="JGX167" s="51"/>
      <c r="JGY167" s="51"/>
      <c r="JGZ167" s="51"/>
      <c r="JHA167" s="51"/>
      <c r="JHB167" s="51"/>
      <c r="JHC167" s="51"/>
      <c r="JHD167" s="51"/>
      <c r="JHE167" s="51"/>
      <c r="JHF167" s="51"/>
      <c r="JHG167" s="51"/>
      <c r="JHH167" s="51"/>
      <c r="JHI167" s="51"/>
      <c r="JHJ167" s="51"/>
      <c r="JHK167" s="51"/>
      <c r="JHL167" s="51"/>
      <c r="JHM167" s="51"/>
      <c r="JHN167" s="51"/>
      <c r="JHO167" s="51"/>
      <c r="JHP167" s="51"/>
      <c r="JHQ167" s="51"/>
      <c r="JHR167" s="51"/>
      <c r="JHS167" s="51"/>
      <c r="JHT167" s="51"/>
      <c r="JHU167" s="51"/>
      <c r="JHV167" s="51"/>
      <c r="JHW167" s="51"/>
      <c r="JHX167" s="51"/>
      <c r="JHY167" s="51"/>
      <c r="JHZ167" s="51"/>
      <c r="JIA167" s="51"/>
      <c r="JIB167" s="51"/>
      <c r="JIC167" s="51"/>
      <c r="JID167" s="51"/>
      <c r="JIE167" s="51"/>
      <c r="JIF167" s="51"/>
      <c r="JIG167" s="51"/>
      <c r="JIH167" s="51"/>
      <c r="JII167" s="51"/>
      <c r="JIJ167" s="51"/>
      <c r="JIK167" s="51"/>
      <c r="JIL167" s="51"/>
      <c r="JIM167" s="51"/>
      <c r="JIN167" s="51"/>
      <c r="JIO167" s="51"/>
      <c r="JIP167" s="51"/>
      <c r="JIQ167" s="51"/>
      <c r="JIR167" s="51"/>
      <c r="JIS167" s="51"/>
      <c r="JIT167" s="51"/>
      <c r="JIU167" s="51"/>
      <c r="JIV167" s="51"/>
      <c r="JIW167" s="51"/>
      <c r="JIX167" s="51"/>
      <c r="JIY167" s="51"/>
      <c r="JIZ167" s="51"/>
      <c r="JJA167" s="51"/>
      <c r="JJB167" s="51"/>
      <c r="JJC167" s="51"/>
      <c r="JJD167" s="51"/>
      <c r="JJE167" s="51"/>
      <c r="JJF167" s="51"/>
      <c r="JJG167" s="51"/>
      <c r="JJH167" s="51"/>
      <c r="JJI167" s="51"/>
      <c r="JJJ167" s="51"/>
      <c r="JJK167" s="51"/>
      <c r="JJL167" s="51"/>
      <c r="JJM167" s="51"/>
      <c r="JJN167" s="51"/>
      <c r="JJO167" s="51"/>
      <c r="JJP167" s="51"/>
      <c r="JJQ167" s="51"/>
      <c r="JJR167" s="51"/>
      <c r="JJS167" s="51"/>
      <c r="JJT167" s="51"/>
      <c r="JJU167" s="51"/>
      <c r="JJV167" s="51"/>
      <c r="JJW167" s="51"/>
      <c r="JJX167" s="51"/>
      <c r="JJY167" s="51"/>
      <c r="JJZ167" s="51"/>
      <c r="JKA167" s="51"/>
      <c r="JKB167" s="51"/>
      <c r="JKC167" s="51"/>
      <c r="JKD167" s="51"/>
      <c r="JKE167" s="51"/>
      <c r="JKF167" s="51"/>
      <c r="JKG167" s="51"/>
      <c r="JKH167" s="51"/>
      <c r="JKI167" s="51"/>
      <c r="JKJ167" s="51"/>
      <c r="JKK167" s="51"/>
      <c r="JKL167" s="51"/>
      <c r="JKM167" s="51"/>
      <c r="JKN167" s="51"/>
      <c r="JKO167" s="51"/>
      <c r="JKP167" s="51"/>
      <c r="JKQ167" s="51"/>
      <c r="JKR167" s="51"/>
      <c r="JKS167" s="51"/>
      <c r="JKT167" s="51"/>
      <c r="JKU167" s="51"/>
      <c r="JKV167" s="51"/>
      <c r="JKW167" s="51"/>
      <c r="JKX167" s="51"/>
      <c r="JKY167" s="51"/>
      <c r="JKZ167" s="51"/>
      <c r="JLA167" s="51"/>
      <c r="JLB167" s="51"/>
      <c r="JLC167" s="51"/>
      <c r="JLD167" s="51"/>
      <c r="JLE167" s="51"/>
      <c r="JLF167" s="51"/>
      <c r="JLG167" s="51"/>
      <c r="JLH167" s="51"/>
      <c r="JLI167" s="51"/>
      <c r="JLJ167" s="51"/>
      <c r="JLK167" s="51"/>
      <c r="JLL167" s="51"/>
      <c r="JLM167" s="51"/>
      <c r="JLN167" s="51"/>
      <c r="JLO167" s="51"/>
      <c r="JLP167" s="51"/>
      <c r="JLQ167" s="51"/>
      <c r="JLR167" s="51"/>
      <c r="JLS167" s="51"/>
      <c r="JLT167" s="51"/>
      <c r="JLU167" s="51"/>
      <c r="JLV167" s="51"/>
      <c r="JLW167" s="51"/>
      <c r="JLX167" s="51"/>
      <c r="JLY167" s="51"/>
      <c r="JLZ167" s="51"/>
      <c r="JMA167" s="51"/>
      <c r="JMB167" s="51"/>
      <c r="JMC167" s="51"/>
      <c r="JMD167" s="51"/>
      <c r="JME167" s="51"/>
      <c r="JMF167" s="51"/>
      <c r="JMG167" s="51"/>
      <c r="JMH167" s="51"/>
      <c r="JMI167" s="51"/>
      <c r="JMJ167" s="51"/>
      <c r="JMK167" s="51"/>
      <c r="JML167" s="51"/>
      <c r="JMM167" s="51"/>
      <c r="JMN167" s="51"/>
      <c r="JMO167" s="51"/>
      <c r="JMP167" s="51"/>
      <c r="JMQ167" s="51"/>
      <c r="JMR167" s="51"/>
      <c r="JMS167" s="51"/>
      <c r="JMT167" s="51"/>
      <c r="JMU167" s="51"/>
      <c r="JMV167" s="51"/>
      <c r="JMW167" s="51"/>
      <c r="JMX167" s="51"/>
      <c r="JMY167" s="51"/>
      <c r="JMZ167" s="51"/>
      <c r="JNA167" s="51"/>
      <c r="JNB167" s="51"/>
      <c r="JNC167" s="51"/>
      <c r="JND167" s="51"/>
      <c r="JNE167" s="51"/>
      <c r="JNF167" s="51"/>
      <c r="JNG167" s="51"/>
      <c r="JNH167" s="51"/>
      <c r="JNI167" s="51"/>
      <c r="JNJ167" s="51"/>
      <c r="JNK167" s="51"/>
      <c r="JNL167" s="51"/>
      <c r="JNM167" s="51"/>
      <c r="JNN167" s="51"/>
      <c r="JNO167" s="51"/>
      <c r="JNP167" s="51"/>
      <c r="JNQ167" s="51"/>
      <c r="JNR167" s="51"/>
      <c r="JNS167" s="51"/>
      <c r="JNT167" s="51"/>
      <c r="JNU167" s="51"/>
      <c r="JNV167" s="51"/>
      <c r="JNW167" s="51"/>
      <c r="JNX167" s="51"/>
      <c r="JNY167" s="51"/>
      <c r="JNZ167" s="51"/>
      <c r="JOA167" s="51"/>
      <c r="JOB167" s="51"/>
      <c r="JOC167" s="51"/>
      <c r="JOD167" s="51"/>
      <c r="JOE167" s="51"/>
      <c r="JOF167" s="51"/>
      <c r="JOG167" s="51"/>
      <c r="JOH167" s="51"/>
      <c r="JOI167" s="51"/>
      <c r="JOJ167" s="51"/>
      <c r="JOK167" s="51"/>
      <c r="JOL167" s="51"/>
      <c r="JOM167" s="51"/>
      <c r="JON167" s="51"/>
      <c r="JOO167" s="51"/>
      <c r="JOP167" s="51"/>
      <c r="JOQ167" s="51"/>
      <c r="JOR167" s="51"/>
      <c r="JOS167" s="51"/>
      <c r="JOT167" s="51"/>
      <c r="JOU167" s="51"/>
      <c r="JOV167" s="51"/>
      <c r="JOW167" s="51"/>
      <c r="JOX167" s="51"/>
      <c r="JOY167" s="51"/>
      <c r="JOZ167" s="51"/>
      <c r="JPA167" s="51"/>
      <c r="JPB167" s="51"/>
      <c r="JPC167" s="51"/>
      <c r="JPD167" s="51"/>
      <c r="JPE167" s="51"/>
      <c r="JPF167" s="51"/>
      <c r="JPG167" s="51"/>
      <c r="JPH167" s="51"/>
      <c r="JPI167" s="51"/>
      <c r="JPJ167" s="51"/>
      <c r="JPK167" s="51"/>
      <c r="JPL167" s="51"/>
      <c r="JPM167" s="51"/>
      <c r="JPN167" s="51"/>
      <c r="JPO167" s="51"/>
      <c r="JPP167" s="51"/>
      <c r="JPQ167" s="51"/>
      <c r="JPR167" s="51"/>
      <c r="JPS167" s="51"/>
      <c r="JPT167" s="51"/>
      <c r="JPU167" s="51"/>
      <c r="JPV167" s="51"/>
      <c r="JPW167" s="51"/>
      <c r="JPX167" s="51"/>
      <c r="JPY167" s="51"/>
      <c r="JPZ167" s="51"/>
      <c r="JQA167" s="51"/>
      <c r="JQB167" s="51"/>
      <c r="JQC167" s="51"/>
      <c r="JQD167" s="51"/>
      <c r="JQE167" s="51"/>
      <c r="JQF167" s="51"/>
      <c r="JQG167" s="51"/>
      <c r="JQH167" s="51"/>
      <c r="JQI167" s="51"/>
      <c r="JQJ167" s="51"/>
      <c r="JQK167" s="51"/>
      <c r="JQL167" s="51"/>
      <c r="JQM167" s="51"/>
      <c r="JQN167" s="51"/>
      <c r="JQO167" s="51"/>
      <c r="JQP167" s="51"/>
      <c r="JQQ167" s="51"/>
      <c r="JQR167" s="51"/>
      <c r="JQS167" s="51"/>
      <c r="JQT167" s="51"/>
      <c r="JQU167" s="51"/>
      <c r="JQV167" s="51"/>
      <c r="JQW167" s="51"/>
      <c r="JQX167" s="51"/>
      <c r="JQY167" s="51"/>
      <c r="JQZ167" s="51"/>
      <c r="JRA167" s="51"/>
      <c r="JRB167" s="51"/>
      <c r="JRC167" s="51"/>
      <c r="JRD167" s="51"/>
      <c r="JRE167" s="51"/>
      <c r="JRF167" s="51"/>
      <c r="JRG167" s="51"/>
      <c r="JRH167" s="51"/>
      <c r="JRI167" s="51"/>
      <c r="JRJ167" s="51"/>
      <c r="JRK167" s="51"/>
      <c r="JRL167" s="51"/>
      <c r="JRM167" s="51"/>
      <c r="JRN167" s="51"/>
      <c r="JRO167" s="51"/>
      <c r="JRP167" s="51"/>
      <c r="JRQ167" s="51"/>
      <c r="JRR167" s="51"/>
      <c r="JRS167" s="51"/>
      <c r="JRT167" s="51"/>
      <c r="JRU167" s="51"/>
      <c r="JRV167" s="51"/>
      <c r="JRW167" s="51"/>
      <c r="JRX167" s="51"/>
      <c r="JRY167" s="51"/>
      <c r="JRZ167" s="51"/>
      <c r="JSA167" s="51"/>
      <c r="JSB167" s="51"/>
      <c r="JSC167" s="51"/>
      <c r="JSD167" s="51"/>
      <c r="JSE167" s="51"/>
      <c r="JSF167" s="51"/>
      <c r="JSG167" s="51"/>
      <c r="JSH167" s="51"/>
      <c r="JSI167" s="51"/>
      <c r="JSJ167" s="51"/>
      <c r="JSK167" s="51"/>
      <c r="JSL167" s="51"/>
      <c r="JSM167" s="51"/>
      <c r="JSN167" s="51"/>
      <c r="JSO167" s="51"/>
      <c r="JSP167" s="51"/>
      <c r="JSQ167" s="51"/>
      <c r="JSR167" s="51"/>
      <c r="JSS167" s="51"/>
      <c r="JST167" s="51"/>
      <c r="JSU167" s="51"/>
      <c r="JSV167" s="51"/>
      <c r="JSW167" s="51"/>
      <c r="JSX167" s="51"/>
      <c r="JSY167" s="51"/>
      <c r="JSZ167" s="51"/>
      <c r="JTA167" s="51"/>
      <c r="JTB167" s="51"/>
      <c r="JTC167" s="51"/>
      <c r="JTD167" s="51"/>
      <c r="JTE167" s="51"/>
      <c r="JTF167" s="51"/>
      <c r="JTG167" s="51"/>
      <c r="JTH167" s="51"/>
      <c r="JTI167" s="51"/>
      <c r="JTJ167" s="51"/>
      <c r="JTK167" s="51"/>
      <c r="JTL167" s="51"/>
      <c r="JTM167" s="51"/>
      <c r="JTN167" s="51"/>
      <c r="JTO167" s="51"/>
      <c r="JTP167" s="51"/>
      <c r="JTQ167" s="51"/>
      <c r="JTR167" s="51"/>
      <c r="JTS167" s="51"/>
      <c r="JTT167" s="51"/>
      <c r="JTU167" s="51"/>
      <c r="JTV167" s="51"/>
      <c r="JTW167" s="51"/>
      <c r="JTX167" s="51"/>
      <c r="JTY167" s="51"/>
      <c r="JTZ167" s="51"/>
      <c r="JUA167" s="51"/>
      <c r="JUB167" s="51"/>
      <c r="JUC167" s="51"/>
      <c r="JUD167" s="51"/>
      <c r="JUE167" s="51"/>
      <c r="JUF167" s="51"/>
      <c r="JUG167" s="51"/>
      <c r="JUH167" s="51"/>
      <c r="JUI167" s="51"/>
      <c r="JUJ167" s="51"/>
      <c r="JUK167" s="51"/>
      <c r="JUL167" s="51"/>
      <c r="JUM167" s="51"/>
      <c r="JUN167" s="51"/>
      <c r="JUO167" s="51"/>
      <c r="JUP167" s="51"/>
      <c r="JUQ167" s="51"/>
      <c r="JUR167" s="51"/>
      <c r="JUS167" s="51"/>
      <c r="JUT167" s="51"/>
      <c r="JUU167" s="51"/>
      <c r="JUV167" s="51"/>
      <c r="JUW167" s="51"/>
      <c r="JUX167" s="51"/>
      <c r="JUY167" s="51"/>
      <c r="JUZ167" s="51"/>
      <c r="JVA167" s="51"/>
      <c r="JVB167" s="51"/>
      <c r="JVC167" s="51"/>
      <c r="JVD167" s="51"/>
      <c r="JVE167" s="51"/>
      <c r="JVF167" s="51"/>
      <c r="JVG167" s="51"/>
      <c r="JVH167" s="51"/>
      <c r="JVI167" s="51"/>
      <c r="JVJ167" s="51"/>
      <c r="JVK167" s="51"/>
      <c r="JVL167" s="51"/>
      <c r="JVM167" s="51"/>
      <c r="JVN167" s="51"/>
      <c r="JVO167" s="51"/>
      <c r="JVP167" s="51"/>
      <c r="JVQ167" s="51"/>
      <c r="JVR167" s="51"/>
      <c r="JVS167" s="51"/>
      <c r="JVT167" s="51"/>
      <c r="JVU167" s="51"/>
      <c r="JVV167" s="51"/>
      <c r="JVW167" s="51"/>
      <c r="JVX167" s="51"/>
      <c r="JVY167" s="51"/>
      <c r="JVZ167" s="51"/>
      <c r="JWA167" s="51"/>
      <c r="JWB167" s="51"/>
      <c r="JWC167" s="51"/>
      <c r="JWD167" s="51"/>
      <c r="JWE167" s="51"/>
      <c r="JWF167" s="51"/>
      <c r="JWG167" s="51"/>
      <c r="JWH167" s="51"/>
      <c r="JWI167" s="51"/>
      <c r="JWJ167" s="51"/>
      <c r="JWK167" s="51"/>
      <c r="JWL167" s="51"/>
      <c r="JWM167" s="51"/>
      <c r="JWN167" s="51"/>
      <c r="JWO167" s="51"/>
      <c r="JWP167" s="51"/>
      <c r="JWQ167" s="51"/>
      <c r="JWR167" s="51"/>
      <c r="JWS167" s="51"/>
      <c r="JWT167" s="51"/>
      <c r="JWU167" s="51"/>
      <c r="JWV167" s="51"/>
      <c r="JWW167" s="51"/>
      <c r="JWX167" s="51"/>
      <c r="JWY167" s="51"/>
      <c r="JWZ167" s="51"/>
      <c r="JXA167" s="51"/>
      <c r="JXB167" s="51"/>
      <c r="JXC167" s="51"/>
      <c r="JXD167" s="51"/>
      <c r="JXE167" s="51"/>
      <c r="JXF167" s="51"/>
      <c r="JXG167" s="51"/>
      <c r="JXH167" s="51"/>
      <c r="JXI167" s="51"/>
      <c r="JXJ167" s="51"/>
      <c r="JXK167" s="51"/>
      <c r="JXL167" s="51"/>
      <c r="JXM167" s="51"/>
      <c r="JXN167" s="51"/>
      <c r="JXO167" s="51"/>
      <c r="JXP167" s="51"/>
      <c r="JXQ167" s="51"/>
      <c r="JXR167" s="51"/>
      <c r="JXS167" s="51"/>
      <c r="JXT167" s="51"/>
      <c r="JXU167" s="51"/>
      <c r="JXV167" s="51"/>
      <c r="JXW167" s="51"/>
      <c r="JXX167" s="51"/>
      <c r="JXY167" s="51"/>
      <c r="JXZ167" s="51"/>
      <c r="JYA167" s="51"/>
      <c r="JYB167" s="51"/>
      <c r="JYC167" s="51"/>
      <c r="JYD167" s="51"/>
      <c r="JYE167" s="51"/>
      <c r="JYF167" s="51"/>
      <c r="JYG167" s="51"/>
      <c r="JYH167" s="51"/>
      <c r="JYI167" s="51"/>
      <c r="JYJ167" s="51"/>
      <c r="JYK167" s="51"/>
      <c r="JYL167" s="51"/>
      <c r="JYM167" s="51"/>
      <c r="JYN167" s="51"/>
      <c r="JYO167" s="51"/>
      <c r="JYP167" s="51"/>
      <c r="JYQ167" s="51"/>
      <c r="JYR167" s="51"/>
      <c r="JYS167" s="51"/>
      <c r="JYT167" s="51"/>
      <c r="JYU167" s="51"/>
      <c r="JYV167" s="51"/>
      <c r="JYW167" s="51"/>
      <c r="JYX167" s="51"/>
      <c r="JYY167" s="51"/>
      <c r="JYZ167" s="51"/>
      <c r="JZA167" s="51"/>
      <c r="JZB167" s="51"/>
      <c r="JZC167" s="51"/>
      <c r="JZD167" s="51"/>
      <c r="JZE167" s="51"/>
      <c r="JZF167" s="51"/>
      <c r="JZG167" s="51"/>
      <c r="JZH167" s="51"/>
      <c r="JZI167" s="51"/>
      <c r="JZJ167" s="51"/>
      <c r="JZK167" s="51"/>
      <c r="JZL167" s="51"/>
      <c r="JZM167" s="51"/>
      <c r="JZN167" s="51"/>
      <c r="JZO167" s="51"/>
      <c r="JZP167" s="51"/>
      <c r="JZQ167" s="51"/>
      <c r="JZR167" s="51"/>
      <c r="JZS167" s="51"/>
      <c r="JZT167" s="51"/>
      <c r="JZU167" s="51"/>
      <c r="JZV167" s="51"/>
      <c r="JZW167" s="51"/>
      <c r="JZX167" s="51"/>
      <c r="JZY167" s="51"/>
      <c r="JZZ167" s="51"/>
      <c r="KAA167" s="51"/>
      <c r="KAB167" s="51"/>
      <c r="KAC167" s="51"/>
      <c r="KAD167" s="51"/>
      <c r="KAE167" s="51"/>
      <c r="KAF167" s="51"/>
      <c r="KAG167" s="51"/>
      <c r="KAH167" s="51"/>
      <c r="KAI167" s="51"/>
      <c r="KAJ167" s="51"/>
      <c r="KAK167" s="51"/>
      <c r="KAL167" s="51"/>
      <c r="KAM167" s="51"/>
      <c r="KAN167" s="51"/>
      <c r="KAO167" s="51"/>
      <c r="KAP167" s="51"/>
      <c r="KAQ167" s="51"/>
      <c r="KAR167" s="51"/>
      <c r="KAS167" s="51"/>
      <c r="KAT167" s="51"/>
      <c r="KAU167" s="51"/>
      <c r="KAV167" s="51"/>
      <c r="KAW167" s="51"/>
      <c r="KAX167" s="51"/>
      <c r="KAY167" s="51"/>
      <c r="KAZ167" s="51"/>
      <c r="KBA167" s="51"/>
      <c r="KBB167" s="51"/>
      <c r="KBC167" s="51"/>
      <c r="KBD167" s="51"/>
      <c r="KBE167" s="51"/>
      <c r="KBF167" s="51"/>
      <c r="KBG167" s="51"/>
      <c r="KBH167" s="51"/>
      <c r="KBI167" s="51"/>
      <c r="KBJ167" s="51"/>
      <c r="KBK167" s="51"/>
      <c r="KBL167" s="51"/>
      <c r="KBM167" s="51"/>
      <c r="KBN167" s="51"/>
      <c r="KBO167" s="51"/>
      <c r="KBP167" s="51"/>
      <c r="KBQ167" s="51"/>
      <c r="KBR167" s="51"/>
      <c r="KBS167" s="51"/>
      <c r="KBT167" s="51"/>
      <c r="KBU167" s="51"/>
      <c r="KBV167" s="51"/>
      <c r="KBW167" s="51"/>
      <c r="KBX167" s="51"/>
      <c r="KBY167" s="51"/>
      <c r="KBZ167" s="51"/>
      <c r="KCA167" s="51"/>
      <c r="KCB167" s="51"/>
      <c r="KCC167" s="51"/>
      <c r="KCD167" s="51"/>
      <c r="KCE167" s="51"/>
      <c r="KCF167" s="51"/>
      <c r="KCG167" s="51"/>
      <c r="KCH167" s="51"/>
      <c r="KCI167" s="51"/>
      <c r="KCJ167" s="51"/>
      <c r="KCK167" s="51"/>
      <c r="KCL167" s="51"/>
      <c r="KCM167" s="51"/>
      <c r="KCN167" s="51"/>
      <c r="KCO167" s="51"/>
      <c r="KCP167" s="51"/>
      <c r="KCQ167" s="51"/>
      <c r="KCR167" s="51"/>
      <c r="KCS167" s="51"/>
      <c r="KCT167" s="51"/>
      <c r="KCU167" s="51"/>
      <c r="KCV167" s="51"/>
      <c r="KCW167" s="51"/>
      <c r="KCX167" s="51"/>
      <c r="KCY167" s="51"/>
      <c r="KCZ167" s="51"/>
      <c r="KDA167" s="51"/>
      <c r="KDB167" s="51"/>
      <c r="KDC167" s="51"/>
      <c r="KDD167" s="51"/>
      <c r="KDE167" s="51"/>
      <c r="KDF167" s="51"/>
      <c r="KDG167" s="51"/>
      <c r="KDH167" s="51"/>
      <c r="KDI167" s="51"/>
      <c r="KDJ167" s="51"/>
      <c r="KDK167" s="51"/>
      <c r="KDL167" s="51"/>
      <c r="KDM167" s="51"/>
      <c r="KDN167" s="51"/>
      <c r="KDO167" s="51"/>
      <c r="KDP167" s="51"/>
      <c r="KDQ167" s="51"/>
      <c r="KDR167" s="51"/>
      <c r="KDS167" s="51"/>
      <c r="KDT167" s="51"/>
      <c r="KDU167" s="51"/>
      <c r="KDV167" s="51"/>
      <c r="KDW167" s="51"/>
      <c r="KDX167" s="51"/>
      <c r="KDY167" s="51"/>
      <c r="KDZ167" s="51"/>
      <c r="KEA167" s="51"/>
      <c r="KEB167" s="51"/>
      <c r="KEC167" s="51"/>
      <c r="KED167" s="51"/>
      <c r="KEE167" s="51"/>
      <c r="KEF167" s="51"/>
      <c r="KEG167" s="51"/>
      <c r="KEH167" s="51"/>
      <c r="KEI167" s="51"/>
      <c r="KEJ167" s="51"/>
      <c r="KEK167" s="51"/>
      <c r="KEL167" s="51"/>
      <c r="KEM167" s="51"/>
      <c r="KEN167" s="51"/>
      <c r="KEO167" s="51"/>
      <c r="KEP167" s="51"/>
      <c r="KEQ167" s="51"/>
      <c r="KER167" s="51"/>
      <c r="KES167" s="51"/>
      <c r="KET167" s="51"/>
      <c r="KEU167" s="51"/>
      <c r="KEV167" s="51"/>
      <c r="KEW167" s="51"/>
      <c r="KEX167" s="51"/>
      <c r="KEY167" s="51"/>
      <c r="KEZ167" s="51"/>
      <c r="KFA167" s="51"/>
      <c r="KFB167" s="51"/>
      <c r="KFC167" s="51"/>
      <c r="KFD167" s="51"/>
      <c r="KFE167" s="51"/>
      <c r="KFF167" s="51"/>
      <c r="KFG167" s="51"/>
      <c r="KFH167" s="51"/>
      <c r="KFI167" s="51"/>
      <c r="KFJ167" s="51"/>
      <c r="KFK167" s="51"/>
      <c r="KFL167" s="51"/>
      <c r="KFM167" s="51"/>
      <c r="KFN167" s="51"/>
      <c r="KFO167" s="51"/>
      <c r="KFP167" s="51"/>
      <c r="KFQ167" s="51"/>
      <c r="KFR167" s="51"/>
      <c r="KFS167" s="51"/>
      <c r="KFT167" s="51"/>
      <c r="KFU167" s="51"/>
      <c r="KFV167" s="51"/>
      <c r="KFW167" s="51"/>
      <c r="KFX167" s="51"/>
      <c r="KFY167" s="51"/>
      <c r="KFZ167" s="51"/>
      <c r="KGA167" s="51"/>
      <c r="KGB167" s="51"/>
      <c r="KGC167" s="51"/>
      <c r="KGD167" s="51"/>
      <c r="KGE167" s="51"/>
      <c r="KGF167" s="51"/>
      <c r="KGG167" s="51"/>
      <c r="KGH167" s="51"/>
      <c r="KGI167" s="51"/>
      <c r="KGJ167" s="51"/>
      <c r="KGK167" s="51"/>
      <c r="KGL167" s="51"/>
      <c r="KGM167" s="51"/>
      <c r="KGN167" s="51"/>
      <c r="KGO167" s="51"/>
      <c r="KGP167" s="51"/>
      <c r="KGQ167" s="51"/>
      <c r="KGR167" s="51"/>
      <c r="KGS167" s="51"/>
      <c r="KGT167" s="51"/>
      <c r="KGU167" s="51"/>
      <c r="KGV167" s="51"/>
      <c r="KGW167" s="51"/>
      <c r="KGX167" s="51"/>
      <c r="KGY167" s="51"/>
      <c r="KGZ167" s="51"/>
      <c r="KHA167" s="51"/>
      <c r="KHB167" s="51"/>
      <c r="KHC167" s="51"/>
      <c r="KHD167" s="51"/>
      <c r="KHE167" s="51"/>
      <c r="KHF167" s="51"/>
      <c r="KHG167" s="51"/>
      <c r="KHH167" s="51"/>
      <c r="KHI167" s="51"/>
      <c r="KHJ167" s="51"/>
      <c r="KHK167" s="51"/>
      <c r="KHL167" s="51"/>
      <c r="KHM167" s="51"/>
      <c r="KHN167" s="51"/>
      <c r="KHO167" s="51"/>
      <c r="KHP167" s="51"/>
      <c r="KHQ167" s="51"/>
      <c r="KHR167" s="51"/>
      <c r="KHS167" s="51"/>
      <c r="KHT167" s="51"/>
      <c r="KHU167" s="51"/>
      <c r="KHV167" s="51"/>
      <c r="KHW167" s="51"/>
      <c r="KHX167" s="51"/>
      <c r="KHY167" s="51"/>
      <c r="KHZ167" s="51"/>
      <c r="KIA167" s="51"/>
      <c r="KIB167" s="51"/>
      <c r="KIC167" s="51"/>
      <c r="KID167" s="51"/>
      <c r="KIE167" s="51"/>
      <c r="KIF167" s="51"/>
      <c r="KIG167" s="51"/>
      <c r="KIH167" s="51"/>
      <c r="KII167" s="51"/>
      <c r="KIJ167" s="51"/>
      <c r="KIK167" s="51"/>
      <c r="KIL167" s="51"/>
      <c r="KIM167" s="51"/>
      <c r="KIN167" s="51"/>
      <c r="KIO167" s="51"/>
      <c r="KIP167" s="51"/>
      <c r="KIQ167" s="51"/>
      <c r="KIR167" s="51"/>
      <c r="KIS167" s="51"/>
      <c r="KIT167" s="51"/>
      <c r="KIU167" s="51"/>
      <c r="KIV167" s="51"/>
      <c r="KIW167" s="51"/>
      <c r="KIX167" s="51"/>
      <c r="KIY167" s="51"/>
      <c r="KIZ167" s="51"/>
      <c r="KJA167" s="51"/>
      <c r="KJB167" s="51"/>
      <c r="KJC167" s="51"/>
      <c r="KJD167" s="51"/>
      <c r="KJE167" s="51"/>
      <c r="KJF167" s="51"/>
      <c r="KJG167" s="51"/>
      <c r="KJH167" s="51"/>
      <c r="KJI167" s="51"/>
      <c r="KJJ167" s="51"/>
      <c r="KJK167" s="51"/>
      <c r="KJL167" s="51"/>
      <c r="KJM167" s="51"/>
      <c r="KJN167" s="51"/>
      <c r="KJO167" s="51"/>
      <c r="KJP167" s="51"/>
      <c r="KJQ167" s="51"/>
      <c r="KJR167" s="51"/>
      <c r="KJS167" s="51"/>
      <c r="KJT167" s="51"/>
      <c r="KJU167" s="51"/>
      <c r="KJV167" s="51"/>
      <c r="KJW167" s="51"/>
      <c r="KJX167" s="51"/>
      <c r="KJY167" s="51"/>
      <c r="KJZ167" s="51"/>
      <c r="KKA167" s="51"/>
      <c r="KKB167" s="51"/>
      <c r="KKC167" s="51"/>
      <c r="KKD167" s="51"/>
      <c r="KKE167" s="51"/>
      <c r="KKF167" s="51"/>
      <c r="KKG167" s="51"/>
      <c r="KKH167" s="51"/>
      <c r="KKI167" s="51"/>
      <c r="KKJ167" s="51"/>
      <c r="KKK167" s="51"/>
      <c r="KKL167" s="51"/>
      <c r="KKM167" s="51"/>
      <c r="KKN167" s="51"/>
      <c r="KKO167" s="51"/>
      <c r="KKP167" s="51"/>
      <c r="KKQ167" s="51"/>
      <c r="KKR167" s="51"/>
      <c r="KKS167" s="51"/>
      <c r="KKT167" s="51"/>
      <c r="KKU167" s="51"/>
      <c r="KKV167" s="51"/>
      <c r="KKW167" s="51"/>
      <c r="KKX167" s="51"/>
      <c r="KKY167" s="51"/>
      <c r="KKZ167" s="51"/>
      <c r="KLA167" s="51"/>
      <c r="KLB167" s="51"/>
      <c r="KLC167" s="51"/>
      <c r="KLD167" s="51"/>
      <c r="KLE167" s="51"/>
      <c r="KLF167" s="51"/>
      <c r="KLG167" s="51"/>
      <c r="KLH167" s="51"/>
      <c r="KLI167" s="51"/>
      <c r="KLJ167" s="51"/>
      <c r="KLK167" s="51"/>
      <c r="KLL167" s="51"/>
      <c r="KLM167" s="51"/>
      <c r="KLN167" s="51"/>
      <c r="KLO167" s="51"/>
      <c r="KLP167" s="51"/>
      <c r="KLQ167" s="51"/>
      <c r="KLR167" s="51"/>
      <c r="KLS167" s="51"/>
      <c r="KLT167" s="51"/>
      <c r="KLU167" s="51"/>
      <c r="KLV167" s="51"/>
      <c r="KLW167" s="51"/>
      <c r="KLX167" s="51"/>
      <c r="KLY167" s="51"/>
      <c r="KLZ167" s="51"/>
      <c r="KMA167" s="51"/>
      <c r="KMB167" s="51"/>
      <c r="KMC167" s="51"/>
      <c r="KMD167" s="51"/>
      <c r="KME167" s="51"/>
      <c r="KMF167" s="51"/>
      <c r="KMG167" s="51"/>
      <c r="KMH167" s="51"/>
      <c r="KMI167" s="51"/>
      <c r="KMJ167" s="51"/>
      <c r="KMK167" s="51"/>
      <c r="KML167" s="51"/>
      <c r="KMM167" s="51"/>
      <c r="KMN167" s="51"/>
      <c r="KMO167" s="51"/>
      <c r="KMP167" s="51"/>
      <c r="KMQ167" s="51"/>
      <c r="KMR167" s="51"/>
      <c r="KMS167" s="51"/>
      <c r="KMT167" s="51"/>
      <c r="KMU167" s="51"/>
      <c r="KMV167" s="51"/>
      <c r="KMW167" s="51"/>
      <c r="KMX167" s="51"/>
      <c r="KMY167" s="51"/>
      <c r="KMZ167" s="51"/>
      <c r="KNA167" s="51"/>
      <c r="KNB167" s="51"/>
      <c r="KNC167" s="51"/>
      <c r="KND167" s="51"/>
      <c r="KNE167" s="51"/>
      <c r="KNF167" s="51"/>
      <c r="KNG167" s="51"/>
      <c r="KNH167" s="51"/>
      <c r="KNI167" s="51"/>
      <c r="KNJ167" s="51"/>
      <c r="KNK167" s="51"/>
      <c r="KNL167" s="51"/>
      <c r="KNM167" s="51"/>
      <c r="KNN167" s="51"/>
      <c r="KNO167" s="51"/>
      <c r="KNP167" s="51"/>
      <c r="KNQ167" s="51"/>
      <c r="KNR167" s="51"/>
      <c r="KNS167" s="51"/>
      <c r="KNT167" s="51"/>
      <c r="KNU167" s="51"/>
      <c r="KNV167" s="51"/>
      <c r="KNW167" s="51"/>
      <c r="KNX167" s="51"/>
      <c r="KNY167" s="51"/>
      <c r="KNZ167" s="51"/>
      <c r="KOA167" s="51"/>
      <c r="KOB167" s="51"/>
      <c r="KOC167" s="51"/>
      <c r="KOD167" s="51"/>
      <c r="KOE167" s="51"/>
      <c r="KOF167" s="51"/>
      <c r="KOG167" s="51"/>
      <c r="KOH167" s="51"/>
      <c r="KOI167" s="51"/>
      <c r="KOJ167" s="51"/>
      <c r="KOK167" s="51"/>
      <c r="KOL167" s="51"/>
      <c r="KOM167" s="51"/>
      <c r="KON167" s="51"/>
      <c r="KOO167" s="51"/>
      <c r="KOP167" s="51"/>
      <c r="KOQ167" s="51"/>
      <c r="KOR167" s="51"/>
      <c r="KOS167" s="51"/>
      <c r="KOT167" s="51"/>
      <c r="KOU167" s="51"/>
      <c r="KOV167" s="51"/>
      <c r="KOW167" s="51"/>
      <c r="KOX167" s="51"/>
      <c r="KOY167" s="51"/>
      <c r="KOZ167" s="51"/>
      <c r="KPA167" s="51"/>
      <c r="KPB167" s="51"/>
      <c r="KPC167" s="51"/>
      <c r="KPD167" s="51"/>
      <c r="KPE167" s="51"/>
      <c r="KPF167" s="51"/>
      <c r="KPG167" s="51"/>
      <c r="KPH167" s="51"/>
      <c r="KPI167" s="51"/>
      <c r="KPJ167" s="51"/>
      <c r="KPK167" s="51"/>
      <c r="KPL167" s="51"/>
      <c r="KPM167" s="51"/>
      <c r="KPN167" s="51"/>
      <c r="KPO167" s="51"/>
      <c r="KPP167" s="51"/>
      <c r="KPQ167" s="51"/>
      <c r="KPR167" s="51"/>
      <c r="KPS167" s="51"/>
      <c r="KPT167" s="51"/>
      <c r="KPU167" s="51"/>
      <c r="KPV167" s="51"/>
      <c r="KPW167" s="51"/>
      <c r="KPX167" s="51"/>
      <c r="KPY167" s="51"/>
      <c r="KPZ167" s="51"/>
      <c r="KQA167" s="51"/>
      <c r="KQB167" s="51"/>
      <c r="KQC167" s="51"/>
      <c r="KQD167" s="51"/>
      <c r="KQE167" s="51"/>
      <c r="KQF167" s="51"/>
      <c r="KQG167" s="51"/>
      <c r="KQH167" s="51"/>
      <c r="KQI167" s="51"/>
      <c r="KQJ167" s="51"/>
      <c r="KQK167" s="51"/>
      <c r="KQL167" s="51"/>
      <c r="KQM167" s="51"/>
      <c r="KQN167" s="51"/>
      <c r="KQO167" s="51"/>
      <c r="KQP167" s="51"/>
      <c r="KQQ167" s="51"/>
      <c r="KQR167" s="51"/>
      <c r="KQS167" s="51"/>
      <c r="KQT167" s="51"/>
      <c r="KQU167" s="51"/>
      <c r="KQV167" s="51"/>
      <c r="KQW167" s="51"/>
      <c r="KQX167" s="51"/>
      <c r="KQY167" s="51"/>
      <c r="KQZ167" s="51"/>
      <c r="KRA167" s="51"/>
      <c r="KRB167" s="51"/>
      <c r="KRC167" s="51"/>
      <c r="KRD167" s="51"/>
      <c r="KRE167" s="51"/>
      <c r="KRF167" s="51"/>
      <c r="KRG167" s="51"/>
      <c r="KRH167" s="51"/>
      <c r="KRI167" s="51"/>
      <c r="KRJ167" s="51"/>
      <c r="KRK167" s="51"/>
      <c r="KRL167" s="51"/>
      <c r="KRM167" s="51"/>
      <c r="KRN167" s="51"/>
      <c r="KRO167" s="51"/>
      <c r="KRP167" s="51"/>
      <c r="KRQ167" s="51"/>
      <c r="KRR167" s="51"/>
      <c r="KRS167" s="51"/>
      <c r="KRT167" s="51"/>
      <c r="KRU167" s="51"/>
      <c r="KRV167" s="51"/>
      <c r="KRW167" s="51"/>
      <c r="KRX167" s="51"/>
      <c r="KRY167" s="51"/>
      <c r="KRZ167" s="51"/>
      <c r="KSA167" s="51"/>
      <c r="KSB167" s="51"/>
      <c r="KSC167" s="51"/>
      <c r="KSD167" s="51"/>
      <c r="KSE167" s="51"/>
      <c r="KSF167" s="51"/>
      <c r="KSG167" s="51"/>
      <c r="KSH167" s="51"/>
      <c r="KSI167" s="51"/>
      <c r="KSJ167" s="51"/>
      <c r="KSK167" s="51"/>
      <c r="KSL167" s="51"/>
      <c r="KSM167" s="51"/>
      <c r="KSN167" s="51"/>
      <c r="KSO167" s="51"/>
      <c r="KSP167" s="51"/>
      <c r="KSQ167" s="51"/>
      <c r="KSR167" s="51"/>
      <c r="KSS167" s="51"/>
      <c r="KST167" s="51"/>
      <c r="KSU167" s="51"/>
      <c r="KSV167" s="51"/>
      <c r="KSW167" s="51"/>
      <c r="KSX167" s="51"/>
      <c r="KSY167" s="51"/>
      <c r="KSZ167" s="51"/>
      <c r="KTA167" s="51"/>
      <c r="KTB167" s="51"/>
      <c r="KTC167" s="51"/>
      <c r="KTD167" s="51"/>
      <c r="KTE167" s="51"/>
      <c r="KTF167" s="51"/>
      <c r="KTG167" s="51"/>
      <c r="KTH167" s="51"/>
      <c r="KTI167" s="51"/>
      <c r="KTJ167" s="51"/>
      <c r="KTK167" s="51"/>
      <c r="KTL167" s="51"/>
      <c r="KTM167" s="51"/>
      <c r="KTN167" s="51"/>
      <c r="KTO167" s="51"/>
      <c r="KTP167" s="51"/>
      <c r="KTQ167" s="51"/>
      <c r="KTR167" s="51"/>
      <c r="KTS167" s="51"/>
      <c r="KTT167" s="51"/>
      <c r="KTU167" s="51"/>
      <c r="KTV167" s="51"/>
      <c r="KTW167" s="51"/>
      <c r="KTX167" s="51"/>
      <c r="KTY167" s="51"/>
      <c r="KTZ167" s="51"/>
      <c r="KUA167" s="51"/>
      <c r="KUB167" s="51"/>
      <c r="KUC167" s="51"/>
      <c r="KUD167" s="51"/>
      <c r="KUE167" s="51"/>
      <c r="KUF167" s="51"/>
      <c r="KUG167" s="51"/>
      <c r="KUH167" s="51"/>
      <c r="KUI167" s="51"/>
      <c r="KUJ167" s="51"/>
      <c r="KUK167" s="51"/>
      <c r="KUL167" s="51"/>
      <c r="KUM167" s="51"/>
      <c r="KUN167" s="51"/>
      <c r="KUO167" s="51"/>
      <c r="KUP167" s="51"/>
      <c r="KUQ167" s="51"/>
      <c r="KUR167" s="51"/>
      <c r="KUS167" s="51"/>
      <c r="KUT167" s="51"/>
      <c r="KUU167" s="51"/>
      <c r="KUV167" s="51"/>
      <c r="KUW167" s="51"/>
      <c r="KUX167" s="51"/>
      <c r="KUY167" s="51"/>
      <c r="KUZ167" s="51"/>
      <c r="KVA167" s="51"/>
      <c r="KVB167" s="51"/>
      <c r="KVC167" s="51"/>
      <c r="KVD167" s="51"/>
      <c r="KVE167" s="51"/>
      <c r="KVF167" s="51"/>
      <c r="KVG167" s="51"/>
      <c r="KVH167" s="51"/>
      <c r="KVI167" s="51"/>
      <c r="KVJ167" s="51"/>
      <c r="KVK167" s="51"/>
      <c r="KVL167" s="51"/>
      <c r="KVM167" s="51"/>
      <c r="KVN167" s="51"/>
      <c r="KVO167" s="51"/>
      <c r="KVP167" s="51"/>
      <c r="KVQ167" s="51"/>
      <c r="KVR167" s="51"/>
      <c r="KVS167" s="51"/>
      <c r="KVT167" s="51"/>
      <c r="KVU167" s="51"/>
      <c r="KVV167" s="51"/>
      <c r="KVW167" s="51"/>
      <c r="KVX167" s="51"/>
      <c r="KVY167" s="51"/>
      <c r="KVZ167" s="51"/>
      <c r="KWA167" s="51"/>
      <c r="KWB167" s="51"/>
      <c r="KWC167" s="51"/>
      <c r="KWD167" s="51"/>
      <c r="KWE167" s="51"/>
      <c r="KWF167" s="51"/>
      <c r="KWG167" s="51"/>
      <c r="KWH167" s="51"/>
      <c r="KWI167" s="51"/>
      <c r="KWJ167" s="51"/>
      <c r="KWK167" s="51"/>
      <c r="KWL167" s="51"/>
      <c r="KWM167" s="51"/>
      <c r="KWN167" s="51"/>
      <c r="KWO167" s="51"/>
      <c r="KWP167" s="51"/>
      <c r="KWQ167" s="51"/>
      <c r="KWR167" s="51"/>
      <c r="KWS167" s="51"/>
      <c r="KWT167" s="51"/>
      <c r="KWU167" s="51"/>
      <c r="KWV167" s="51"/>
      <c r="KWW167" s="51"/>
      <c r="KWX167" s="51"/>
      <c r="KWY167" s="51"/>
      <c r="KWZ167" s="51"/>
      <c r="KXA167" s="51"/>
      <c r="KXB167" s="51"/>
      <c r="KXC167" s="51"/>
      <c r="KXD167" s="51"/>
      <c r="KXE167" s="51"/>
      <c r="KXF167" s="51"/>
      <c r="KXG167" s="51"/>
      <c r="KXH167" s="51"/>
      <c r="KXI167" s="51"/>
      <c r="KXJ167" s="51"/>
      <c r="KXK167" s="51"/>
      <c r="KXL167" s="51"/>
      <c r="KXM167" s="51"/>
      <c r="KXN167" s="51"/>
      <c r="KXO167" s="51"/>
      <c r="KXP167" s="51"/>
      <c r="KXQ167" s="51"/>
      <c r="KXR167" s="51"/>
      <c r="KXS167" s="51"/>
      <c r="KXT167" s="51"/>
      <c r="KXU167" s="51"/>
      <c r="KXV167" s="51"/>
      <c r="KXW167" s="51"/>
      <c r="KXX167" s="51"/>
      <c r="KXY167" s="51"/>
      <c r="KXZ167" s="51"/>
      <c r="KYA167" s="51"/>
      <c r="KYB167" s="51"/>
      <c r="KYC167" s="51"/>
      <c r="KYD167" s="51"/>
      <c r="KYE167" s="51"/>
      <c r="KYF167" s="51"/>
      <c r="KYG167" s="51"/>
      <c r="KYH167" s="51"/>
      <c r="KYI167" s="51"/>
      <c r="KYJ167" s="51"/>
      <c r="KYK167" s="51"/>
      <c r="KYL167" s="51"/>
      <c r="KYM167" s="51"/>
      <c r="KYN167" s="51"/>
      <c r="KYO167" s="51"/>
      <c r="KYP167" s="51"/>
      <c r="KYQ167" s="51"/>
      <c r="KYR167" s="51"/>
      <c r="KYS167" s="51"/>
      <c r="KYT167" s="51"/>
      <c r="KYU167" s="51"/>
      <c r="KYV167" s="51"/>
      <c r="KYW167" s="51"/>
      <c r="KYX167" s="51"/>
      <c r="KYY167" s="51"/>
      <c r="KYZ167" s="51"/>
      <c r="KZA167" s="51"/>
      <c r="KZB167" s="51"/>
      <c r="KZC167" s="51"/>
      <c r="KZD167" s="51"/>
      <c r="KZE167" s="51"/>
      <c r="KZF167" s="51"/>
      <c r="KZG167" s="51"/>
      <c r="KZH167" s="51"/>
      <c r="KZI167" s="51"/>
      <c r="KZJ167" s="51"/>
      <c r="KZK167" s="51"/>
      <c r="KZL167" s="51"/>
      <c r="KZM167" s="51"/>
      <c r="KZN167" s="51"/>
      <c r="KZO167" s="51"/>
      <c r="KZP167" s="51"/>
      <c r="KZQ167" s="51"/>
      <c r="KZR167" s="51"/>
      <c r="KZS167" s="51"/>
      <c r="KZT167" s="51"/>
      <c r="KZU167" s="51"/>
      <c r="KZV167" s="51"/>
      <c r="KZW167" s="51"/>
      <c r="KZX167" s="51"/>
      <c r="KZY167" s="51"/>
      <c r="KZZ167" s="51"/>
      <c r="LAA167" s="51"/>
      <c r="LAB167" s="51"/>
      <c r="LAC167" s="51"/>
      <c r="LAD167" s="51"/>
      <c r="LAE167" s="51"/>
      <c r="LAF167" s="51"/>
      <c r="LAG167" s="51"/>
      <c r="LAH167" s="51"/>
      <c r="LAI167" s="51"/>
      <c r="LAJ167" s="51"/>
      <c r="LAK167" s="51"/>
      <c r="LAL167" s="51"/>
      <c r="LAM167" s="51"/>
      <c r="LAN167" s="51"/>
      <c r="LAO167" s="51"/>
      <c r="LAP167" s="51"/>
      <c r="LAQ167" s="51"/>
      <c r="LAR167" s="51"/>
      <c r="LAS167" s="51"/>
      <c r="LAT167" s="51"/>
      <c r="LAU167" s="51"/>
      <c r="LAV167" s="51"/>
      <c r="LAW167" s="51"/>
      <c r="LAX167" s="51"/>
      <c r="LAY167" s="51"/>
      <c r="LAZ167" s="51"/>
      <c r="LBA167" s="51"/>
      <c r="LBB167" s="51"/>
      <c r="LBC167" s="51"/>
      <c r="LBD167" s="51"/>
      <c r="LBE167" s="51"/>
      <c r="LBF167" s="51"/>
      <c r="LBG167" s="51"/>
      <c r="LBH167" s="51"/>
      <c r="LBI167" s="51"/>
      <c r="LBJ167" s="51"/>
      <c r="LBK167" s="51"/>
      <c r="LBL167" s="51"/>
      <c r="LBM167" s="51"/>
      <c r="LBN167" s="51"/>
      <c r="LBO167" s="51"/>
      <c r="LBP167" s="51"/>
      <c r="LBQ167" s="51"/>
      <c r="LBR167" s="51"/>
      <c r="LBS167" s="51"/>
      <c r="LBT167" s="51"/>
      <c r="LBU167" s="51"/>
      <c r="LBV167" s="51"/>
      <c r="LBW167" s="51"/>
      <c r="LBX167" s="51"/>
      <c r="LBY167" s="51"/>
      <c r="LBZ167" s="51"/>
      <c r="LCA167" s="51"/>
      <c r="LCB167" s="51"/>
      <c r="LCC167" s="51"/>
      <c r="LCD167" s="51"/>
      <c r="LCE167" s="51"/>
      <c r="LCF167" s="51"/>
      <c r="LCG167" s="51"/>
      <c r="LCH167" s="51"/>
      <c r="LCI167" s="51"/>
      <c r="LCJ167" s="51"/>
      <c r="LCK167" s="51"/>
      <c r="LCL167" s="51"/>
      <c r="LCM167" s="51"/>
      <c r="LCN167" s="51"/>
      <c r="LCO167" s="51"/>
      <c r="LCP167" s="51"/>
      <c r="LCQ167" s="51"/>
      <c r="LCR167" s="51"/>
      <c r="LCS167" s="51"/>
      <c r="LCT167" s="51"/>
      <c r="LCU167" s="51"/>
      <c r="LCV167" s="51"/>
      <c r="LCW167" s="51"/>
      <c r="LCX167" s="51"/>
      <c r="LCY167" s="51"/>
      <c r="LCZ167" s="51"/>
      <c r="LDA167" s="51"/>
      <c r="LDB167" s="51"/>
      <c r="LDC167" s="51"/>
      <c r="LDD167" s="51"/>
      <c r="LDE167" s="51"/>
      <c r="LDF167" s="51"/>
      <c r="LDG167" s="51"/>
      <c r="LDH167" s="51"/>
      <c r="LDI167" s="51"/>
      <c r="LDJ167" s="51"/>
      <c r="LDK167" s="51"/>
      <c r="LDL167" s="51"/>
      <c r="LDM167" s="51"/>
      <c r="LDN167" s="51"/>
      <c r="LDO167" s="51"/>
      <c r="LDP167" s="51"/>
      <c r="LDQ167" s="51"/>
      <c r="LDR167" s="51"/>
      <c r="LDS167" s="51"/>
      <c r="LDT167" s="51"/>
      <c r="LDU167" s="51"/>
      <c r="LDV167" s="51"/>
      <c r="LDW167" s="51"/>
      <c r="LDX167" s="51"/>
      <c r="LDY167" s="51"/>
      <c r="LDZ167" s="51"/>
      <c r="LEA167" s="51"/>
      <c r="LEB167" s="51"/>
      <c r="LEC167" s="51"/>
      <c r="LED167" s="51"/>
      <c r="LEE167" s="51"/>
      <c r="LEF167" s="51"/>
      <c r="LEG167" s="51"/>
      <c r="LEH167" s="51"/>
      <c r="LEI167" s="51"/>
      <c r="LEJ167" s="51"/>
      <c r="LEK167" s="51"/>
      <c r="LEL167" s="51"/>
      <c r="LEM167" s="51"/>
      <c r="LEN167" s="51"/>
      <c r="LEO167" s="51"/>
      <c r="LEP167" s="51"/>
      <c r="LEQ167" s="51"/>
      <c r="LER167" s="51"/>
      <c r="LES167" s="51"/>
      <c r="LET167" s="51"/>
      <c r="LEU167" s="51"/>
      <c r="LEV167" s="51"/>
      <c r="LEW167" s="51"/>
      <c r="LEX167" s="51"/>
      <c r="LEY167" s="51"/>
      <c r="LEZ167" s="51"/>
      <c r="LFA167" s="51"/>
      <c r="LFB167" s="51"/>
      <c r="LFC167" s="51"/>
      <c r="LFD167" s="51"/>
      <c r="LFE167" s="51"/>
      <c r="LFF167" s="51"/>
      <c r="LFG167" s="51"/>
      <c r="LFH167" s="51"/>
      <c r="LFI167" s="51"/>
      <c r="LFJ167" s="51"/>
      <c r="LFK167" s="51"/>
      <c r="LFL167" s="51"/>
      <c r="LFM167" s="51"/>
      <c r="LFN167" s="51"/>
      <c r="LFO167" s="51"/>
      <c r="LFP167" s="51"/>
      <c r="LFQ167" s="51"/>
      <c r="LFR167" s="51"/>
      <c r="LFS167" s="51"/>
      <c r="LFT167" s="51"/>
      <c r="LFU167" s="51"/>
      <c r="LFV167" s="51"/>
      <c r="LFW167" s="51"/>
      <c r="LFX167" s="51"/>
      <c r="LFY167" s="51"/>
      <c r="LFZ167" s="51"/>
      <c r="LGA167" s="51"/>
      <c r="LGB167" s="51"/>
      <c r="LGC167" s="51"/>
      <c r="LGD167" s="51"/>
      <c r="LGE167" s="51"/>
      <c r="LGF167" s="51"/>
      <c r="LGG167" s="51"/>
      <c r="LGH167" s="51"/>
      <c r="LGI167" s="51"/>
      <c r="LGJ167" s="51"/>
      <c r="LGK167" s="51"/>
      <c r="LGL167" s="51"/>
      <c r="LGM167" s="51"/>
      <c r="LGN167" s="51"/>
      <c r="LGO167" s="51"/>
      <c r="LGP167" s="51"/>
      <c r="LGQ167" s="51"/>
      <c r="LGR167" s="51"/>
      <c r="LGS167" s="51"/>
      <c r="LGT167" s="51"/>
      <c r="LGU167" s="51"/>
      <c r="LGV167" s="51"/>
      <c r="LGW167" s="51"/>
      <c r="LGX167" s="51"/>
      <c r="LGY167" s="51"/>
      <c r="LGZ167" s="51"/>
      <c r="LHA167" s="51"/>
      <c r="LHB167" s="51"/>
      <c r="LHC167" s="51"/>
      <c r="LHD167" s="51"/>
      <c r="LHE167" s="51"/>
      <c r="LHF167" s="51"/>
      <c r="LHG167" s="51"/>
      <c r="LHH167" s="51"/>
      <c r="LHI167" s="51"/>
      <c r="LHJ167" s="51"/>
      <c r="LHK167" s="51"/>
      <c r="LHL167" s="51"/>
      <c r="LHM167" s="51"/>
      <c r="LHN167" s="51"/>
      <c r="LHO167" s="51"/>
      <c r="LHP167" s="51"/>
      <c r="LHQ167" s="51"/>
      <c r="LHR167" s="51"/>
      <c r="LHS167" s="51"/>
      <c r="LHT167" s="51"/>
      <c r="LHU167" s="51"/>
      <c r="LHV167" s="51"/>
      <c r="LHW167" s="51"/>
      <c r="LHX167" s="51"/>
      <c r="LHY167" s="51"/>
      <c r="LHZ167" s="51"/>
      <c r="LIA167" s="51"/>
      <c r="LIB167" s="51"/>
      <c r="LIC167" s="51"/>
      <c r="LID167" s="51"/>
      <c r="LIE167" s="51"/>
      <c r="LIF167" s="51"/>
      <c r="LIG167" s="51"/>
      <c r="LIH167" s="51"/>
      <c r="LII167" s="51"/>
      <c r="LIJ167" s="51"/>
      <c r="LIK167" s="51"/>
      <c r="LIL167" s="51"/>
      <c r="LIM167" s="51"/>
      <c r="LIN167" s="51"/>
      <c r="LIO167" s="51"/>
      <c r="LIP167" s="51"/>
      <c r="LIQ167" s="51"/>
      <c r="LIR167" s="51"/>
      <c r="LIS167" s="51"/>
      <c r="LIT167" s="51"/>
      <c r="LIU167" s="51"/>
      <c r="LIV167" s="51"/>
      <c r="LIW167" s="51"/>
      <c r="LIX167" s="51"/>
      <c r="LIY167" s="51"/>
      <c r="LIZ167" s="51"/>
      <c r="LJA167" s="51"/>
      <c r="LJB167" s="51"/>
      <c r="LJC167" s="51"/>
      <c r="LJD167" s="51"/>
      <c r="LJE167" s="51"/>
      <c r="LJF167" s="51"/>
      <c r="LJG167" s="51"/>
      <c r="LJH167" s="51"/>
      <c r="LJI167" s="51"/>
      <c r="LJJ167" s="51"/>
      <c r="LJK167" s="51"/>
      <c r="LJL167" s="51"/>
      <c r="LJM167" s="51"/>
      <c r="LJN167" s="51"/>
      <c r="LJO167" s="51"/>
      <c r="LJP167" s="51"/>
      <c r="LJQ167" s="51"/>
      <c r="LJR167" s="51"/>
      <c r="LJS167" s="51"/>
      <c r="LJT167" s="51"/>
      <c r="LJU167" s="51"/>
      <c r="LJV167" s="51"/>
      <c r="LJW167" s="51"/>
      <c r="LJX167" s="51"/>
      <c r="LJY167" s="51"/>
      <c r="LJZ167" s="51"/>
      <c r="LKA167" s="51"/>
      <c r="LKB167" s="51"/>
      <c r="LKC167" s="51"/>
      <c r="LKD167" s="51"/>
      <c r="LKE167" s="51"/>
      <c r="LKF167" s="51"/>
      <c r="LKG167" s="51"/>
      <c r="LKH167" s="51"/>
      <c r="LKI167" s="51"/>
      <c r="LKJ167" s="51"/>
      <c r="LKK167" s="51"/>
      <c r="LKL167" s="51"/>
      <c r="LKM167" s="51"/>
      <c r="LKN167" s="51"/>
      <c r="LKO167" s="51"/>
      <c r="LKP167" s="51"/>
      <c r="LKQ167" s="51"/>
      <c r="LKR167" s="51"/>
      <c r="LKS167" s="51"/>
      <c r="LKT167" s="51"/>
      <c r="LKU167" s="51"/>
      <c r="LKV167" s="51"/>
      <c r="LKW167" s="51"/>
      <c r="LKX167" s="51"/>
      <c r="LKY167" s="51"/>
      <c r="LKZ167" s="51"/>
      <c r="LLA167" s="51"/>
      <c r="LLB167" s="51"/>
      <c r="LLC167" s="51"/>
      <c r="LLD167" s="51"/>
      <c r="LLE167" s="51"/>
      <c r="LLF167" s="51"/>
      <c r="LLG167" s="51"/>
      <c r="LLH167" s="51"/>
      <c r="LLI167" s="51"/>
      <c r="LLJ167" s="51"/>
      <c r="LLK167" s="51"/>
      <c r="LLL167" s="51"/>
      <c r="LLM167" s="51"/>
      <c r="LLN167" s="51"/>
      <c r="LLO167" s="51"/>
      <c r="LLP167" s="51"/>
      <c r="LLQ167" s="51"/>
      <c r="LLR167" s="51"/>
      <c r="LLS167" s="51"/>
      <c r="LLT167" s="51"/>
      <c r="LLU167" s="51"/>
      <c r="LLV167" s="51"/>
      <c r="LLW167" s="51"/>
      <c r="LLX167" s="51"/>
      <c r="LLY167" s="51"/>
      <c r="LLZ167" s="51"/>
      <c r="LMA167" s="51"/>
      <c r="LMB167" s="51"/>
      <c r="LMC167" s="51"/>
      <c r="LMD167" s="51"/>
      <c r="LME167" s="51"/>
      <c r="LMF167" s="51"/>
      <c r="LMG167" s="51"/>
      <c r="LMH167" s="51"/>
      <c r="LMI167" s="51"/>
      <c r="LMJ167" s="51"/>
      <c r="LMK167" s="51"/>
      <c r="LML167" s="51"/>
      <c r="LMM167" s="51"/>
      <c r="LMN167" s="51"/>
      <c r="LMO167" s="51"/>
      <c r="LMP167" s="51"/>
      <c r="LMQ167" s="51"/>
      <c r="LMR167" s="51"/>
      <c r="LMS167" s="51"/>
      <c r="LMT167" s="51"/>
      <c r="LMU167" s="51"/>
      <c r="LMV167" s="51"/>
      <c r="LMW167" s="51"/>
      <c r="LMX167" s="51"/>
      <c r="LMY167" s="51"/>
      <c r="LMZ167" s="51"/>
      <c r="LNA167" s="51"/>
      <c r="LNB167" s="51"/>
      <c r="LNC167" s="51"/>
      <c r="LND167" s="51"/>
      <c r="LNE167" s="51"/>
      <c r="LNF167" s="51"/>
      <c r="LNG167" s="51"/>
      <c r="LNH167" s="51"/>
      <c r="LNI167" s="51"/>
      <c r="LNJ167" s="51"/>
      <c r="LNK167" s="51"/>
      <c r="LNL167" s="51"/>
      <c r="LNM167" s="51"/>
      <c r="LNN167" s="51"/>
      <c r="LNO167" s="51"/>
      <c r="LNP167" s="51"/>
      <c r="LNQ167" s="51"/>
      <c r="LNR167" s="51"/>
      <c r="LNS167" s="51"/>
      <c r="LNT167" s="51"/>
      <c r="LNU167" s="51"/>
      <c r="LNV167" s="51"/>
      <c r="LNW167" s="51"/>
      <c r="LNX167" s="51"/>
      <c r="LNY167" s="51"/>
      <c r="LNZ167" s="51"/>
      <c r="LOA167" s="51"/>
      <c r="LOB167" s="51"/>
      <c r="LOC167" s="51"/>
      <c r="LOD167" s="51"/>
      <c r="LOE167" s="51"/>
      <c r="LOF167" s="51"/>
      <c r="LOG167" s="51"/>
      <c r="LOH167" s="51"/>
      <c r="LOI167" s="51"/>
      <c r="LOJ167" s="51"/>
      <c r="LOK167" s="51"/>
      <c r="LOL167" s="51"/>
      <c r="LOM167" s="51"/>
      <c r="LON167" s="51"/>
      <c r="LOO167" s="51"/>
      <c r="LOP167" s="51"/>
      <c r="LOQ167" s="51"/>
      <c r="LOR167" s="51"/>
      <c r="LOS167" s="51"/>
      <c r="LOT167" s="51"/>
      <c r="LOU167" s="51"/>
      <c r="LOV167" s="51"/>
      <c r="LOW167" s="51"/>
      <c r="LOX167" s="51"/>
      <c r="LOY167" s="51"/>
      <c r="LOZ167" s="51"/>
      <c r="LPA167" s="51"/>
      <c r="LPB167" s="51"/>
      <c r="LPC167" s="51"/>
      <c r="LPD167" s="51"/>
      <c r="LPE167" s="51"/>
      <c r="LPF167" s="51"/>
      <c r="LPG167" s="51"/>
      <c r="LPH167" s="51"/>
      <c r="LPI167" s="51"/>
      <c r="LPJ167" s="51"/>
      <c r="LPK167" s="51"/>
      <c r="LPL167" s="51"/>
      <c r="LPM167" s="51"/>
      <c r="LPN167" s="51"/>
      <c r="LPO167" s="51"/>
      <c r="LPP167" s="51"/>
      <c r="LPQ167" s="51"/>
      <c r="LPR167" s="51"/>
      <c r="LPS167" s="51"/>
      <c r="LPT167" s="51"/>
      <c r="LPU167" s="51"/>
      <c r="LPV167" s="51"/>
      <c r="LPW167" s="51"/>
      <c r="LPX167" s="51"/>
      <c r="LPY167" s="51"/>
      <c r="LPZ167" s="51"/>
      <c r="LQA167" s="51"/>
      <c r="LQB167" s="51"/>
      <c r="LQC167" s="51"/>
      <c r="LQD167" s="51"/>
      <c r="LQE167" s="51"/>
      <c r="LQF167" s="51"/>
      <c r="LQG167" s="51"/>
      <c r="LQH167" s="51"/>
      <c r="LQI167" s="51"/>
      <c r="LQJ167" s="51"/>
      <c r="LQK167" s="51"/>
      <c r="LQL167" s="51"/>
      <c r="LQM167" s="51"/>
      <c r="LQN167" s="51"/>
      <c r="LQO167" s="51"/>
      <c r="LQP167" s="51"/>
      <c r="LQQ167" s="51"/>
      <c r="LQR167" s="51"/>
      <c r="LQS167" s="51"/>
      <c r="LQT167" s="51"/>
      <c r="LQU167" s="51"/>
      <c r="LQV167" s="51"/>
      <c r="LQW167" s="51"/>
      <c r="LQX167" s="51"/>
      <c r="LQY167" s="51"/>
      <c r="LQZ167" s="51"/>
      <c r="LRA167" s="51"/>
      <c r="LRB167" s="51"/>
      <c r="LRC167" s="51"/>
      <c r="LRD167" s="51"/>
      <c r="LRE167" s="51"/>
      <c r="LRF167" s="51"/>
      <c r="LRG167" s="51"/>
      <c r="LRH167" s="51"/>
      <c r="LRI167" s="51"/>
      <c r="LRJ167" s="51"/>
      <c r="LRK167" s="51"/>
      <c r="LRL167" s="51"/>
      <c r="LRM167" s="51"/>
      <c r="LRN167" s="51"/>
      <c r="LRO167" s="51"/>
      <c r="LRP167" s="51"/>
      <c r="LRQ167" s="51"/>
      <c r="LRR167" s="51"/>
      <c r="LRS167" s="51"/>
      <c r="LRT167" s="51"/>
      <c r="LRU167" s="51"/>
      <c r="LRV167" s="51"/>
      <c r="LRW167" s="51"/>
      <c r="LRX167" s="51"/>
      <c r="LRY167" s="51"/>
      <c r="LRZ167" s="51"/>
      <c r="LSA167" s="51"/>
      <c r="LSB167" s="51"/>
      <c r="LSC167" s="51"/>
      <c r="LSD167" s="51"/>
      <c r="LSE167" s="51"/>
      <c r="LSF167" s="51"/>
      <c r="LSG167" s="51"/>
      <c r="LSH167" s="51"/>
      <c r="LSI167" s="51"/>
      <c r="LSJ167" s="51"/>
      <c r="LSK167" s="51"/>
      <c r="LSL167" s="51"/>
      <c r="LSM167" s="51"/>
      <c r="LSN167" s="51"/>
      <c r="LSO167" s="51"/>
      <c r="LSP167" s="51"/>
      <c r="LSQ167" s="51"/>
      <c r="LSR167" s="51"/>
      <c r="LSS167" s="51"/>
      <c r="LST167" s="51"/>
      <c r="LSU167" s="51"/>
      <c r="LSV167" s="51"/>
      <c r="LSW167" s="51"/>
      <c r="LSX167" s="51"/>
      <c r="LSY167" s="51"/>
      <c r="LSZ167" s="51"/>
      <c r="LTA167" s="51"/>
      <c r="LTB167" s="51"/>
      <c r="LTC167" s="51"/>
      <c r="LTD167" s="51"/>
      <c r="LTE167" s="51"/>
      <c r="LTF167" s="51"/>
      <c r="LTG167" s="51"/>
      <c r="LTH167" s="51"/>
      <c r="LTI167" s="51"/>
      <c r="LTJ167" s="51"/>
      <c r="LTK167" s="51"/>
      <c r="LTL167" s="51"/>
      <c r="LTM167" s="51"/>
      <c r="LTN167" s="51"/>
      <c r="LTO167" s="51"/>
      <c r="LTP167" s="51"/>
      <c r="LTQ167" s="51"/>
      <c r="LTR167" s="51"/>
      <c r="LTS167" s="51"/>
      <c r="LTT167" s="51"/>
      <c r="LTU167" s="51"/>
      <c r="LTV167" s="51"/>
      <c r="LTW167" s="51"/>
      <c r="LTX167" s="51"/>
      <c r="LTY167" s="51"/>
      <c r="LTZ167" s="51"/>
      <c r="LUA167" s="51"/>
      <c r="LUB167" s="51"/>
      <c r="LUC167" s="51"/>
      <c r="LUD167" s="51"/>
      <c r="LUE167" s="51"/>
      <c r="LUF167" s="51"/>
      <c r="LUG167" s="51"/>
      <c r="LUH167" s="51"/>
      <c r="LUI167" s="51"/>
      <c r="LUJ167" s="51"/>
      <c r="LUK167" s="51"/>
      <c r="LUL167" s="51"/>
      <c r="LUM167" s="51"/>
      <c r="LUN167" s="51"/>
      <c r="LUO167" s="51"/>
      <c r="LUP167" s="51"/>
      <c r="LUQ167" s="51"/>
      <c r="LUR167" s="51"/>
      <c r="LUS167" s="51"/>
      <c r="LUT167" s="51"/>
      <c r="LUU167" s="51"/>
      <c r="LUV167" s="51"/>
      <c r="LUW167" s="51"/>
      <c r="LUX167" s="51"/>
      <c r="LUY167" s="51"/>
      <c r="LUZ167" s="51"/>
      <c r="LVA167" s="51"/>
      <c r="LVB167" s="51"/>
      <c r="LVC167" s="51"/>
      <c r="LVD167" s="51"/>
      <c r="LVE167" s="51"/>
      <c r="LVF167" s="51"/>
      <c r="LVG167" s="51"/>
      <c r="LVH167" s="51"/>
      <c r="LVI167" s="51"/>
      <c r="LVJ167" s="51"/>
      <c r="LVK167" s="51"/>
      <c r="LVL167" s="51"/>
      <c r="LVM167" s="51"/>
      <c r="LVN167" s="51"/>
      <c r="LVO167" s="51"/>
      <c r="LVP167" s="51"/>
      <c r="LVQ167" s="51"/>
      <c r="LVR167" s="51"/>
      <c r="LVS167" s="51"/>
      <c r="LVT167" s="51"/>
      <c r="LVU167" s="51"/>
      <c r="LVV167" s="51"/>
      <c r="LVW167" s="51"/>
      <c r="LVX167" s="51"/>
      <c r="LVY167" s="51"/>
      <c r="LVZ167" s="51"/>
      <c r="LWA167" s="51"/>
      <c r="LWB167" s="51"/>
      <c r="LWC167" s="51"/>
      <c r="LWD167" s="51"/>
      <c r="LWE167" s="51"/>
      <c r="LWF167" s="51"/>
      <c r="LWG167" s="51"/>
      <c r="LWH167" s="51"/>
      <c r="LWI167" s="51"/>
      <c r="LWJ167" s="51"/>
      <c r="LWK167" s="51"/>
      <c r="LWL167" s="51"/>
      <c r="LWM167" s="51"/>
      <c r="LWN167" s="51"/>
      <c r="LWO167" s="51"/>
      <c r="LWP167" s="51"/>
      <c r="LWQ167" s="51"/>
      <c r="LWR167" s="51"/>
      <c r="LWS167" s="51"/>
      <c r="LWT167" s="51"/>
      <c r="LWU167" s="51"/>
      <c r="LWV167" s="51"/>
      <c r="LWW167" s="51"/>
      <c r="LWX167" s="51"/>
      <c r="LWY167" s="51"/>
      <c r="LWZ167" s="51"/>
      <c r="LXA167" s="51"/>
      <c r="LXB167" s="51"/>
      <c r="LXC167" s="51"/>
      <c r="LXD167" s="51"/>
      <c r="LXE167" s="51"/>
      <c r="LXF167" s="51"/>
      <c r="LXG167" s="51"/>
      <c r="LXH167" s="51"/>
      <c r="LXI167" s="51"/>
      <c r="LXJ167" s="51"/>
      <c r="LXK167" s="51"/>
      <c r="LXL167" s="51"/>
      <c r="LXM167" s="51"/>
      <c r="LXN167" s="51"/>
      <c r="LXO167" s="51"/>
      <c r="LXP167" s="51"/>
      <c r="LXQ167" s="51"/>
      <c r="LXR167" s="51"/>
      <c r="LXS167" s="51"/>
      <c r="LXT167" s="51"/>
      <c r="LXU167" s="51"/>
      <c r="LXV167" s="51"/>
      <c r="LXW167" s="51"/>
      <c r="LXX167" s="51"/>
      <c r="LXY167" s="51"/>
      <c r="LXZ167" s="51"/>
      <c r="LYA167" s="51"/>
      <c r="LYB167" s="51"/>
      <c r="LYC167" s="51"/>
      <c r="LYD167" s="51"/>
      <c r="LYE167" s="51"/>
      <c r="LYF167" s="51"/>
      <c r="LYG167" s="51"/>
      <c r="LYH167" s="51"/>
      <c r="LYI167" s="51"/>
      <c r="LYJ167" s="51"/>
      <c r="LYK167" s="51"/>
      <c r="LYL167" s="51"/>
      <c r="LYM167" s="51"/>
      <c r="LYN167" s="51"/>
      <c r="LYO167" s="51"/>
      <c r="LYP167" s="51"/>
      <c r="LYQ167" s="51"/>
      <c r="LYR167" s="51"/>
      <c r="LYS167" s="51"/>
      <c r="LYT167" s="51"/>
      <c r="LYU167" s="51"/>
      <c r="LYV167" s="51"/>
      <c r="LYW167" s="51"/>
      <c r="LYX167" s="51"/>
      <c r="LYY167" s="51"/>
      <c r="LYZ167" s="51"/>
      <c r="LZA167" s="51"/>
      <c r="LZB167" s="51"/>
      <c r="LZC167" s="51"/>
      <c r="LZD167" s="51"/>
      <c r="LZE167" s="51"/>
      <c r="LZF167" s="51"/>
      <c r="LZG167" s="51"/>
      <c r="LZH167" s="51"/>
      <c r="LZI167" s="51"/>
      <c r="LZJ167" s="51"/>
      <c r="LZK167" s="51"/>
      <c r="LZL167" s="51"/>
      <c r="LZM167" s="51"/>
      <c r="LZN167" s="51"/>
      <c r="LZO167" s="51"/>
      <c r="LZP167" s="51"/>
      <c r="LZQ167" s="51"/>
      <c r="LZR167" s="51"/>
      <c r="LZS167" s="51"/>
      <c r="LZT167" s="51"/>
      <c r="LZU167" s="51"/>
      <c r="LZV167" s="51"/>
      <c r="LZW167" s="51"/>
      <c r="LZX167" s="51"/>
      <c r="LZY167" s="51"/>
      <c r="LZZ167" s="51"/>
      <c r="MAA167" s="51"/>
      <c r="MAB167" s="51"/>
      <c r="MAC167" s="51"/>
      <c r="MAD167" s="51"/>
      <c r="MAE167" s="51"/>
      <c r="MAF167" s="51"/>
      <c r="MAG167" s="51"/>
      <c r="MAH167" s="51"/>
      <c r="MAI167" s="51"/>
      <c r="MAJ167" s="51"/>
      <c r="MAK167" s="51"/>
      <c r="MAL167" s="51"/>
      <c r="MAM167" s="51"/>
      <c r="MAN167" s="51"/>
      <c r="MAO167" s="51"/>
      <c r="MAP167" s="51"/>
      <c r="MAQ167" s="51"/>
      <c r="MAR167" s="51"/>
      <c r="MAS167" s="51"/>
      <c r="MAT167" s="51"/>
      <c r="MAU167" s="51"/>
      <c r="MAV167" s="51"/>
      <c r="MAW167" s="51"/>
      <c r="MAX167" s="51"/>
      <c r="MAY167" s="51"/>
      <c r="MAZ167" s="51"/>
      <c r="MBA167" s="51"/>
      <c r="MBB167" s="51"/>
      <c r="MBC167" s="51"/>
      <c r="MBD167" s="51"/>
      <c r="MBE167" s="51"/>
      <c r="MBF167" s="51"/>
      <c r="MBG167" s="51"/>
      <c r="MBH167" s="51"/>
      <c r="MBI167" s="51"/>
      <c r="MBJ167" s="51"/>
      <c r="MBK167" s="51"/>
      <c r="MBL167" s="51"/>
      <c r="MBM167" s="51"/>
      <c r="MBN167" s="51"/>
      <c r="MBO167" s="51"/>
      <c r="MBP167" s="51"/>
      <c r="MBQ167" s="51"/>
      <c r="MBR167" s="51"/>
      <c r="MBS167" s="51"/>
      <c r="MBT167" s="51"/>
      <c r="MBU167" s="51"/>
      <c r="MBV167" s="51"/>
      <c r="MBW167" s="51"/>
      <c r="MBX167" s="51"/>
      <c r="MBY167" s="51"/>
      <c r="MBZ167" s="51"/>
      <c r="MCA167" s="51"/>
      <c r="MCB167" s="51"/>
      <c r="MCC167" s="51"/>
      <c r="MCD167" s="51"/>
      <c r="MCE167" s="51"/>
      <c r="MCF167" s="51"/>
      <c r="MCG167" s="51"/>
      <c r="MCH167" s="51"/>
      <c r="MCI167" s="51"/>
      <c r="MCJ167" s="51"/>
      <c r="MCK167" s="51"/>
      <c r="MCL167" s="51"/>
      <c r="MCM167" s="51"/>
      <c r="MCN167" s="51"/>
      <c r="MCO167" s="51"/>
      <c r="MCP167" s="51"/>
      <c r="MCQ167" s="51"/>
      <c r="MCR167" s="51"/>
      <c r="MCS167" s="51"/>
      <c r="MCT167" s="51"/>
      <c r="MCU167" s="51"/>
      <c r="MCV167" s="51"/>
      <c r="MCW167" s="51"/>
      <c r="MCX167" s="51"/>
      <c r="MCY167" s="51"/>
      <c r="MCZ167" s="51"/>
      <c r="MDA167" s="51"/>
      <c r="MDB167" s="51"/>
      <c r="MDC167" s="51"/>
      <c r="MDD167" s="51"/>
      <c r="MDE167" s="51"/>
      <c r="MDF167" s="51"/>
      <c r="MDG167" s="51"/>
      <c r="MDH167" s="51"/>
      <c r="MDI167" s="51"/>
      <c r="MDJ167" s="51"/>
      <c r="MDK167" s="51"/>
      <c r="MDL167" s="51"/>
      <c r="MDM167" s="51"/>
      <c r="MDN167" s="51"/>
      <c r="MDO167" s="51"/>
      <c r="MDP167" s="51"/>
      <c r="MDQ167" s="51"/>
      <c r="MDR167" s="51"/>
      <c r="MDS167" s="51"/>
      <c r="MDT167" s="51"/>
      <c r="MDU167" s="51"/>
      <c r="MDV167" s="51"/>
      <c r="MDW167" s="51"/>
      <c r="MDX167" s="51"/>
      <c r="MDY167" s="51"/>
      <c r="MDZ167" s="51"/>
      <c r="MEA167" s="51"/>
      <c r="MEB167" s="51"/>
      <c r="MEC167" s="51"/>
      <c r="MED167" s="51"/>
      <c r="MEE167" s="51"/>
      <c r="MEF167" s="51"/>
      <c r="MEG167" s="51"/>
      <c r="MEH167" s="51"/>
      <c r="MEI167" s="51"/>
      <c r="MEJ167" s="51"/>
      <c r="MEK167" s="51"/>
      <c r="MEL167" s="51"/>
      <c r="MEM167" s="51"/>
      <c r="MEN167" s="51"/>
      <c r="MEO167" s="51"/>
      <c r="MEP167" s="51"/>
      <c r="MEQ167" s="51"/>
      <c r="MER167" s="51"/>
      <c r="MES167" s="51"/>
      <c r="MET167" s="51"/>
      <c r="MEU167" s="51"/>
      <c r="MEV167" s="51"/>
      <c r="MEW167" s="51"/>
      <c r="MEX167" s="51"/>
      <c r="MEY167" s="51"/>
      <c r="MEZ167" s="51"/>
      <c r="MFA167" s="51"/>
      <c r="MFB167" s="51"/>
      <c r="MFC167" s="51"/>
      <c r="MFD167" s="51"/>
      <c r="MFE167" s="51"/>
      <c r="MFF167" s="51"/>
      <c r="MFG167" s="51"/>
      <c r="MFH167" s="51"/>
      <c r="MFI167" s="51"/>
      <c r="MFJ167" s="51"/>
      <c r="MFK167" s="51"/>
      <c r="MFL167" s="51"/>
      <c r="MFM167" s="51"/>
      <c r="MFN167" s="51"/>
      <c r="MFO167" s="51"/>
      <c r="MFP167" s="51"/>
      <c r="MFQ167" s="51"/>
      <c r="MFR167" s="51"/>
      <c r="MFS167" s="51"/>
      <c r="MFT167" s="51"/>
      <c r="MFU167" s="51"/>
      <c r="MFV167" s="51"/>
      <c r="MFW167" s="51"/>
      <c r="MFX167" s="51"/>
      <c r="MFY167" s="51"/>
      <c r="MFZ167" s="51"/>
      <c r="MGA167" s="51"/>
      <c r="MGB167" s="51"/>
      <c r="MGC167" s="51"/>
      <c r="MGD167" s="51"/>
      <c r="MGE167" s="51"/>
      <c r="MGF167" s="51"/>
      <c r="MGG167" s="51"/>
      <c r="MGH167" s="51"/>
      <c r="MGI167" s="51"/>
      <c r="MGJ167" s="51"/>
      <c r="MGK167" s="51"/>
      <c r="MGL167" s="51"/>
      <c r="MGM167" s="51"/>
      <c r="MGN167" s="51"/>
      <c r="MGO167" s="51"/>
      <c r="MGP167" s="51"/>
      <c r="MGQ167" s="51"/>
      <c r="MGR167" s="51"/>
      <c r="MGS167" s="51"/>
      <c r="MGT167" s="51"/>
      <c r="MGU167" s="51"/>
      <c r="MGV167" s="51"/>
      <c r="MGW167" s="51"/>
      <c r="MGX167" s="51"/>
      <c r="MGY167" s="51"/>
      <c r="MGZ167" s="51"/>
      <c r="MHA167" s="51"/>
      <c r="MHB167" s="51"/>
      <c r="MHC167" s="51"/>
      <c r="MHD167" s="51"/>
      <c r="MHE167" s="51"/>
      <c r="MHF167" s="51"/>
      <c r="MHG167" s="51"/>
      <c r="MHH167" s="51"/>
      <c r="MHI167" s="51"/>
      <c r="MHJ167" s="51"/>
      <c r="MHK167" s="51"/>
      <c r="MHL167" s="51"/>
      <c r="MHM167" s="51"/>
      <c r="MHN167" s="51"/>
      <c r="MHO167" s="51"/>
      <c r="MHP167" s="51"/>
      <c r="MHQ167" s="51"/>
      <c r="MHR167" s="51"/>
      <c r="MHS167" s="51"/>
      <c r="MHT167" s="51"/>
      <c r="MHU167" s="51"/>
      <c r="MHV167" s="51"/>
      <c r="MHW167" s="51"/>
      <c r="MHX167" s="51"/>
      <c r="MHY167" s="51"/>
      <c r="MHZ167" s="51"/>
      <c r="MIA167" s="51"/>
      <c r="MIB167" s="51"/>
      <c r="MIC167" s="51"/>
      <c r="MID167" s="51"/>
      <c r="MIE167" s="51"/>
      <c r="MIF167" s="51"/>
      <c r="MIG167" s="51"/>
      <c r="MIH167" s="51"/>
      <c r="MII167" s="51"/>
      <c r="MIJ167" s="51"/>
      <c r="MIK167" s="51"/>
      <c r="MIL167" s="51"/>
      <c r="MIM167" s="51"/>
      <c r="MIN167" s="51"/>
      <c r="MIO167" s="51"/>
      <c r="MIP167" s="51"/>
      <c r="MIQ167" s="51"/>
      <c r="MIR167" s="51"/>
      <c r="MIS167" s="51"/>
      <c r="MIT167" s="51"/>
      <c r="MIU167" s="51"/>
      <c r="MIV167" s="51"/>
      <c r="MIW167" s="51"/>
      <c r="MIX167" s="51"/>
      <c r="MIY167" s="51"/>
      <c r="MIZ167" s="51"/>
      <c r="MJA167" s="51"/>
      <c r="MJB167" s="51"/>
      <c r="MJC167" s="51"/>
      <c r="MJD167" s="51"/>
      <c r="MJE167" s="51"/>
      <c r="MJF167" s="51"/>
      <c r="MJG167" s="51"/>
      <c r="MJH167" s="51"/>
      <c r="MJI167" s="51"/>
      <c r="MJJ167" s="51"/>
      <c r="MJK167" s="51"/>
      <c r="MJL167" s="51"/>
      <c r="MJM167" s="51"/>
      <c r="MJN167" s="51"/>
      <c r="MJO167" s="51"/>
      <c r="MJP167" s="51"/>
      <c r="MJQ167" s="51"/>
      <c r="MJR167" s="51"/>
      <c r="MJS167" s="51"/>
      <c r="MJT167" s="51"/>
      <c r="MJU167" s="51"/>
      <c r="MJV167" s="51"/>
      <c r="MJW167" s="51"/>
      <c r="MJX167" s="51"/>
      <c r="MJY167" s="51"/>
      <c r="MJZ167" s="51"/>
      <c r="MKA167" s="51"/>
      <c r="MKB167" s="51"/>
      <c r="MKC167" s="51"/>
      <c r="MKD167" s="51"/>
      <c r="MKE167" s="51"/>
      <c r="MKF167" s="51"/>
      <c r="MKG167" s="51"/>
      <c r="MKH167" s="51"/>
      <c r="MKI167" s="51"/>
      <c r="MKJ167" s="51"/>
      <c r="MKK167" s="51"/>
      <c r="MKL167" s="51"/>
      <c r="MKM167" s="51"/>
      <c r="MKN167" s="51"/>
      <c r="MKO167" s="51"/>
      <c r="MKP167" s="51"/>
      <c r="MKQ167" s="51"/>
      <c r="MKR167" s="51"/>
      <c r="MKS167" s="51"/>
      <c r="MKT167" s="51"/>
      <c r="MKU167" s="51"/>
      <c r="MKV167" s="51"/>
      <c r="MKW167" s="51"/>
      <c r="MKX167" s="51"/>
      <c r="MKY167" s="51"/>
      <c r="MKZ167" s="51"/>
      <c r="MLA167" s="51"/>
      <c r="MLB167" s="51"/>
      <c r="MLC167" s="51"/>
      <c r="MLD167" s="51"/>
      <c r="MLE167" s="51"/>
      <c r="MLF167" s="51"/>
      <c r="MLG167" s="51"/>
      <c r="MLH167" s="51"/>
      <c r="MLI167" s="51"/>
      <c r="MLJ167" s="51"/>
      <c r="MLK167" s="51"/>
      <c r="MLL167" s="51"/>
      <c r="MLM167" s="51"/>
      <c r="MLN167" s="51"/>
      <c r="MLO167" s="51"/>
      <c r="MLP167" s="51"/>
      <c r="MLQ167" s="51"/>
      <c r="MLR167" s="51"/>
      <c r="MLS167" s="51"/>
      <c r="MLT167" s="51"/>
      <c r="MLU167" s="51"/>
      <c r="MLV167" s="51"/>
      <c r="MLW167" s="51"/>
      <c r="MLX167" s="51"/>
      <c r="MLY167" s="51"/>
      <c r="MLZ167" s="51"/>
      <c r="MMA167" s="51"/>
      <c r="MMB167" s="51"/>
      <c r="MMC167" s="51"/>
      <c r="MMD167" s="51"/>
      <c r="MME167" s="51"/>
      <c r="MMF167" s="51"/>
      <c r="MMG167" s="51"/>
      <c r="MMH167" s="51"/>
      <c r="MMI167" s="51"/>
      <c r="MMJ167" s="51"/>
      <c r="MMK167" s="51"/>
      <c r="MML167" s="51"/>
      <c r="MMM167" s="51"/>
      <c r="MMN167" s="51"/>
      <c r="MMO167" s="51"/>
      <c r="MMP167" s="51"/>
      <c r="MMQ167" s="51"/>
      <c r="MMR167" s="51"/>
      <c r="MMS167" s="51"/>
      <c r="MMT167" s="51"/>
      <c r="MMU167" s="51"/>
      <c r="MMV167" s="51"/>
      <c r="MMW167" s="51"/>
      <c r="MMX167" s="51"/>
      <c r="MMY167" s="51"/>
      <c r="MMZ167" s="51"/>
      <c r="MNA167" s="51"/>
      <c r="MNB167" s="51"/>
      <c r="MNC167" s="51"/>
      <c r="MND167" s="51"/>
      <c r="MNE167" s="51"/>
      <c r="MNF167" s="51"/>
      <c r="MNG167" s="51"/>
      <c r="MNH167" s="51"/>
      <c r="MNI167" s="51"/>
      <c r="MNJ167" s="51"/>
      <c r="MNK167" s="51"/>
      <c r="MNL167" s="51"/>
      <c r="MNM167" s="51"/>
      <c r="MNN167" s="51"/>
      <c r="MNO167" s="51"/>
      <c r="MNP167" s="51"/>
      <c r="MNQ167" s="51"/>
      <c r="MNR167" s="51"/>
      <c r="MNS167" s="51"/>
      <c r="MNT167" s="51"/>
      <c r="MNU167" s="51"/>
      <c r="MNV167" s="51"/>
      <c r="MNW167" s="51"/>
      <c r="MNX167" s="51"/>
      <c r="MNY167" s="51"/>
      <c r="MNZ167" s="51"/>
      <c r="MOA167" s="51"/>
      <c r="MOB167" s="51"/>
      <c r="MOC167" s="51"/>
      <c r="MOD167" s="51"/>
      <c r="MOE167" s="51"/>
      <c r="MOF167" s="51"/>
      <c r="MOG167" s="51"/>
      <c r="MOH167" s="51"/>
      <c r="MOI167" s="51"/>
      <c r="MOJ167" s="51"/>
      <c r="MOK167" s="51"/>
      <c r="MOL167" s="51"/>
      <c r="MOM167" s="51"/>
      <c r="MON167" s="51"/>
      <c r="MOO167" s="51"/>
      <c r="MOP167" s="51"/>
      <c r="MOQ167" s="51"/>
      <c r="MOR167" s="51"/>
      <c r="MOS167" s="51"/>
      <c r="MOT167" s="51"/>
      <c r="MOU167" s="51"/>
      <c r="MOV167" s="51"/>
      <c r="MOW167" s="51"/>
      <c r="MOX167" s="51"/>
      <c r="MOY167" s="51"/>
      <c r="MOZ167" s="51"/>
      <c r="MPA167" s="51"/>
      <c r="MPB167" s="51"/>
      <c r="MPC167" s="51"/>
      <c r="MPD167" s="51"/>
      <c r="MPE167" s="51"/>
      <c r="MPF167" s="51"/>
      <c r="MPG167" s="51"/>
      <c r="MPH167" s="51"/>
      <c r="MPI167" s="51"/>
      <c r="MPJ167" s="51"/>
      <c r="MPK167" s="51"/>
      <c r="MPL167" s="51"/>
      <c r="MPM167" s="51"/>
      <c r="MPN167" s="51"/>
      <c r="MPO167" s="51"/>
      <c r="MPP167" s="51"/>
      <c r="MPQ167" s="51"/>
      <c r="MPR167" s="51"/>
      <c r="MPS167" s="51"/>
      <c r="MPT167" s="51"/>
      <c r="MPU167" s="51"/>
      <c r="MPV167" s="51"/>
      <c r="MPW167" s="51"/>
      <c r="MPX167" s="51"/>
      <c r="MPY167" s="51"/>
      <c r="MPZ167" s="51"/>
      <c r="MQA167" s="51"/>
      <c r="MQB167" s="51"/>
      <c r="MQC167" s="51"/>
      <c r="MQD167" s="51"/>
      <c r="MQE167" s="51"/>
      <c r="MQF167" s="51"/>
      <c r="MQG167" s="51"/>
      <c r="MQH167" s="51"/>
      <c r="MQI167" s="51"/>
      <c r="MQJ167" s="51"/>
      <c r="MQK167" s="51"/>
      <c r="MQL167" s="51"/>
      <c r="MQM167" s="51"/>
      <c r="MQN167" s="51"/>
      <c r="MQO167" s="51"/>
      <c r="MQP167" s="51"/>
      <c r="MQQ167" s="51"/>
      <c r="MQR167" s="51"/>
      <c r="MQS167" s="51"/>
      <c r="MQT167" s="51"/>
      <c r="MQU167" s="51"/>
      <c r="MQV167" s="51"/>
      <c r="MQW167" s="51"/>
      <c r="MQX167" s="51"/>
      <c r="MQY167" s="51"/>
      <c r="MQZ167" s="51"/>
      <c r="MRA167" s="51"/>
      <c r="MRB167" s="51"/>
      <c r="MRC167" s="51"/>
      <c r="MRD167" s="51"/>
      <c r="MRE167" s="51"/>
      <c r="MRF167" s="51"/>
      <c r="MRG167" s="51"/>
      <c r="MRH167" s="51"/>
      <c r="MRI167" s="51"/>
      <c r="MRJ167" s="51"/>
      <c r="MRK167" s="51"/>
      <c r="MRL167" s="51"/>
      <c r="MRM167" s="51"/>
      <c r="MRN167" s="51"/>
      <c r="MRO167" s="51"/>
      <c r="MRP167" s="51"/>
      <c r="MRQ167" s="51"/>
      <c r="MRR167" s="51"/>
      <c r="MRS167" s="51"/>
      <c r="MRT167" s="51"/>
      <c r="MRU167" s="51"/>
      <c r="MRV167" s="51"/>
      <c r="MRW167" s="51"/>
      <c r="MRX167" s="51"/>
      <c r="MRY167" s="51"/>
      <c r="MRZ167" s="51"/>
      <c r="MSA167" s="51"/>
      <c r="MSB167" s="51"/>
      <c r="MSC167" s="51"/>
      <c r="MSD167" s="51"/>
      <c r="MSE167" s="51"/>
      <c r="MSF167" s="51"/>
      <c r="MSG167" s="51"/>
      <c r="MSH167" s="51"/>
      <c r="MSI167" s="51"/>
      <c r="MSJ167" s="51"/>
      <c r="MSK167" s="51"/>
      <c r="MSL167" s="51"/>
      <c r="MSM167" s="51"/>
      <c r="MSN167" s="51"/>
      <c r="MSO167" s="51"/>
      <c r="MSP167" s="51"/>
      <c r="MSQ167" s="51"/>
      <c r="MSR167" s="51"/>
      <c r="MSS167" s="51"/>
      <c r="MST167" s="51"/>
      <c r="MSU167" s="51"/>
      <c r="MSV167" s="51"/>
      <c r="MSW167" s="51"/>
      <c r="MSX167" s="51"/>
      <c r="MSY167" s="51"/>
      <c r="MSZ167" s="51"/>
      <c r="MTA167" s="51"/>
      <c r="MTB167" s="51"/>
      <c r="MTC167" s="51"/>
      <c r="MTD167" s="51"/>
      <c r="MTE167" s="51"/>
      <c r="MTF167" s="51"/>
      <c r="MTG167" s="51"/>
      <c r="MTH167" s="51"/>
      <c r="MTI167" s="51"/>
      <c r="MTJ167" s="51"/>
      <c r="MTK167" s="51"/>
      <c r="MTL167" s="51"/>
      <c r="MTM167" s="51"/>
      <c r="MTN167" s="51"/>
      <c r="MTO167" s="51"/>
      <c r="MTP167" s="51"/>
      <c r="MTQ167" s="51"/>
      <c r="MTR167" s="51"/>
      <c r="MTS167" s="51"/>
      <c r="MTT167" s="51"/>
      <c r="MTU167" s="51"/>
      <c r="MTV167" s="51"/>
      <c r="MTW167" s="51"/>
      <c r="MTX167" s="51"/>
      <c r="MTY167" s="51"/>
      <c r="MTZ167" s="51"/>
      <c r="MUA167" s="51"/>
      <c r="MUB167" s="51"/>
      <c r="MUC167" s="51"/>
      <c r="MUD167" s="51"/>
      <c r="MUE167" s="51"/>
      <c r="MUF167" s="51"/>
      <c r="MUG167" s="51"/>
      <c r="MUH167" s="51"/>
      <c r="MUI167" s="51"/>
      <c r="MUJ167" s="51"/>
      <c r="MUK167" s="51"/>
      <c r="MUL167" s="51"/>
      <c r="MUM167" s="51"/>
      <c r="MUN167" s="51"/>
      <c r="MUO167" s="51"/>
      <c r="MUP167" s="51"/>
      <c r="MUQ167" s="51"/>
      <c r="MUR167" s="51"/>
      <c r="MUS167" s="51"/>
      <c r="MUT167" s="51"/>
      <c r="MUU167" s="51"/>
      <c r="MUV167" s="51"/>
      <c r="MUW167" s="51"/>
      <c r="MUX167" s="51"/>
      <c r="MUY167" s="51"/>
      <c r="MUZ167" s="51"/>
      <c r="MVA167" s="51"/>
      <c r="MVB167" s="51"/>
      <c r="MVC167" s="51"/>
      <c r="MVD167" s="51"/>
      <c r="MVE167" s="51"/>
      <c r="MVF167" s="51"/>
      <c r="MVG167" s="51"/>
      <c r="MVH167" s="51"/>
      <c r="MVI167" s="51"/>
      <c r="MVJ167" s="51"/>
      <c r="MVK167" s="51"/>
      <c r="MVL167" s="51"/>
      <c r="MVM167" s="51"/>
      <c r="MVN167" s="51"/>
      <c r="MVO167" s="51"/>
      <c r="MVP167" s="51"/>
      <c r="MVQ167" s="51"/>
      <c r="MVR167" s="51"/>
      <c r="MVS167" s="51"/>
      <c r="MVT167" s="51"/>
      <c r="MVU167" s="51"/>
      <c r="MVV167" s="51"/>
      <c r="MVW167" s="51"/>
      <c r="MVX167" s="51"/>
      <c r="MVY167" s="51"/>
      <c r="MVZ167" s="51"/>
      <c r="MWA167" s="51"/>
      <c r="MWB167" s="51"/>
      <c r="MWC167" s="51"/>
      <c r="MWD167" s="51"/>
      <c r="MWE167" s="51"/>
      <c r="MWF167" s="51"/>
      <c r="MWG167" s="51"/>
      <c r="MWH167" s="51"/>
      <c r="MWI167" s="51"/>
      <c r="MWJ167" s="51"/>
      <c r="MWK167" s="51"/>
      <c r="MWL167" s="51"/>
      <c r="MWM167" s="51"/>
      <c r="MWN167" s="51"/>
      <c r="MWO167" s="51"/>
      <c r="MWP167" s="51"/>
      <c r="MWQ167" s="51"/>
      <c r="MWR167" s="51"/>
      <c r="MWS167" s="51"/>
      <c r="MWT167" s="51"/>
      <c r="MWU167" s="51"/>
      <c r="MWV167" s="51"/>
      <c r="MWW167" s="51"/>
      <c r="MWX167" s="51"/>
      <c r="MWY167" s="51"/>
      <c r="MWZ167" s="51"/>
      <c r="MXA167" s="51"/>
      <c r="MXB167" s="51"/>
      <c r="MXC167" s="51"/>
      <c r="MXD167" s="51"/>
      <c r="MXE167" s="51"/>
      <c r="MXF167" s="51"/>
      <c r="MXG167" s="51"/>
      <c r="MXH167" s="51"/>
      <c r="MXI167" s="51"/>
      <c r="MXJ167" s="51"/>
      <c r="MXK167" s="51"/>
      <c r="MXL167" s="51"/>
      <c r="MXM167" s="51"/>
      <c r="MXN167" s="51"/>
      <c r="MXO167" s="51"/>
      <c r="MXP167" s="51"/>
      <c r="MXQ167" s="51"/>
      <c r="MXR167" s="51"/>
      <c r="MXS167" s="51"/>
      <c r="MXT167" s="51"/>
      <c r="MXU167" s="51"/>
      <c r="MXV167" s="51"/>
      <c r="MXW167" s="51"/>
      <c r="MXX167" s="51"/>
      <c r="MXY167" s="51"/>
      <c r="MXZ167" s="51"/>
      <c r="MYA167" s="51"/>
      <c r="MYB167" s="51"/>
      <c r="MYC167" s="51"/>
      <c r="MYD167" s="51"/>
      <c r="MYE167" s="51"/>
      <c r="MYF167" s="51"/>
      <c r="MYG167" s="51"/>
      <c r="MYH167" s="51"/>
      <c r="MYI167" s="51"/>
      <c r="MYJ167" s="51"/>
      <c r="MYK167" s="51"/>
      <c r="MYL167" s="51"/>
      <c r="MYM167" s="51"/>
      <c r="MYN167" s="51"/>
      <c r="MYO167" s="51"/>
      <c r="MYP167" s="51"/>
      <c r="MYQ167" s="51"/>
      <c r="MYR167" s="51"/>
      <c r="MYS167" s="51"/>
      <c r="MYT167" s="51"/>
      <c r="MYU167" s="51"/>
      <c r="MYV167" s="51"/>
      <c r="MYW167" s="51"/>
      <c r="MYX167" s="51"/>
      <c r="MYY167" s="51"/>
      <c r="MYZ167" s="51"/>
      <c r="MZA167" s="51"/>
      <c r="MZB167" s="51"/>
      <c r="MZC167" s="51"/>
      <c r="MZD167" s="51"/>
      <c r="MZE167" s="51"/>
      <c r="MZF167" s="51"/>
      <c r="MZG167" s="51"/>
      <c r="MZH167" s="51"/>
      <c r="MZI167" s="51"/>
      <c r="MZJ167" s="51"/>
      <c r="MZK167" s="51"/>
      <c r="MZL167" s="51"/>
      <c r="MZM167" s="51"/>
      <c r="MZN167" s="51"/>
      <c r="MZO167" s="51"/>
      <c r="MZP167" s="51"/>
      <c r="MZQ167" s="51"/>
      <c r="MZR167" s="51"/>
      <c r="MZS167" s="51"/>
      <c r="MZT167" s="51"/>
      <c r="MZU167" s="51"/>
      <c r="MZV167" s="51"/>
      <c r="MZW167" s="51"/>
      <c r="MZX167" s="51"/>
      <c r="MZY167" s="51"/>
      <c r="MZZ167" s="51"/>
      <c r="NAA167" s="51"/>
      <c r="NAB167" s="51"/>
      <c r="NAC167" s="51"/>
      <c r="NAD167" s="51"/>
      <c r="NAE167" s="51"/>
      <c r="NAF167" s="51"/>
      <c r="NAG167" s="51"/>
      <c r="NAH167" s="51"/>
      <c r="NAI167" s="51"/>
      <c r="NAJ167" s="51"/>
      <c r="NAK167" s="51"/>
      <c r="NAL167" s="51"/>
      <c r="NAM167" s="51"/>
      <c r="NAN167" s="51"/>
      <c r="NAO167" s="51"/>
      <c r="NAP167" s="51"/>
      <c r="NAQ167" s="51"/>
      <c r="NAR167" s="51"/>
      <c r="NAS167" s="51"/>
      <c r="NAT167" s="51"/>
      <c r="NAU167" s="51"/>
      <c r="NAV167" s="51"/>
      <c r="NAW167" s="51"/>
      <c r="NAX167" s="51"/>
      <c r="NAY167" s="51"/>
      <c r="NAZ167" s="51"/>
      <c r="NBA167" s="51"/>
      <c r="NBB167" s="51"/>
      <c r="NBC167" s="51"/>
      <c r="NBD167" s="51"/>
      <c r="NBE167" s="51"/>
      <c r="NBF167" s="51"/>
      <c r="NBG167" s="51"/>
      <c r="NBH167" s="51"/>
      <c r="NBI167" s="51"/>
      <c r="NBJ167" s="51"/>
      <c r="NBK167" s="51"/>
      <c r="NBL167" s="51"/>
      <c r="NBM167" s="51"/>
      <c r="NBN167" s="51"/>
      <c r="NBO167" s="51"/>
      <c r="NBP167" s="51"/>
      <c r="NBQ167" s="51"/>
      <c r="NBR167" s="51"/>
      <c r="NBS167" s="51"/>
      <c r="NBT167" s="51"/>
      <c r="NBU167" s="51"/>
      <c r="NBV167" s="51"/>
      <c r="NBW167" s="51"/>
      <c r="NBX167" s="51"/>
      <c r="NBY167" s="51"/>
      <c r="NBZ167" s="51"/>
      <c r="NCA167" s="51"/>
      <c r="NCB167" s="51"/>
      <c r="NCC167" s="51"/>
      <c r="NCD167" s="51"/>
      <c r="NCE167" s="51"/>
      <c r="NCF167" s="51"/>
      <c r="NCG167" s="51"/>
      <c r="NCH167" s="51"/>
      <c r="NCI167" s="51"/>
      <c r="NCJ167" s="51"/>
      <c r="NCK167" s="51"/>
      <c r="NCL167" s="51"/>
      <c r="NCM167" s="51"/>
      <c r="NCN167" s="51"/>
      <c r="NCO167" s="51"/>
      <c r="NCP167" s="51"/>
      <c r="NCQ167" s="51"/>
      <c r="NCR167" s="51"/>
      <c r="NCS167" s="51"/>
      <c r="NCT167" s="51"/>
      <c r="NCU167" s="51"/>
      <c r="NCV167" s="51"/>
      <c r="NCW167" s="51"/>
      <c r="NCX167" s="51"/>
      <c r="NCY167" s="51"/>
      <c r="NCZ167" s="51"/>
      <c r="NDA167" s="51"/>
      <c r="NDB167" s="51"/>
      <c r="NDC167" s="51"/>
      <c r="NDD167" s="51"/>
      <c r="NDE167" s="51"/>
      <c r="NDF167" s="51"/>
      <c r="NDG167" s="51"/>
      <c r="NDH167" s="51"/>
      <c r="NDI167" s="51"/>
      <c r="NDJ167" s="51"/>
      <c r="NDK167" s="51"/>
      <c r="NDL167" s="51"/>
      <c r="NDM167" s="51"/>
      <c r="NDN167" s="51"/>
      <c r="NDO167" s="51"/>
      <c r="NDP167" s="51"/>
      <c r="NDQ167" s="51"/>
      <c r="NDR167" s="51"/>
      <c r="NDS167" s="51"/>
      <c r="NDT167" s="51"/>
      <c r="NDU167" s="51"/>
      <c r="NDV167" s="51"/>
      <c r="NDW167" s="51"/>
      <c r="NDX167" s="51"/>
      <c r="NDY167" s="51"/>
      <c r="NDZ167" s="51"/>
      <c r="NEA167" s="51"/>
      <c r="NEB167" s="51"/>
      <c r="NEC167" s="51"/>
      <c r="NED167" s="51"/>
      <c r="NEE167" s="51"/>
      <c r="NEF167" s="51"/>
      <c r="NEG167" s="51"/>
      <c r="NEH167" s="51"/>
      <c r="NEI167" s="51"/>
      <c r="NEJ167" s="51"/>
      <c r="NEK167" s="51"/>
      <c r="NEL167" s="51"/>
      <c r="NEM167" s="51"/>
      <c r="NEN167" s="51"/>
      <c r="NEO167" s="51"/>
      <c r="NEP167" s="51"/>
      <c r="NEQ167" s="51"/>
      <c r="NER167" s="51"/>
      <c r="NES167" s="51"/>
      <c r="NET167" s="51"/>
      <c r="NEU167" s="51"/>
      <c r="NEV167" s="51"/>
      <c r="NEW167" s="51"/>
      <c r="NEX167" s="51"/>
      <c r="NEY167" s="51"/>
      <c r="NEZ167" s="51"/>
      <c r="NFA167" s="51"/>
      <c r="NFB167" s="51"/>
      <c r="NFC167" s="51"/>
      <c r="NFD167" s="51"/>
      <c r="NFE167" s="51"/>
      <c r="NFF167" s="51"/>
      <c r="NFG167" s="51"/>
      <c r="NFH167" s="51"/>
      <c r="NFI167" s="51"/>
      <c r="NFJ167" s="51"/>
      <c r="NFK167" s="51"/>
      <c r="NFL167" s="51"/>
      <c r="NFM167" s="51"/>
      <c r="NFN167" s="51"/>
      <c r="NFO167" s="51"/>
      <c r="NFP167" s="51"/>
      <c r="NFQ167" s="51"/>
      <c r="NFR167" s="51"/>
      <c r="NFS167" s="51"/>
      <c r="NFT167" s="51"/>
      <c r="NFU167" s="51"/>
      <c r="NFV167" s="51"/>
      <c r="NFW167" s="51"/>
      <c r="NFX167" s="51"/>
      <c r="NFY167" s="51"/>
      <c r="NFZ167" s="51"/>
      <c r="NGA167" s="51"/>
      <c r="NGB167" s="51"/>
      <c r="NGC167" s="51"/>
      <c r="NGD167" s="51"/>
      <c r="NGE167" s="51"/>
      <c r="NGF167" s="51"/>
      <c r="NGG167" s="51"/>
      <c r="NGH167" s="51"/>
      <c r="NGI167" s="51"/>
      <c r="NGJ167" s="51"/>
      <c r="NGK167" s="51"/>
      <c r="NGL167" s="51"/>
      <c r="NGM167" s="51"/>
      <c r="NGN167" s="51"/>
      <c r="NGO167" s="51"/>
      <c r="NGP167" s="51"/>
      <c r="NGQ167" s="51"/>
      <c r="NGR167" s="51"/>
      <c r="NGS167" s="51"/>
      <c r="NGT167" s="51"/>
      <c r="NGU167" s="51"/>
      <c r="NGV167" s="51"/>
      <c r="NGW167" s="51"/>
      <c r="NGX167" s="51"/>
      <c r="NGY167" s="51"/>
      <c r="NGZ167" s="51"/>
      <c r="NHA167" s="51"/>
      <c r="NHB167" s="51"/>
      <c r="NHC167" s="51"/>
      <c r="NHD167" s="51"/>
      <c r="NHE167" s="51"/>
      <c r="NHF167" s="51"/>
      <c r="NHG167" s="51"/>
      <c r="NHH167" s="51"/>
      <c r="NHI167" s="51"/>
      <c r="NHJ167" s="51"/>
      <c r="NHK167" s="51"/>
      <c r="NHL167" s="51"/>
      <c r="NHM167" s="51"/>
      <c r="NHN167" s="51"/>
      <c r="NHO167" s="51"/>
      <c r="NHP167" s="51"/>
      <c r="NHQ167" s="51"/>
      <c r="NHR167" s="51"/>
      <c r="NHS167" s="51"/>
      <c r="NHT167" s="51"/>
      <c r="NHU167" s="51"/>
      <c r="NHV167" s="51"/>
      <c r="NHW167" s="51"/>
      <c r="NHX167" s="51"/>
      <c r="NHY167" s="51"/>
      <c r="NHZ167" s="51"/>
      <c r="NIA167" s="51"/>
      <c r="NIB167" s="51"/>
      <c r="NIC167" s="51"/>
      <c r="NID167" s="51"/>
      <c r="NIE167" s="51"/>
      <c r="NIF167" s="51"/>
      <c r="NIG167" s="51"/>
      <c r="NIH167" s="51"/>
      <c r="NII167" s="51"/>
      <c r="NIJ167" s="51"/>
      <c r="NIK167" s="51"/>
      <c r="NIL167" s="51"/>
      <c r="NIM167" s="51"/>
      <c r="NIN167" s="51"/>
      <c r="NIO167" s="51"/>
      <c r="NIP167" s="51"/>
      <c r="NIQ167" s="51"/>
      <c r="NIR167" s="51"/>
      <c r="NIS167" s="51"/>
      <c r="NIT167" s="51"/>
      <c r="NIU167" s="51"/>
      <c r="NIV167" s="51"/>
      <c r="NIW167" s="51"/>
      <c r="NIX167" s="51"/>
      <c r="NIY167" s="51"/>
      <c r="NIZ167" s="51"/>
      <c r="NJA167" s="51"/>
      <c r="NJB167" s="51"/>
      <c r="NJC167" s="51"/>
      <c r="NJD167" s="51"/>
      <c r="NJE167" s="51"/>
      <c r="NJF167" s="51"/>
      <c r="NJG167" s="51"/>
      <c r="NJH167" s="51"/>
      <c r="NJI167" s="51"/>
      <c r="NJJ167" s="51"/>
      <c r="NJK167" s="51"/>
      <c r="NJL167" s="51"/>
      <c r="NJM167" s="51"/>
      <c r="NJN167" s="51"/>
      <c r="NJO167" s="51"/>
      <c r="NJP167" s="51"/>
      <c r="NJQ167" s="51"/>
      <c r="NJR167" s="51"/>
      <c r="NJS167" s="51"/>
      <c r="NJT167" s="51"/>
      <c r="NJU167" s="51"/>
      <c r="NJV167" s="51"/>
      <c r="NJW167" s="51"/>
      <c r="NJX167" s="51"/>
      <c r="NJY167" s="51"/>
      <c r="NJZ167" s="51"/>
      <c r="NKA167" s="51"/>
      <c r="NKB167" s="51"/>
      <c r="NKC167" s="51"/>
      <c r="NKD167" s="51"/>
      <c r="NKE167" s="51"/>
      <c r="NKF167" s="51"/>
      <c r="NKG167" s="51"/>
      <c r="NKH167" s="51"/>
      <c r="NKI167" s="51"/>
      <c r="NKJ167" s="51"/>
      <c r="NKK167" s="51"/>
      <c r="NKL167" s="51"/>
      <c r="NKM167" s="51"/>
      <c r="NKN167" s="51"/>
      <c r="NKO167" s="51"/>
      <c r="NKP167" s="51"/>
      <c r="NKQ167" s="51"/>
      <c r="NKR167" s="51"/>
      <c r="NKS167" s="51"/>
      <c r="NKT167" s="51"/>
      <c r="NKU167" s="51"/>
      <c r="NKV167" s="51"/>
      <c r="NKW167" s="51"/>
      <c r="NKX167" s="51"/>
      <c r="NKY167" s="51"/>
      <c r="NKZ167" s="51"/>
      <c r="NLA167" s="51"/>
      <c r="NLB167" s="51"/>
      <c r="NLC167" s="51"/>
      <c r="NLD167" s="51"/>
      <c r="NLE167" s="51"/>
      <c r="NLF167" s="51"/>
      <c r="NLG167" s="51"/>
      <c r="NLH167" s="51"/>
      <c r="NLI167" s="51"/>
      <c r="NLJ167" s="51"/>
      <c r="NLK167" s="51"/>
      <c r="NLL167" s="51"/>
      <c r="NLM167" s="51"/>
      <c r="NLN167" s="51"/>
      <c r="NLO167" s="51"/>
      <c r="NLP167" s="51"/>
      <c r="NLQ167" s="51"/>
      <c r="NLR167" s="51"/>
      <c r="NLS167" s="51"/>
      <c r="NLT167" s="51"/>
      <c r="NLU167" s="51"/>
      <c r="NLV167" s="51"/>
      <c r="NLW167" s="51"/>
      <c r="NLX167" s="51"/>
      <c r="NLY167" s="51"/>
      <c r="NLZ167" s="51"/>
      <c r="NMA167" s="51"/>
      <c r="NMB167" s="51"/>
      <c r="NMC167" s="51"/>
      <c r="NMD167" s="51"/>
      <c r="NME167" s="51"/>
      <c r="NMF167" s="51"/>
      <c r="NMG167" s="51"/>
      <c r="NMH167" s="51"/>
      <c r="NMI167" s="51"/>
      <c r="NMJ167" s="51"/>
      <c r="NMK167" s="51"/>
      <c r="NML167" s="51"/>
      <c r="NMM167" s="51"/>
      <c r="NMN167" s="51"/>
      <c r="NMO167" s="51"/>
      <c r="NMP167" s="51"/>
      <c r="NMQ167" s="51"/>
      <c r="NMR167" s="51"/>
      <c r="NMS167" s="51"/>
      <c r="NMT167" s="51"/>
      <c r="NMU167" s="51"/>
      <c r="NMV167" s="51"/>
      <c r="NMW167" s="51"/>
      <c r="NMX167" s="51"/>
      <c r="NMY167" s="51"/>
      <c r="NMZ167" s="51"/>
      <c r="NNA167" s="51"/>
      <c r="NNB167" s="51"/>
      <c r="NNC167" s="51"/>
      <c r="NND167" s="51"/>
      <c r="NNE167" s="51"/>
      <c r="NNF167" s="51"/>
      <c r="NNG167" s="51"/>
      <c r="NNH167" s="51"/>
      <c r="NNI167" s="51"/>
      <c r="NNJ167" s="51"/>
      <c r="NNK167" s="51"/>
      <c r="NNL167" s="51"/>
      <c r="NNM167" s="51"/>
      <c r="NNN167" s="51"/>
      <c r="NNO167" s="51"/>
      <c r="NNP167" s="51"/>
      <c r="NNQ167" s="51"/>
      <c r="NNR167" s="51"/>
      <c r="NNS167" s="51"/>
      <c r="NNT167" s="51"/>
      <c r="NNU167" s="51"/>
      <c r="NNV167" s="51"/>
      <c r="NNW167" s="51"/>
      <c r="NNX167" s="51"/>
      <c r="NNY167" s="51"/>
      <c r="NNZ167" s="51"/>
      <c r="NOA167" s="51"/>
      <c r="NOB167" s="51"/>
      <c r="NOC167" s="51"/>
      <c r="NOD167" s="51"/>
      <c r="NOE167" s="51"/>
      <c r="NOF167" s="51"/>
      <c r="NOG167" s="51"/>
      <c r="NOH167" s="51"/>
      <c r="NOI167" s="51"/>
      <c r="NOJ167" s="51"/>
      <c r="NOK167" s="51"/>
      <c r="NOL167" s="51"/>
      <c r="NOM167" s="51"/>
      <c r="NON167" s="51"/>
      <c r="NOO167" s="51"/>
      <c r="NOP167" s="51"/>
      <c r="NOQ167" s="51"/>
      <c r="NOR167" s="51"/>
      <c r="NOS167" s="51"/>
      <c r="NOT167" s="51"/>
      <c r="NOU167" s="51"/>
      <c r="NOV167" s="51"/>
      <c r="NOW167" s="51"/>
      <c r="NOX167" s="51"/>
      <c r="NOY167" s="51"/>
      <c r="NOZ167" s="51"/>
      <c r="NPA167" s="51"/>
      <c r="NPB167" s="51"/>
      <c r="NPC167" s="51"/>
      <c r="NPD167" s="51"/>
      <c r="NPE167" s="51"/>
      <c r="NPF167" s="51"/>
      <c r="NPG167" s="51"/>
      <c r="NPH167" s="51"/>
      <c r="NPI167" s="51"/>
      <c r="NPJ167" s="51"/>
      <c r="NPK167" s="51"/>
      <c r="NPL167" s="51"/>
      <c r="NPM167" s="51"/>
      <c r="NPN167" s="51"/>
      <c r="NPO167" s="51"/>
      <c r="NPP167" s="51"/>
      <c r="NPQ167" s="51"/>
      <c r="NPR167" s="51"/>
      <c r="NPS167" s="51"/>
      <c r="NPT167" s="51"/>
      <c r="NPU167" s="51"/>
      <c r="NPV167" s="51"/>
      <c r="NPW167" s="51"/>
      <c r="NPX167" s="51"/>
      <c r="NPY167" s="51"/>
      <c r="NPZ167" s="51"/>
      <c r="NQA167" s="51"/>
      <c r="NQB167" s="51"/>
      <c r="NQC167" s="51"/>
      <c r="NQD167" s="51"/>
      <c r="NQE167" s="51"/>
      <c r="NQF167" s="51"/>
      <c r="NQG167" s="51"/>
      <c r="NQH167" s="51"/>
      <c r="NQI167" s="51"/>
      <c r="NQJ167" s="51"/>
      <c r="NQK167" s="51"/>
      <c r="NQL167" s="51"/>
      <c r="NQM167" s="51"/>
      <c r="NQN167" s="51"/>
      <c r="NQO167" s="51"/>
      <c r="NQP167" s="51"/>
      <c r="NQQ167" s="51"/>
      <c r="NQR167" s="51"/>
      <c r="NQS167" s="51"/>
      <c r="NQT167" s="51"/>
      <c r="NQU167" s="51"/>
      <c r="NQV167" s="51"/>
      <c r="NQW167" s="51"/>
      <c r="NQX167" s="51"/>
      <c r="NQY167" s="51"/>
      <c r="NQZ167" s="51"/>
      <c r="NRA167" s="51"/>
      <c r="NRB167" s="51"/>
      <c r="NRC167" s="51"/>
      <c r="NRD167" s="51"/>
      <c r="NRE167" s="51"/>
      <c r="NRF167" s="51"/>
      <c r="NRG167" s="51"/>
      <c r="NRH167" s="51"/>
      <c r="NRI167" s="51"/>
      <c r="NRJ167" s="51"/>
      <c r="NRK167" s="51"/>
      <c r="NRL167" s="51"/>
      <c r="NRM167" s="51"/>
      <c r="NRN167" s="51"/>
      <c r="NRO167" s="51"/>
      <c r="NRP167" s="51"/>
      <c r="NRQ167" s="51"/>
      <c r="NRR167" s="51"/>
      <c r="NRS167" s="51"/>
      <c r="NRT167" s="51"/>
      <c r="NRU167" s="51"/>
      <c r="NRV167" s="51"/>
      <c r="NRW167" s="51"/>
      <c r="NRX167" s="51"/>
      <c r="NRY167" s="51"/>
      <c r="NRZ167" s="51"/>
      <c r="NSA167" s="51"/>
      <c r="NSB167" s="51"/>
      <c r="NSC167" s="51"/>
      <c r="NSD167" s="51"/>
      <c r="NSE167" s="51"/>
      <c r="NSF167" s="51"/>
      <c r="NSG167" s="51"/>
      <c r="NSH167" s="51"/>
      <c r="NSI167" s="51"/>
      <c r="NSJ167" s="51"/>
      <c r="NSK167" s="51"/>
      <c r="NSL167" s="51"/>
      <c r="NSM167" s="51"/>
      <c r="NSN167" s="51"/>
      <c r="NSO167" s="51"/>
      <c r="NSP167" s="51"/>
      <c r="NSQ167" s="51"/>
      <c r="NSR167" s="51"/>
      <c r="NSS167" s="51"/>
      <c r="NST167" s="51"/>
      <c r="NSU167" s="51"/>
      <c r="NSV167" s="51"/>
      <c r="NSW167" s="51"/>
      <c r="NSX167" s="51"/>
      <c r="NSY167" s="51"/>
      <c r="NSZ167" s="51"/>
      <c r="NTA167" s="51"/>
      <c r="NTB167" s="51"/>
      <c r="NTC167" s="51"/>
      <c r="NTD167" s="51"/>
      <c r="NTE167" s="51"/>
      <c r="NTF167" s="51"/>
      <c r="NTG167" s="51"/>
      <c r="NTH167" s="51"/>
      <c r="NTI167" s="51"/>
      <c r="NTJ167" s="51"/>
      <c r="NTK167" s="51"/>
      <c r="NTL167" s="51"/>
      <c r="NTM167" s="51"/>
      <c r="NTN167" s="51"/>
      <c r="NTO167" s="51"/>
      <c r="NTP167" s="51"/>
      <c r="NTQ167" s="51"/>
      <c r="NTR167" s="51"/>
      <c r="NTS167" s="51"/>
      <c r="NTT167" s="51"/>
      <c r="NTU167" s="51"/>
      <c r="NTV167" s="51"/>
      <c r="NTW167" s="51"/>
      <c r="NTX167" s="51"/>
      <c r="NTY167" s="51"/>
      <c r="NTZ167" s="51"/>
      <c r="NUA167" s="51"/>
      <c r="NUB167" s="51"/>
      <c r="NUC167" s="51"/>
      <c r="NUD167" s="51"/>
      <c r="NUE167" s="51"/>
      <c r="NUF167" s="51"/>
      <c r="NUG167" s="51"/>
      <c r="NUH167" s="51"/>
      <c r="NUI167" s="51"/>
      <c r="NUJ167" s="51"/>
      <c r="NUK167" s="51"/>
      <c r="NUL167" s="51"/>
      <c r="NUM167" s="51"/>
      <c r="NUN167" s="51"/>
      <c r="NUO167" s="51"/>
      <c r="NUP167" s="51"/>
      <c r="NUQ167" s="51"/>
      <c r="NUR167" s="51"/>
      <c r="NUS167" s="51"/>
      <c r="NUT167" s="51"/>
      <c r="NUU167" s="51"/>
      <c r="NUV167" s="51"/>
      <c r="NUW167" s="51"/>
      <c r="NUX167" s="51"/>
      <c r="NUY167" s="51"/>
      <c r="NUZ167" s="51"/>
      <c r="NVA167" s="51"/>
      <c r="NVB167" s="51"/>
      <c r="NVC167" s="51"/>
      <c r="NVD167" s="51"/>
      <c r="NVE167" s="51"/>
      <c r="NVF167" s="51"/>
      <c r="NVG167" s="51"/>
      <c r="NVH167" s="51"/>
      <c r="NVI167" s="51"/>
      <c r="NVJ167" s="51"/>
      <c r="NVK167" s="51"/>
      <c r="NVL167" s="51"/>
      <c r="NVM167" s="51"/>
      <c r="NVN167" s="51"/>
      <c r="NVO167" s="51"/>
      <c r="NVP167" s="51"/>
      <c r="NVQ167" s="51"/>
      <c r="NVR167" s="51"/>
      <c r="NVS167" s="51"/>
      <c r="NVT167" s="51"/>
      <c r="NVU167" s="51"/>
      <c r="NVV167" s="51"/>
      <c r="NVW167" s="51"/>
      <c r="NVX167" s="51"/>
      <c r="NVY167" s="51"/>
      <c r="NVZ167" s="51"/>
      <c r="NWA167" s="51"/>
      <c r="NWB167" s="51"/>
      <c r="NWC167" s="51"/>
      <c r="NWD167" s="51"/>
      <c r="NWE167" s="51"/>
      <c r="NWF167" s="51"/>
      <c r="NWG167" s="51"/>
      <c r="NWH167" s="51"/>
      <c r="NWI167" s="51"/>
      <c r="NWJ167" s="51"/>
      <c r="NWK167" s="51"/>
      <c r="NWL167" s="51"/>
      <c r="NWM167" s="51"/>
      <c r="NWN167" s="51"/>
      <c r="NWO167" s="51"/>
      <c r="NWP167" s="51"/>
      <c r="NWQ167" s="51"/>
      <c r="NWR167" s="51"/>
      <c r="NWS167" s="51"/>
      <c r="NWT167" s="51"/>
      <c r="NWU167" s="51"/>
      <c r="NWV167" s="51"/>
      <c r="NWW167" s="51"/>
      <c r="NWX167" s="51"/>
      <c r="NWY167" s="51"/>
      <c r="NWZ167" s="51"/>
      <c r="NXA167" s="51"/>
      <c r="NXB167" s="51"/>
      <c r="NXC167" s="51"/>
      <c r="NXD167" s="51"/>
      <c r="NXE167" s="51"/>
      <c r="NXF167" s="51"/>
      <c r="NXG167" s="51"/>
      <c r="NXH167" s="51"/>
      <c r="NXI167" s="51"/>
      <c r="NXJ167" s="51"/>
      <c r="NXK167" s="51"/>
      <c r="NXL167" s="51"/>
      <c r="NXM167" s="51"/>
      <c r="NXN167" s="51"/>
      <c r="NXO167" s="51"/>
      <c r="NXP167" s="51"/>
      <c r="NXQ167" s="51"/>
      <c r="NXR167" s="51"/>
      <c r="NXS167" s="51"/>
      <c r="NXT167" s="51"/>
      <c r="NXU167" s="51"/>
      <c r="NXV167" s="51"/>
      <c r="NXW167" s="51"/>
      <c r="NXX167" s="51"/>
      <c r="NXY167" s="51"/>
      <c r="NXZ167" s="51"/>
      <c r="NYA167" s="51"/>
      <c r="NYB167" s="51"/>
      <c r="NYC167" s="51"/>
      <c r="NYD167" s="51"/>
      <c r="NYE167" s="51"/>
      <c r="NYF167" s="51"/>
      <c r="NYG167" s="51"/>
      <c r="NYH167" s="51"/>
      <c r="NYI167" s="51"/>
      <c r="NYJ167" s="51"/>
      <c r="NYK167" s="51"/>
      <c r="NYL167" s="51"/>
      <c r="NYM167" s="51"/>
      <c r="NYN167" s="51"/>
      <c r="NYO167" s="51"/>
      <c r="NYP167" s="51"/>
      <c r="NYQ167" s="51"/>
      <c r="NYR167" s="51"/>
      <c r="NYS167" s="51"/>
      <c r="NYT167" s="51"/>
      <c r="NYU167" s="51"/>
      <c r="NYV167" s="51"/>
      <c r="NYW167" s="51"/>
      <c r="NYX167" s="51"/>
      <c r="NYY167" s="51"/>
      <c r="NYZ167" s="51"/>
      <c r="NZA167" s="51"/>
      <c r="NZB167" s="51"/>
      <c r="NZC167" s="51"/>
      <c r="NZD167" s="51"/>
      <c r="NZE167" s="51"/>
      <c r="NZF167" s="51"/>
      <c r="NZG167" s="51"/>
      <c r="NZH167" s="51"/>
      <c r="NZI167" s="51"/>
      <c r="NZJ167" s="51"/>
      <c r="NZK167" s="51"/>
      <c r="NZL167" s="51"/>
      <c r="NZM167" s="51"/>
      <c r="NZN167" s="51"/>
      <c r="NZO167" s="51"/>
      <c r="NZP167" s="51"/>
      <c r="NZQ167" s="51"/>
      <c r="NZR167" s="51"/>
      <c r="NZS167" s="51"/>
      <c r="NZT167" s="51"/>
      <c r="NZU167" s="51"/>
      <c r="NZV167" s="51"/>
      <c r="NZW167" s="51"/>
      <c r="NZX167" s="51"/>
      <c r="NZY167" s="51"/>
      <c r="NZZ167" s="51"/>
      <c r="OAA167" s="51"/>
      <c r="OAB167" s="51"/>
      <c r="OAC167" s="51"/>
      <c r="OAD167" s="51"/>
      <c r="OAE167" s="51"/>
      <c r="OAF167" s="51"/>
      <c r="OAG167" s="51"/>
      <c r="OAH167" s="51"/>
      <c r="OAI167" s="51"/>
      <c r="OAJ167" s="51"/>
      <c r="OAK167" s="51"/>
      <c r="OAL167" s="51"/>
      <c r="OAM167" s="51"/>
      <c r="OAN167" s="51"/>
      <c r="OAO167" s="51"/>
      <c r="OAP167" s="51"/>
      <c r="OAQ167" s="51"/>
      <c r="OAR167" s="51"/>
      <c r="OAS167" s="51"/>
      <c r="OAT167" s="51"/>
      <c r="OAU167" s="51"/>
      <c r="OAV167" s="51"/>
      <c r="OAW167" s="51"/>
      <c r="OAX167" s="51"/>
      <c r="OAY167" s="51"/>
      <c r="OAZ167" s="51"/>
      <c r="OBA167" s="51"/>
      <c r="OBB167" s="51"/>
      <c r="OBC167" s="51"/>
      <c r="OBD167" s="51"/>
      <c r="OBE167" s="51"/>
      <c r="OBF167" s="51"/>
      <c r="OBG167" s="51"/>
      <c r="OBH167" s="51"/>
      <c r="OBI167" s="51"/>
      <c r="OBJ167" s="51"/>
      <c r="OBK167" s="51"/>
      <c r="OBL167" s="51"/>
      <c r="OBM167" s="51"/>
      <c r="OBN167" s="51"/>
      <c r="OBO167" s="51"/>
      <c r="OBP167" s="51"/>
      <c r="OBQ167" s="51"/>
      <c r="OBR167" s="51"/>
      <c r="OBS167" s="51"/>
      <c r="OBT167" s="51"/>
      <c r="OBU167" s="51"/>
      <c r="OBV167" s="51"/>
      <c r="OBW167" s="51"/>
      <c r="OBX167" s="51"/>
      <c r="OBY167" s="51"/>
      <c r="OBZ167" s="51"/>
      <c r="OCA167" s="51"/>
      <c r="OCB167" s="51"/>
      <c r="OCC167" s="51"/>
      <c r="OCD167" s="51"/>
      <c r="OCE167" s="51"/>
      <c r="OCF167" s="51"/>
      <c r="OCG167" s="51"/>
      <c r="OCH167" s="51"/>
      <c r="OCI167" s="51"/>
      <c r="OCJ167" s="51"/>
      <c r="OCK167" s="51"/>
      <c r="OCL167" s="51"/>
      <c r="OCM167" s="51"/>
      <c r="OCN167" s="51"/>
      <c r="OCO167" s="51"/>
      <c r="OCP167" s="51"/>
      <c r="OCQ167" s="51"/>
      <c r="OCR167" s="51"/>
      <c r="OCS167" s="51"/>
      <c r="OCT167" s="51"/>
      <c r="OCU167" s="51"/>
      <c r="OCV167" s="51"/>
      <c r="OCW167" s="51"/>
      <c r="OCX167" s="51"/>
      <c r="OCY167" s="51"/>
      <c r="OCZ167" s="51"/>
      <c r="ODA167" s="51"/>
      <c r="ODB167" s="51"/>
      <c r="ODC167" s="51"/>
      <c r="ODD167" s="51"/>
      <c r="ODE167" s="51"/>
      <c r="ODF167" s="51"/>
      <c r="ODG167" s="51"/>
      <c r="ODH167" s="51"/>
      <c r="ODI167" s="51"/>
      <c r="ODJ167" s="51"/>
      <c r="ODK167" s="51"/>
      <c r="ODL167" s="51"/>
      <c r="ODM167" s="51"/>
      <c r="ODN167" s="51"/>
      <c r="ODO167" s="51"/>
      <c r="ODP167" s="51"/>
      <c r="ODQ167" s="51"/>
      <c r="ODR167" s="51"/>
      <c r="ODS167" s="51"/>
      <c r="ODT167" s="51"/>
      <c r="ODU167" s="51"/>
      <c r="ODV167" s="51"/>
      <c r="ODW167" s="51"/>
      <c r="ODX167" s="51"/>
      <c r="ODY167" s="51"/>
      <c r="ODZ167" s="51"/>
      <c r="OEA167" s="51"/>
      <c r="OEB167" s="51"/>
      <c r="OEC167" s="51"/>
      <c r="OED167" s="51"/>
      <c r="OEE167" s="51"/>
      <c r="OEF167" s="51"/>
      <c r="OEG167" s="51"/>
      <c r="OEH167" s="51"/>
      <c r="OEI167" s="51"/>
      <c r="OEJ167" s="51"/>
      <c r="OEK167" s="51"/>
      <c r="OEL167" s="51"/>
      <c r="OEM167" s="51"/>
      <c r="OEN167" s="51"/>
      <c r="OEO167" s="51"/>
      <c r="OEP167" s="51"/>
      <c r="OEQ167" s="51"/>
      <c r="OER167" s="51"/>
      <c r="OES167" s="51"/>
      <c r="OET167" s="51"/>
      <c r="OEU167" s="51"/>
      <c r="OEV167" s="51"/>
      <c r="OEW167" s="51"/>
      <c r="OEX167" s="51"/>
      <c r="OEY167" s="51"/>
      <c r="OEZ167" s="51"/>
      <c r="OFA167" s="51"/>
      <c r="OFB167" s="51"/>
      <c r="OFC167" s="51"/>
      <c r="OFD167" s="51"/>
      <c r="OFE167" s="51"/>
      <c r="OFF167" s="51"/>
      <c r="OFG167" s="51"/>
      <c r="OFH167" s="51"/>
      <c r="OFI167" s="51"/>
      <c r="OFJ167" s="51"/>
      <c r="OFK167" s="51"/>
      <c r="OFL167" s="51"/>
      <c r="OFM167" s="51"/>
      <c r="OFN167" s="51"/>
      <c r="OFO167" s="51"/>
      <c r="OFP167" s="51"/>
      <c r="OFQ167" s="51"/>
      <c r="OFR167" s="51"/>
      <c r="OFS167" s="51"/>
      <c r="OFT167" s="51"/>
      <c r="OFU167" s="51"/>
      <c r="OFV167" s="51"/>
      <c r="OFW167" s="51"/>
      <c r="OFX167" s="51"/>
      <c r="OFY167" s="51"/>
      <c r="OFZ167" s="51"/>
      <c r="OGA167" s="51"/>
      <c r="OGB167" s="51"/>
      <c r="OGC167" s="51"/>
      <c r="OGD167" s="51"/>
      <c r="OGE167" s="51"/>
      <c r="OGF167" s="51"/>
      <c r="OGG167" s="51"/>
      <c r="OGH167" s="51"/>
      <c r="OGI167" s="51"/>
      <c r="OGJ167" s="51"/>
      <c r="OGK167" s="51"/>
      <c r="OGL167" s="51"/>
      <c r="OGM167" s="51"/>
      <c r="OGN167" s="51"/>
      <c r="OGO167" s="51"/>
      <c r="OGP167" s="51"/>
      <c r="OGQ167" s="51"/>
      <c r="OGR167" s="51"/>
      <c r="OGS167" s="51"/>
      <c r="OGT167" s="51"/>
      <c r="OGU167" s="51"/>
      <c r="OGV167" s="51"/>
      <c r="OGW167" s="51"/>
      <c r="OGX167" s="51"/>
      <c r="OGY167" s="51"/>
      <c r="OGZ167" s="51"/>
      <c r="OHA167" s="51"/>
      <c r="OHB167" s="51"/>
      <c r="OHC167" s="51"/>
      <c r="OHD167" s="51"/>
      <c r="OHE167" s="51"/>
      <c r="OHF167" s="51"/>
      <c r="OHG167" s="51"/>
      <c r="OHH167" s="51"/>
      <c r="OHI167" s="51"/>
      <c r="OHJ167" s="51"/>
      <c r="OHK167" s="51"/>
      <c r="OHL167" s="51"/>
      <c r="OHM167" s="51"/>
      <c r="OHN167" s="51"/>
      <c r="OHO167" s="51"/>
      <c r="OHP167" s="51"/>
      <c r="OHQ167" s="51"/>
      <c r="OHR167" s="51"/>
      <c r="OHS167" s="51"/>
      <c r="OHT167" s="51"/>
      <c r="OHU167" s="51"/>
      <c r="OHV167" s="51"/>
      <c r="OHW167" s="51"/>
      <c r="OHX167" s="51"/>
      <c r="OHY167" s="51"/>
      <c r="OHZ167" s="51"/>
      <c r="OIA167" s="51"/>
      <c r="OIB167" s="51"/>
      <c r="OIC167" s="51"/>
      <c r="OID167" s="51"/>
      <c r="OIE167" s="51"/>
      <c r="OIF167" s="51"/>
      <c r="OIG167" s="51"/>
      <c r="OIH167" s="51"/>
      <c r="OII167" s="51"/>
      <c r="OIJ167" s="51"/>
      <c r="OIK167" s="51"/>
      <c r="OIL167" s="51"/>
      <c r="OIM167" s="51"/>
      <c r="OIN167" s="51"/>
      <c r="OIO167" s="51"/>
      <c r="OIP167" s="51"/>
      <c r="OIQ167" s="51"/>
      <c r="OIR167" s="51"/>
      <c r="OIS167" s="51"/>
      <c r="OIT167" s="51"/>
      <c r="OIU167" s="51"/>
      <c r="OIV167" s="51"/>
      <c r="OIW167" s="51"/>
      <c r="OIX167" s="51"/>
      <c r="OIY167" s="51"/>
      <c r="OIZ167" s="51"/>
      <c r="OJA167" s="51"/>
      <c r="OJB167" s="51"/>
      <c r="OJC167" s="51"/>
      <c r="OJD167" s="51"/>
      <c r="OJE167" s="51"/>
      <c r="OJF167" s="51"/>
      <c r="OJG167" s="51"/>
      <c r="OJH167" s="51"/>
      <c r="OJI167" s="51"/>
      <c r="OJJ167" s="51"/>
      <c r="OJK167" s="51"/>
      <c r="OJL167" s="51"/>
      <c r="OJM167" s="51"/>
      <c r="OJN167" s="51"/>
      <c r="OJO167" s="51"/>
      <c r="OJP167" s="51"/>
      <c r="OJQ167" s="51"/>
      <c r="OJR167" s="51"/>
      <c r="OJS167" s="51"/>
      <c r="OJT167" s="51"/>
      <c r="OJU167" s="51"/>
      <c r="OJV167" s="51"/>
      <c r="OJW167" s="51"/>
      <c r="OJX167" s="51"/>
      <c r="OJY167" s="51"/>
      <c r="OJZ167" s="51"/>
      <c r="OKA167" s="51"/>
      <c r="OKB167" s="51"/>
      <c r="OKC167" s="51"/>
      <c r="OKD167" s="51"/>
      <c r="OKE167" s="51"/>
      <c r="OKF167" s="51"/>
      <c r="OKG167" s="51"/>
      <c r="OKH167" s="51"/>
      <c r="OKI167" s="51"/>
      <c r="OKJ167" s="51"/>
      <c r="OKK167" s="51"/>
      <c r="OKL167" s="51"/>
      <c r="OKM167" s="51"/>
      <c r="OKN167" s="51"/>
      <c r="OKO167" s="51"/>
      <c r="OKP167" s="51"/>
      <c r="OKQ167" s="51"/>
      <c r="OKR167" s="51"/>
      <c r="OKS167" s="51"/>
      <c r="OKT167" s="51"/>
      <c r="OKU167" s="51"/>
      <c r="OKV167" s="51"/>
      <c r="OKW167" s="51"/>
      <c r="OKX167" s="51"/>
      <c r="OKY167" s="51"/>
      <c r="OKZ167" s="51"/>
      <c r="OLA167" s="51"/>
      <c r="OLB167" s="51"/>
      <c r="OLC167" s="51"/>
      <c r="OLD167" s="51"/>
      <c r="OLE167" s="51"/>
      <c r="OLF167" s="51"/>
      <c r="OLG167" s="51"/>
      <c r="OLH167" s="51"/>
      <c r="OLI167" s="51"/>
      <c r="OLJ167" s="51"/>
      <c r="OLK167" s="51"/>
      <c r="OLL167" s="51"/>
      <c r="OLM167" s="51"/>
      <c r="OLN167" s="51"/>
      <c r="OLO167" s="51"/>
      <c r="OLP167" s="51"/>
      <c r="OLQ167" s="51"/>
      <c r="OLR167" s="51"/>
      <c r="OLS167" s="51"/>
      <c r="OLT167" s="51"/>
      <c r="OLU167" s="51"/>
      <c r="OLV167" s="51"/>
      <c r="OLW167" s="51"/>
      <c r="OLX167" s="51"/>
      <c r="OLY167" s="51"/>
      <c r="OLZ167" s="51"/>
      <c r="OMA167" s="51"/>
      <c r="OMB167" s="51"/>
      <c r="OMC167" s="51"/>
      <c r="OMD167" s="51"/>
      <c r="OME167" s="51"/>
      <c r="OMF167" s="51"/>
      <c r="OMG167" s="51"/>
      <c r="OMH167" s="51"/>
      <c r="OMI167" s="51"/>
      <c r="OMJ167" s="51"/>
      <c r="OMK167" s="51"/>
      <c r="OML167" s="51"/>
      <c r="OMM167" s="51"/>
      <c r="OMN167" s="51"/>
      <c r="OMO167" s="51"/>
      <c r="OMP167" s="51"/>
      <c r="OMQ167" s="51"/>
      <c r="OMR167" s="51"/>
      <c r="OMS167" s="51"/>
      <c r="OMT167" s="51"/>
      <c r="OMU167" s="51"/>
      <c r="OMV167" s="51"/>
      <c r="OMW167" s="51"/>
      <c r="OMX167" s="51"/>
      <c r="OMY167" s="51"/>
      <c r="OMZ167" s="51"/>
      <c r="ONA167" s="51"/>
      <c r="ONB167" s="51"/>
      <c r="ONC167" s="51"/>
      <c r="OND167" s="51"/>
      <c r="ONE167" s="51"/>
      <c r="ONF167" s="51"/>
      <c r="ONG167" s="51"/>
      <c r="ONH167" s="51"/>
      <c r="ONI167" s="51"/>
      <c r="ONJ167" s="51"/>
      <c r="ONK167" s="51"/>
      <c r="ONL167" s="51"/>
      <c r="ONM167" s="51"/>
      <c r="ONN167" s="51"/>
      <c r="ONO167" s="51"/>
      <c r="ONP167" s="51"/>
      <c r="ONQ167" s="51"/>
      <c r="ONR167" s="51"/>
      <c r="ONS167" s="51"/>
      <c r="ONT167" s="51"/>
      <c r="ONU167" s="51"/>
      <c r="ONV167" s="51"/>
      <c r="ONW167" s="51"/>
      <c r="ONX167" s="51"/>
      <c r="ONY167" s="51"/>
      <c r="ONZ167" s="51"/>
      <c r="OOA167" s="51"/>
      <c r="OOB167" s="51"/>
      <c r="OOC167" s="51"/>
      <c r="OOD167" s="51"/>
      <c r="OOE167" s="51"/>
      <c r="OOF167" s="51"/>
      <c r="OOG167" s="51"/>
      <c r="OOH167" s="51"/>
      <c r="OOI167" s="51"/>
      <c r="OOJ167" s="51"/>
      <c r="OOK167" s="51"/>
      <c r="OOL167" s="51"/>
      <c r="OOM167" s="51"/>
      <c r="OON167" s="51"/>
      <c r="OOO167" s="51"/>
      <c r="OOP167" s="51"/>
      <c r="OOQ167" s="51"/>
      <c r="OOR167" s="51"/>
      <c r="OOS167" s="51"/>
      <c r="OOT167" s="51"/>
      <c r="OOU167" s="51"/>
      <c r="OOV167" s="51"/>
      <c r="OOW167" s="51"/>
      <c r="OOX167" s="51"/>
      <c r="OOY167" s="51"/>
      <c r="OOZ167" s="51"/>
      <c r="OPA167" s="51"/>
      <c r="OPB167" s="51"/>
      <c r="OPC167" s="51"/>
      <c r="OPD167" s="51"/>
      <c r="OPE167" s="51"/>
      <c r="OPF167" s="51"/>
      <c r="OPG167" s="51"/>
      <c r="OPH167" s="51"/>
      <c r="OPI167" s="51"/>
      <c r="OPJ167" s="51"/>
      <c r="OPK167" s="51"/>
      <c r="OPL167" s="51"/>
      <c r="OPM167" s="51"/>
      <c r="OPN167" s="51"/>
      <c r="OPO167" s="51"/>
      <c r="OPP167" s="51"/>
      <c r="OPQ167" s="51"/>
      <c r="OPR167" s="51"/>
      <c r="OPS167" s="51"/>
      <c r="OPT167" s="51"/>
      <c r="OPU167" s="51"/>
      <c r="OPV167" s="51"/>
      <c r="OPW167" s="51"/>
      <c r="OPX167" s="51"/>
      <c r="OPY167" s="51"/>
      <c r="OPZ167" s="51"/>
      <c r="OQA167" s="51"/>
      <c r="OQB167" s="51"/>
      <c r="OQC167" s="51"/>
      <c r="OQD167" s="51"/>
      <c r="OQE167" s="51"/>
      <c r="OQF167" s="51"/>
      <c r="OQG167" s="51"/>
      <c r="OQH167" s="51"/>
      <c r="OQI167" s="51"/>
      <c r="OQJ167" s="51"/>
      <c r="OQK167" s="51"/>
      <c r="OQL167" s="51"/>
      <c r="OQM167" s="51"/>
      <c r="OQN167" s="51"/>
      <c r="OQO167" s="51"/>
      <c r="OQP167" s="51"/>
      <c r="OQQ167" s="51"/>
      <c r="OQR167" s="51"/>
      <c r="OQS167" s="51"/>
      <c r="OQT167" s="51"/>
      <c r="OQU167" s="51"/>
      <c r="OQV167" s="51"/>
      <c r="OQW167" s="51"/>
      <c r="OQX167" s="51"/>
      <c r="OQY167" s="51"/>
      <c r="OQZ167" s="51"/>
      <c r="ORA167" s="51"/>
      <c r="ORB167" s="51"/>
      <c r="ORC167" s="51"/>
      <c r="ORD167" s="51"/>
      <c r="ORE167" s="51"/>
      <c r="ORF167" s="51"/>
      <c r="ORG167" s="51"/>
      <c r="ORH167" s="51"/>
      <c r="ORI167" s="51"/>
      <c r="ORJ167" s="51"/>
      <c r="ORK167" s="51"/>
      <c r="ORL167" s="51"/>
      <c r="ORM167" s="51"/>
      <c r="ORN167" s="51"/>
      <c r="ORO167" s="51"/>
      <c r="ORP167" s="51"/>
      <c r="ORQ167" s="51"/>
      <c r="ORR167" s="51"/>
      <c r="ORS167" s="51"/>
      <c r="ORT167" s="51"/>
      <c r="ORU167" s="51"/>
      <c r="ORV167" s="51"/>
      <c r="ORW167" s="51"/>
      <c r="ORX167" s="51"/>
      <c r="ORY167" s="51"/>
      <c r="ORZ167" s="51"/>
      <c r="OSA167" s="51"/>
      <c r="OSB167" s="51"/>
      <c r="OSC167" s="51"/>
      <c r="OSD167" s="51"/>
      <c r="OSE167" s="51"/>
      <c r="OSF167" s="51"/>
      <c r="OSG167" s="51"/>
      <c r="OSH167" s="51"/>
      <c r="OSI167" s="51"/>
      <c r="OSJ167" s="51"/>
      <c r="OSK167" s="51"/>
      <c r="OSL167" s="51"/>
      <c r="OSM167" s="51"/>
      <c r="OSN167" s="51"/>
      <c r="OSO167" s="51"/>
      <c r="OSP167" s="51"/>
      <c r="OSQ167" s="51"/>
      <c r="OSR167" s="51"/>
      <c r="OSS167" s="51"/>
      <c r="OST167" s="51"/>
      <c r="OSU167" s="51"/>
      <c r="OSV167" s="51"/>
      <c r="OSW167" s="51"/>
      <c r="OSX167" s="51"/>
      <c r="OSY167" s="51"/>
      <c r="OSZ167" s="51"/>
      <c r="OTA167" s="51"/>
      <c r="OTB167" s="51"/>
      <c r="OTC167" s="51"/>
      <c r="OTD167" s="51"/>
      <c r="OTE167" s="51"/>
      <c r="OTF167" s="51"/>
      <c r="OTG167" s="51"/>
      <c r="OTH167" s="51"/>
      <c r="OTI167" s="51"/>
      <c r="OTJ167" s="51"/>
      <c r="OTK167" s="51"/>
      <c r="OTL167" s="51"/>
      <c r="OTM167" s="51"/>
      <c r="OTN167" s="51"/>
      <c r="OTO167" s="51"/>
      <c r="OTP167" s="51"/>
      <c r="OTQ167" s="51"/>
      <c r="OTR167" s="51"/>
      <c r="OTS167" s="51"/>
      <c r="OTT167" s="51"/>
      <c r="OTU167" s="51"/>
      <c r="OTV167" s="51"/>
      <c r="OTW167" s="51"/>
      <c r="OTX167" s="51"/>
      <c r="OTY167" s="51"/>
      <c r="OTZ167" s="51"/>
      <c r="OUA167" s="51"/>
      <c r="OUB167" s="51"/>
      <c r="OUC167" s="51"/>
      <c r="OUD167" s="51"/>
      <c r="OUE167" s="51"/>
      <c r="OUF167" s="51"/>
      <c r="OUG167" s="51"/>
      <c r="OUH167" s="51"/>
      <c r="OUI167" s="51"/>
      <c r="OUJ167" s="51"/>
      <c r="OUK167" s="51"/>
      <c r="OUL167" s="51"/>
      <c r="OUM167" s="51"/>
      <c r="OUN167" s="51"/>
      <c r="OUO167" s="51"/>
      <c r="OUP167" s="51"/>
      <c r="OUQ167" s="51"/>
      <c r="OUR167" s="51"/>
      <c r="OUS167" s="51"/>
      <c r="OUT167" s="51"/>
      <c r="OUU167" s="51"/>
      <c r="OUV167" s="51"/>
      <c r="OUW167" s="51"/>
      <c r="OUX167" s="51"/>
      <c r="OUY167" s="51"/>
      <c r="OUZ167" s="51"/>
      <c r="OVA167" s="51"/>
      <c r="OVB167" s="51"/>
      <c r="OVC167" s="51"/>
      <c r="OVD167" s="51"/>
      <c r="OVE167" s="51"/>
      <c r="OVF167" s="51"/>
      <c r="OVG167" s="51"/>
      <c r="OVH167" s="51"/>
      <c r="OVI167" s="51"/>
      <c r="OVJ167" s="51"/>
      <c r="OVK167" s="51"/>
      <c r="OVL167" s="51"/>
      <c r="OVM167" s="51"/>
      <c r="OVN167" s="51"/>
      <c r="OVO167" s="51"/>
      <c r="OVP167" s="51"/>
      <c r="OVQ167" s="51"/>
      <c r="OVR167" s="51"/>
      <c r="OVS167" s="51"/>
      <c r="OVT167" s="51"/>
      <c r="OVU167" s="51"/>
      <c r="OVV167" s="51"/>
      <c r="OVW167" s="51"/>
      <c r="OVX167" s="51"/>
      <c r="OVY167" s="51"/>
      <c r="OVZ167" s="51"/>
      <c r="OWA167" s="51"/>
      <c r="OWB167" s="51"/>
      <c r="OWC167" s="51"/>
      <c r="OWD167" s="51"/>
      <c r="OWE167" s="51"/>
      <c r="OWF167" s="51"/>
      <c r="OWG167" s="51"/>
      <c r="OWH167" s="51"/>
      <c r="OWI167" s="51"/>
      <c r="OWJ167" s="51"/>
      <c r="OWK167" s="51"/>
      <c r="OWL167" s="51"/>
      <c r="OWM167" s="51"/>
      <c r="OWN167" s="51"/>
      <c r="OWO167" s="51"/>
      <c r="OWP167" s="51"/>
      <c r="OWQ167" s="51"/>
      <c r="OWR167" s="51"/>
      <c r="OWS167" s="51"/>
      <c r="OWT167" s="51"/>
      <c r="OWU167" s="51"/>
      <c r="OWV167" s="51"/>
      <c r="OWW167" s="51"/>
      <c r="OWX167" s="51"/>
      <c r="OWY167" s="51"/>
      <c r="OWZ167" s="51"/>
      <c r="OXA167" s="51"/>
      <c r="OXB167" s="51"/>
      <c r="OXC167" s="51"/>
      <c r="OXD167" s="51"/>
      <c r="OXE167" s="51"/>
      <c r="OXF167" s="51"/>
      <c r="OXG167" s="51"/>
      <c r="OXH167" s="51"/>
      <c r="OXI167" s="51"/>
      <c r="OXJ167" s="51"/>
      <c r="OXK167" s="51"/>
      <c r="OXL167" s="51"/>
      <c r="OXM167" s="51"/>
      <c r="OXN167" s="51"/>
      <c r="OXO167" s="51"/>
      <c r="OXP167" s="51"/>
      <c r="OXQ167" s="51"/>
      <c r="OXR167" s="51"/>
      <c r="OXS167" s="51"/>
      <c r="OXT167" s="51"/>
      <c r="OXU167" s="51"/>
      <c r="OXV167" s="51"/>
      <c r="OXW167" s="51"/>
      <c r="OXX167" s="51"/>
      <c r="OXY167" s="51"/>
      <c r="OXZ167" s="51"/>
      <c r="OYA167" s="51"/>
      <c r="OYB167" s="51"/>
      <c r="OYC167" s="51"/>
      <c r="OYD167" s="51"/>
      <c r="OYE167" s="51"/>
      <c r="OYF167" s="51"/>
      <c r="OYG167" s="51"/>
      <c r="OYH167" s="51"/>
      <c r="OYI167" s="51"/>
      <c r="OYJ167" s="51"/>
      <c r="OYK167" s="51"/>
      <c r="OYL167" s="51"/>
      <c r="OYM167" s="51"/>
      <c r="OYN167" s="51"/>
      <c r="OYO167" s="51"/>
      <c r="OYP167" s="51"/>
      <c r="OYQ167" s="51"/>
      <c r="OYR167" s="51"/>
      <c r="OYS167" s="51"/>
      <c r="OYT167" s="51"/>
      <c r="OYU167" s="51"/>
      <c r="OYV167" s="51"/>
      <c r="OYW167" s="51"/>
      <c r="OYX167" s="51"/>
      <c r="OYY167" s="51"/>
      <c r="OYZ167" s="51"/>
      <c r="OZA167" s="51"/>
      <c r="OZB167" s="51"/>
      <c r="OZC167" s="51"/>
      <c r="OZD167" s="51"/>
      <c r="OZE167" s="51"/>
      <c r="OZF167" s="51"/>
      <c r="OZG167" s="51"/>
      <c r="OZH167" s="51"/>
      <c r="OZI167" s="51"/>
      <c r="OZJ167" s="51"/>
      <c r="OZK167" s="51"/>
      <c r="OZL167" s="51"/>
      <c r="OZM167" s="51"/>
      <c r="OZN167" s="51"/>
      <c r="OZO167" s="51"/>
      <c r="OZP167" s="51"/>
      <c r="OZQ167" s="51"/>
      <c r="OZR167" s="51"/>
      <c r="OZS167" s="51"/>
      <c r="OZT167" s="51"/>
      <c r="OZU167" s="51"/>
      <c r="OZV167" s="51"/>
      <c r="OZW167" s="51"/>
      <c r="OZX167" s="51"/>
      <c r="OZY167" s="51"/>
      <c r="OZZ167" s="51"/>
      <c r="PAA167" s="51"/>
      <c r="PAB167" s="51"/>
      <c r="PAC167" s="51"/>
      <c r="PAD167" s="51"/>
      <c r="PAE167" s="51"/>
      <c r="PAF167" s="51"/>
      <c r="PAG167" s="51"/>
      <c r="PAH167" s="51"/>
      <c r="PAI167" s="51"/>
      <c r="PAJ167" s="51"/>
      <c r="PAK167" s="51"/>
      <c r="PAL167" s="51"/>
      <c r="PAM167" s="51"/>
      <c r="PAN167" s="51"/>
      <c r="PAO167" s="51"/>
      <c r="PAP167" s="51"/>
      <c r="PAQ167" s="51"/>
      <c r="PAR167" s="51"/>
      <c r="PAS167" s="51"/>
      <c r="PAT167" s="51"/>
      <c r="PAU167" s="51"/>
      <c r="PAV167" s="51"/>
      <c r="PAW167" s="51"/>
      <c r="PAX167" s="51"/>
      <c r="PAY167" s="51"/>
      <c r="PAZ167" s="51"/>
      <c r="PBA167" s="51"/>
      <c r="PBB167" s="51"/>
      <c r="PBC167" s="51"/>
      <c r="PBD167" s="51"/>
      <c r="PBE167" s="51"/>
      <c r="PBF167" s="51"/>
      <c r="PBG167" s="51"/>
      <c r="PBH167" s="51"/>
      <c r="PBI167" s="51"/>
      <c r="PBJ167" s="51"/>
      <c r="PBK167" s="51"/>
      <c r="PBL167" s="51"/>
      <c r="PBM167" s="51"/>
      <c r="PBN167" s="51"/>
      <c r="PBO167" s="51"/>
      <c r="PBP167" s="51"/>
      <c r="PBQ167" s="51"/>
      <c r="PBR167" s="51"/>
      <c r="PBS167" s="51"/>
      <c r="PBT167" s="51"/>
      <c r="PBU167" s="51"/>
      <c r="PBV167" s="51"/>
      <c r="PBW167" s="51"/>
      <c r="PBX167" s="51"/>
      <c r="PBY167" s="51"/>
      <c r="PBZ167" s="51"/>
      <c r="PCA167" s="51"/>
      <c r="PCB167" s="51"/>
      <c r="PCC167" s="51"/>
      <c r="PCD167" s="51"/>
      <c r="PCE167" s="51"/>
      <c r="PCF167" s="51"/>
      <c r="PCG167" s="51"/>
      <c r="PCH167" s="51"/>
      <c r="PCI167" s="51"/>
      <c r="PCJ167" s="51"/>
      <c r="PCK167" s="51"/>
      <c r="PCL167" s="51"/>
      <c r="PCM167" s="51"/>
      <c r="PCN167" s="51"/>
      <c r="PCO167" s="51"/>
      <c r="PCP167" s="51"/>
      <c r="PCQ167" s="51"/>
      <c r="PCR167" s="51"/>
      <c r="PCS167" s="51"/>
      <c r="PCT167" s="51"/>
      <c r="PCU167" s="51"/>
      <c r="PCV167" s="51"/>
      <c r="PCW167" s="51"/>
      <c r="PCX167" s="51"/>
      <c r="PCY167" s="51"/>
      <c r="PCZ167" s="51"/>
      <c r="PDA167" s="51"/>
      <c r="PDB167" s="51"/>
      <c r="PDC167" s="51"/>
      <c r="PDD167" s="51"/>
      <c r="PDE167" s="51"/>
      <c r="PDF167" s="51"/>
      <c r="PDG167" s="51"/>
      <c r="PDH167" s="51"/>
      <c r="PDI167" s="51"/>
      <c r="PDJ167" s="51"/>
      <c r="PDK167" s="51"/>
      <c r="PDL167" s="51"/>
      <c r="PDM167" s="51"/>
      <c r="PDN167" s="51"/>
      <c r="PDO167" s="51"/>
      <c r="PDP167" s="51"/>
      <c r="PDQ167" s="51"/>
      <c r="PDR167" s="51"/>
      <c r="PDS167" s="51"/>
      <c r="PDT167" s="51"/>
      <c r="PDU167" s="51"/>
      <c r="PDV167" s="51"/>
      <c r="PDW167" s="51"/>
      <c r="PDX167" s="51"/>
      <c r="PDY167" s="51"/>
      <c r="PDZ167" s="51"/>
      <c r="PEA167" s="51"/>
      <c r="PEB167" s="51"/>
      <c r="PEC167" s="51"/>
      <c r="PED167" s="51"/>
      <c r="PEE167" s="51"/>
      <c r="PEF167" s="51"/>
      <c r="PEG167" s="51"/>
      <c r="PEH167" s="51"/>
      <c r="PEI167" s="51"/>
      <c r="PEJ167" s="51"/>
      <c r="PEK167" s="51"/>
      <c r="PEL167" s="51"/>
      <c r="PEM167" s="51"/>
      <c r="PEN167" s="51"/>
      <c r="PEO167" s="51"/>
      <c r="PEP167" s="51"/>
      <c r="PEQ167" s="51"/>
      <c r="PER167" s="51"/>
      <c r="PES167" s="51"/>
      <c r="PET167" s="51"/>
      <c r="PEU167" s="51"/>
      <c r="PEV167" s="51"/>
      <c r="PEW167" s="51"/>
      <c r="PEX167" s="51"/>
      <c r="PEY167" s="51"/>
      <c r="PEZ167" s="51"/>
      <c r="PFA167" s="51"/>
      <c r="PFB167" s="51"/>
      <c r="PFC167" s="51"/>
      <c r="PFD167" s="51"/>
      <c r="PFE167" s="51"/>
      <c r="PFF167" s="51"/>
      <c r="PFG167" s="51"/>
      <c r="PFH167" s="51"/>
      <c r="PFI167" s="51"/>
      <c r="PFJ167" s="51"/>
      <c r="PFK167" s="51"/>
      <c r="PFL167" s="51"/>
      <c r="PFM167" s="51"/>
      <c r="PFN167" s="51"/>
      <c r="PFO167" s="51"/>
      <c r="PFP167" s="51"/>
      <c r="PFQ167" s="51"/>
      <c r="PFR167" s="51"/>
      <c r="PFS167" s="51"/>
      <c r="PFT167" s="51"/>
      <c r="PFU167" s="51"/>
      <c r="PFV167" s="51"/>
      <c r="PFW167" s="51"/>
      <c r="PFX167" s="51"/>
      <c r="PFY167" s="51"/>
      <c r="PFZ167" s="51"/>
      <c r="PGA167" s="51"/>
      <c r="PGB167" s="51"/>
      <c r="PGC167" s="51"/>
      <c r="PGD167" s="51"/>
      <c r="PGE167" s="51"/>
      <c r="PGF167" s="51"/>
      <c r="PGG167" s="51"/>
      <c r="PGH167" s="51"/>
      <c r="PGI167" s="51"/>
      <c r="PGJ167" s="51"/>
      <c r="PGK167" s="51"/>
      <c r="PGL167" s="51"/>
      <c r="PGM167" s="51"/>
      <c r="PGN167" s="51"/>
      <c r="PGO167" s="51"/>
      <c r="PGP167" s="51"/>
      <c r="PGQ167" s="51"/>
      <c r="PGR167" s="51"/>
      <c r="PGS167" s="51"/>
      <c r="PGT167" s="51"/>
      <c r="PGU167" s="51"/>
      <c r="PGV167" s="51"/>
      <c r="PGW167" s="51"/>
      <c r="PGX167" s="51"/>
      <c r="PGY167" s="51"/>
      <c r="PGZ167" s="51"/>
      <c r="PHA167" s="51"/>
      <c r="PHB167" s="51"/>
      <c r="PHC167" s="51"/>
      <c r="PHD167" s="51"/>
      <c r="PHE167" s="51"/>
      <c r="PHF167" s="51"/>
      <c r="PHG167" s="51"/>
      <c r="PHH167" s="51"/>
      <c r="PHI167" s="51"/>
      <c r="PHJ167" s="51"/>
      <c r="PHK167" s="51"/>
      <c r="PHL167" s="51"/>
      <c r="PHM167" s="51"/>
      <c r="PHN167" s="51"/>
      <c r="PHO167" s="51"/>
      <c r="PHP167" s="51"/>
      <c r="PHQ167" s="51"/>
      <c r="PHR167" s="51"/>
      <c r="PHS167" s="51"/>
      <c r="PHT167" s="51"/>
      <c r="PHU167" s="51"/>
      <c r="PHV167" s="51"/>
      <c r="PHW167" s="51"/>
      <c r="PHX167" s="51"/>
      <c r="PHY167" s="51"/>
      <c r="PHZ167" s="51"/>
      <c r="PIA167" s="51"/>
      <c r="PIB167" s="51"/>
      <c r="PIC167" s="51"/>
      <c r="PID167" s="51"/>
      <c r="PIE167" s="51"/>
      <c r="PIF167" s="51"/>
      <c r="PIG167" s="51"/>
      <c r="PIH167" s="51"/>
      <c r="PII167" s="51"/>
      <c r="PIJ167" s="51"/>
      <c r="PIK167" s="51"/>
      <c r="PIL167" s="51"/>
      <c r="PIM167" s="51"/>
      <c r="PIN167" s="51"/>
      <c r="PIO167" s="51"/>
      <c r="PIP167" s="51"/>
      <c r="PIQ167" s="51"/>
      <c r="PIR167" s="51"/>
      <c r="PIS167" s="51"/>
      <c r="PIT167" s="51"/>
      <c r="PIU167" s="51"/>
      <c r="PIV167" s="51"/>
      <c r="PIW167" s="51"/>
      <c r="PIX167" s="51"/>
      <c r="PIY167" s="51"/>
      <c r="PIZ167" s="51"/>
      <c r="PJA167" s="51"/>
      <c r="PJB167" s="51"/>
      <c r="PJC167" s="51"/>
      <c r="PJD167" s="51"/>
      <c r="PJE167" s="51"/>
      <c r="PJF167" s="51"/>
      <c r="PJG167" s="51"/>
      <c r="PJH167" s="51"/>
      <c r="PJI167" s="51"/>
      <c r="PJJ167" s="51"/>
      <c r="PJK167" s="51"/>
      <c r="PJL167" s="51"/>
      <c r="PJM167" s="51"/>
      <c r="PJN167" s="51"/>
      <c r="PJO167" s="51"/>
      <c r="PJP167" s="51"/>
      <c r="PJQ167" s="51"/>
      <c r="PJR167" s="51"/>
      <c r="PJS167" s="51"/>
      <c r="PJT167" s="51"/>
      <c r="PJU167" s="51"/>
      <c r="PJV167" s="51"/>
      <c r="PJW167" s="51"/>
      <c r="PJX167" s="51"/>
      <c r="PJY167" s="51"/>
      <c r="PJZ167" s="51"/>
      <c r="PKA167" s="51"/>
      <c r="PKB167" s="51"/>
      <c r="PKC167" s="51"/>
      <c r="PKD167" s="51"/>
      <c r="PKE167" s="51"/>
      <c r="PKF167" s="51"/>
      <c r="PKG167" s="51"/>
      <c r="PKH167" s="51"/>
      <c r="PKI167" s="51"/>
      <c r="PKJ167" s="51"/>
      <c r="PKK167" s="51"/>
      <c r="PKL167" s="51"/>
      <c r="PKM167" s="51"/>
      <c r="PKN167" s="51"/>
      <c r="PKO167" s="51"/>
      <c r="PKP167" s="51"/>
      <c r="PKQ167" s="51"/>
      <c r="PKR167" s="51"/>
      <c r="PKS167" s="51"/>
      <c r="PKT167" s="51"/>
      <c r="PKU167" s="51"/>
      <c r="PKV167" s="51"/>
      <c r="PKW167" s="51"/>
      <c r="PKX167" s="51"/>
      <c r="PKY167" s="51"/>
      <c r="PKZ167" s="51"/>
      <c r="PLA167" s="51"/>
      <c r="PLB167" s="51"/>
      <c r="PLC167" s="51"/>
      <c r="PLD167" s="51"/>
      <c r="PLE167" s="51"/>
      <c r="PLF167" s="51"/>
      <c r="PLG167" s="51"/>
      <c r="PLH167" s="51"/>
      <c r="PLI167" s="51"/>
      <c r="PLJ167" s="51"/>
      <c r="PLK167" s="51"/>
      <c r="PLL167" s="51"/>
      <c r="PLM167" s="51"/>
      <c r="PLN167" s="51"/>
      <c r="PLO167" s="51"/>
      <c r="PLP167" s="51"/>
      <c r="PLQ167" s="51"/>
      <c r="PLR167" s="51"/>
      <c r="PLS167" s="51"/>
      <c r="PLT167" s="51"/>
      <c r="PLU167" s="51"/>
      <c r="PLV167" s="51"/>
      <c r="PLW167" s="51"/>
      <c r="PLX167" s="51"/>
      <c r="PLY167" s="51"/>
      <c r="PLZ167" s="51"/>
      <c r="PMA167" s="51"/>
      <c r="PMB167" s="51"/>
      <c r="PMC167" s="51"/>
      <c r="PMD167" s="51"/>
      <c r="PME167" s="51"/>
      <c r="PMF167" s="51"/>
      <c r="PMG167" s="51"/>
      <c r="PMH167" s="51"/>
      <c r="PMI167" s="51"/>
      <c r="PMJ167" s="51"/>
      <c r="PMK167" s="51"/>
      <c r="PML167" s="51"/>
      <c r="PMM167" s="51"/>
      <c r="PMN167" s="51"/>
      <c r="PMO167" s="51"/>
      <c r="PMP167" s="51"/>
      <c r="PMQ167" s="51"/>
      <c r="PMR167" s="51"/>
      <c r="PMS167" s="51"/>
      <c r="PMT167" s="51"/>
      <c r="PMU167" s="51"/>
      <c r="PMV167" s="51"/>
      <c r="PMW167" s="51"/>
      <c r="PMX167" s="51"/>
      <c r="PMY167" s="51"/>
      <c r="PMZ167" s="51"/>
      <c r="PNA167" s="51"/>
      <c r="PNB167" s="51"/>
      <c r="PNC167" s="51"/>
      <c r="PND167" s="51"/>
      <c r="PNE167" s="51"/>
      <c r="PNF167" s="51"/>
      <c r="PNG167" s="51"/>
      <c r="PNH167" s="51"/>
      <c r="PNI167" s="51"/>
      <c r="PNJ167" s="51"/>
      <c r="PNK167" s="51"/>
      <c r="PNL167" s="51"/>
      <c r="PNM167" s="51"/>
      <c r="PNN167" s="51"/>
      <c r="PNO167" s="51"/>
      <c r="PNP167" s="51"/>
      <c r="PNQ167" s="51"/>
      <c r="PNR167" s="51"/>
      <c r="PNS167" s="51"/>
      <c r="PNT167" s="51"/>
      <c r="PNU167" s="51"/>
      <c r="PNV167" s="51"/>
      <c r="PNW167" s="51"/>
      <c r="PNX167" s="51"/>
      <c r="PNY167" s="51"/>
      <c r="PNZ167" s="51"/>
      <c r="POA167" s="51"/>
      <c r="POB167" s="51"/>
      <c r="POC167" s="51"/>
      <c r="POD167" s="51"/>
      <c r="POE167" s="51"/>
      <c r="POF167" s="51"/>
      <c r="POG167" s="51"/>
      <c r="POH167" s="51"/>
      <c r="POI167" s="51"/>
      <c r="POJ167" s="51"/>
      <c r="POK167" s="51"/>
      <c r="POL167" s="51"/>
      <c r="POM167" s="51"/>
      <c r="PON167" s="51"/>
      <c r="POO167" s="51"/>
      <c r="POP167" s="51"/>
      <c r="POQ167" s="51"/>
      <c r="POR167" s="51"/>
      <c r="POS167" s="51"/>
      <c r="POT167" s="51"/>
      <c r="POU167" s="51"/>
      <c r="POV167" s="51"/>
      <c r="POW167" s="51"/>
      <c r="POX167" s="51"/>
      <c r="POY167" s="51"/>
      <c r="POZ167" s="51"/>
      <c r="PPA167" s="51"/>
      <c r="PPB167" s="51"/>
      <c r="PPC167" s="51"/>
      <c r="PPD167" s="51"/>
      <c r="PPE167" s="51"/>
      <c r="PPF167" s="51"/>
      <c r="PPG167" s="51"/>
      <c r="PPH167" s="51"/>
      <c r="PPI167" s="51"/>
      <c r="PPJ167" s="51"/>
      <c r="PPK167" s="51"/>
      <c r="PPL167" s="51"/>
      <c r="PPM167" s="51"/>
      <c r="PPN167" s="51"/>
      <c r="PPO167" s="51"/>
      <c r="PPP167" s="51"/>
      <c r="PPQ167" s="51"/>
      <c r="PPR167" s="51"/>
      <c r="PPS167" s="51"/>
      <c r="PPT167" s="51"/>
      <c r="PPU167" s="51"/>
      <c r="PPV167" s="51"/>
      <c r="PPW167" s="51"/>
      <c r="PPX167" s="51"/>
      <c r="PPY167" s="51"/>
      <c r="PPZ167" s="51"/>
      <c r="PQA167" s="51"/>
      <c r="PQB167" s="51"/>
      <c r="PQC167" s="51"/>
      <c r="PQD167" s="51"/>
      <c r="PQE167" s="51"/>
      <c r="PQF167" s="51"/>
      <c r="PQG167" s="51"/>
      <c r="PQH167" s="51"/>
      <c r="PQI167" s="51"/>
      <c r="PQJ167" s="51"/>
      <c r="PQK167" s="51"/>
      <c r="PQL167" s="51"/>
      <c r="PQM167" s="51"/>
      <c r="PQN167" s="51"/>
      <c r="PQO167" s="51"/>
      <c r="PQP167" s="51"/>
      <c r="PQQ167" s="51"/>
      <c r="PQR167" s="51"/>
      <c r="PQS167" s="51"/>
      <c r="PQT167" s="51"/>
      <c r="PQU167" s="51"/>
      <c r="PQV167" s="51"/>
      <c r="PQW167" s="51"/>
      <c r="PQX167" s="51"/>
      <c r="PQY167" s="51"/>
      <c r="PQZ167" s="51"/>
      <c r="PRA167" s="51"/>
      <c r="PRB167" s="51"/>
      <c r="PRC167" s="51"/>
      <c r="PRD167" s="51"/>
      <c r="PRE167" s="51"/>
      <c r="PRF167" s="51"/>
      <c r="PRG167" s="51"/>
      <c r="PRH167" s="51"/>
      <c r="PRI167" s="51"/>
      <c r="PRJ167" s="51"/>
      <c r="PRK167" s="51"/>
      <c r="PRL167" s="51"/>
      <c r="PRM167" s="51"/>
      <c r="PRN167" s="51"/>
      <c r="PRO167" s="51"/>
      <c r="PRP167" s="51"/>
      <c r="PRQ167" s="51"/>
      <c r="PRR167" s="51"/>
      <c r="PRS167" s="51"/>
      <c r="PRT167" s="51"/>
      <c r="PRU167" s="51"/>
      <c r="PRV167" s="51"/>
      <c r="PRW167" s="51"/>
      <c r="PRX167" s="51"/>
      <c r="PRY167" s="51"/>
      <c r="PRZ167" s="51"/>
      <c r="PSA167" s="51"/>
      <c r="PSB167" s="51"/>
      <c r="PSC167" s="51"/>
      <c r="PSD167" s="51"/>
      <c r="PSE167" s="51"/>
      <c r="PSF167" s="51"/>
      <c r="PSG167" s="51"/>
      <c r="PSH167" s="51"/>
      <c r="PSI167" s="51"/>
      <c r="PSJ167" s="51"/>
      <c r="PSK167" s="51"/>
      <c r="PSL167" s="51"/>
      <c r="PSM167" s="51"/>
      <c r="PSN167" s="51"/>
      <c r="PSO167" s="51"/>
      <c r="PSP167" s="51"/>
      <c r="PSQ167" s="51"/>
      <c r="PSR167" s="51"/>
      <c r="PSS167" s="51"/>
      <c r="PST167" s="51"/>
      <c r="PSU167" s="51"/>
      <c r="PSV167" s="51"/>
      <c r="PSW167" s="51"/>
      <c r="PSX167" s="51"/>
      <c r="PSY167" s="51"/>
      <c r="PSZ167" s="51"/>
      <c r="PTA167" s="51"/>
      <c r="PTB167" s="51"/>
      <c r="PTC167" s="51"/>
      <c r="PTD167" s="51"/>
      <c r="PTE167" s="51"/>
      <c r="PTF167" s="51"/>
      <c r="PTG167" s="51"/>
      <c r="PTH167" s="51"/>
      <c r="PTI167" s="51"/>
      <c r="PTJ167" s="51"/>
      <c r="PTK167" s="51"/>
      <c r="PTL167" s="51"/>
      <c r="PTM167" s="51"/>
      <c r="PTN167" s="51"/>
      <c r="PTO167" s="51"/>
      <c r="PTP167" s="51"/>
      <c r="PTQ167" s="51"/>
      <c r="PTR167" s="51"/>
      <c r="PTS167" s="51"/>
      <c r="PTT167" s="51"/>
      <c r="PTU167" s="51"/>
      <c r="PTV167" s="51"/>
      <c r="PTW167" s="51"/>
      <c r="PTX167" s="51"/>
      <c r="PTY167" s="51"/>
      <c r="PTZ167" s="51"/>
      <c r="PUA167" s="51"/>
      <c r="PUB167" s="51"/>
      <c r="PUC167" s="51"/>
      <c r="PUD167" s="51"/>
      <c r="PUE167" s="51"/>
      <c r="PUF167" s="51"/>
      <c r="PUG167" s="51"/>
      <c r="PUH167" s="51"/>
      <c r="PUI167" s="51"/>
      <c r="PUJ167" s="51"/>
      <c r="PUK167" s="51"/>
      <c r="PUL167" s="51"/>
      <c r="PUM167" s="51"/>
      <c r="PUN167" s="51"/>
      <c r="PUO167" s="51"/>
      <c r="PUP167" s="51"/>
      <c r="PUQ167" s="51"/>
      <c r="PUR167" s="51"/>
      <c r="PUS167" s="51"/>
      <c r="PUT167" s="51"/>
      <c r="PUU167" s="51"/>
      <c r="PUV167" s="51"/>
      <c r="PUW167" s="51"/>
      <c r="PUX167" s="51"/>
      <c r="PUY167" s="51"/>
      <c r="PUZ167" s="51"/>
      <c r="PVA167" s="51"/>
      <c r="PVB167" s="51"/>
      <c r="PVC167" s="51"/>
      <c r="PVD167" s="51"/>
      <c r="PVE167" s="51"/>
      <c r="PVF167" s="51"/>
      <c r="PVG167" s="51"/>
      <c r="PVH167" s="51"/>
      <c r="PVI167" s="51"/>
      <c r="PVJ167" s="51"/>
      <c r="PVK167" s="51"/>
      <c r="PVL167" s="51"/>
      <c r="PVM167" s="51"/>
      <c r="PVN167" s="51"/>
      <c r="PVO167" s="51"/>
      <c r="PVP167" s="51"/>
      <c r="PVQ167" s="51"/>
      <c r="PVR167" s="51"/>
      <c r="PVS167" s="51"/>
      <c r="PVT167" s="51"/>
      <c r="PVU167" s="51"/>
      <c r="PVV167" s="51"/>
      <c r="PVW167" s="51"/>
      <c r="PVX167" s="51"/>
      <c r="PVY167" s="51"/>
      <c r="PVZ167" s="51"/>
      <c r="PWA167" s="51"/>
      <c r="PWB167" s="51"/>
      <c r="PWC167" s="51"/>
      <c r="PWD167" s="51"/>
      <c r="PWE167" s="51"/>
      <c r="PWF167" s="51"/>
      <c r="PWG167" s="51"/>
      <c r="PWH167" s="51"/>
      <c r="PWI167" s="51"/>
      <c r="PWJ167" s="51"/>
      <c r="PWK167" s="51"/>
      <c r="PWL167" s="51"/>
      <c r="PWM167" s="51"/>
      <c r="PWN167" s="51"/>
      <c r="PWO167" s="51"/>
      <c r="PWP167" s="51"/>
      <c r="PWQ167" s="51"/>
      <c r="PWR167" s="51"/>
      <c r="PWS167" s="51"/>
      <c r="PWT167" s="51"/>
      <c r="PWU167" s="51"/>
      <c r="PWV167" s="51"/>
      <c r="PWW167" s="51"/>
      <c r="PWX167" s="51"/>
      <c r="PWY167" s="51"/>
      <c r="PWZ167" s="51"/>
      <c r="PXA167" s="51"/>
      <c r="PXB167" s="51"/>
      <c r="PXC167" s="51"/>
      <c r="PXD167" s="51"/>
      <c r="PXE167" s="51"/>
      <c r="PXF167" s="51"/>
      <c r="PXG167" s="51"/>
      <c r="PXH167" s="51"/>
      <c r="PXI167" s="51"/>
      <c r="PXJ167" s="51"/>
      <c r="PXK167" s="51"/>
      <c r="PXL167" s="51"/>
      <c r="PXM167" s="51"/>
      <c r="PXN167" s="51"/>
      <c r="PXO167" s="51"/>
      <c r="PXP167" s="51"/>
      <c r="PXQ167" s="51"/>
      <c r="PXR167" s="51"/>
      <c r="PXS167" s="51"/>
      <c r="PXT167" s="51"/>
      <c r="PXU167" s="51"/>
      <c r="PXV167" s="51"/>
      <c r="PXW167" s="51"/>
      <c r="PXX167" s="51"/>
      <c r="PXY167" s="51"/>
      <c r="PXZ167" s="51"/>
      <c r="PYA167" s="51"/>
      <c r="PYB167" s="51"/>
      <c r="PYC167" s="51"/>
      <c r="PYD167" s="51"/>
      <c r="PYE167" s="51"/>
      <c r="PYF167" s="51"/>
      <c r="PYG167" s="51"/>
      <c r="PYH167" s="51"/>
      <c r="PYI167" s="51"/>
      <c r="PYJ167" s="51"/>
      <c r="PYK167" s="51"/>
      <c r="PYL167" s="51"/>
      <c r="PYM167" s="51"/>
      <c r="PYN167" s="51"/>
      <c r="PYO167" s="51"/>
      <c r="PYP167" s="51"/>
      <c r="PYQ167" s="51"/>
      <c r="PYR167" s="51"/>
      <c r="PYS167" s="51"/>
      <c r="PYT167" s="51"/>
      <c r="PYU167" s="51"/>
      <c r="PYV167" s="51"/>
      <c r="PYW167" s="51"/>
      <c r="PYX167" s="51"/>
      <c r="PYY167" s="51"/>
      <c r="PYZ167" s="51"/>
      <c r="PZA167" s="51"/>
      <c r="PZB167" s="51"/>
      <c r="PZC167" s="51"/>
      <c r="PZD167" s="51"/>
      <c r="PZE167" s="51"/>
      <c r="PZF167" s="51"/>
      <c r="PZG167" s="51"/>
      <c r="PZH167" s="51"/>
      <c r="PZI167" s="51"/>
      <c r="PZJ167" s="51"/>
      <c r="PZK167" s="51"/>
      <c r="PZL167" s="51"/>
      <c r="PZM167" s="51"/>
      <c r="PZN167" s="51"/>
      <c r="PZO167" s="51"/>
      <c r="PZP167" s="51"/>
      <c r="PZQ167" s="51"/>
      <c r="PZR167" s="51"/>
      <c r="PZS167" s="51"/>
      <c r="PZT167" s="51"/>
      <c r="PZU167" s="51"/>
      <c r="PZV167" s="51"/>
      <c r="PZW167" s="51"/>
      <c r="PZX167" s="51"/>
      <c r="PZY167" s="51"/>
      <c r="PZZ167" s="51"/>
      <c r="QAA167" s="51"/>
      <c r="QAB167" s="51"/>
      <c r="QAC167" s="51"/>
      <c r="QAD167" s="51"/>
      <c r="QAE167" s="51"/>
      <c r="QAF167" s="51"/>
      <c r="QAG167" s="51"/>
      <c r="QAH167" s="51"/>
      <c r="QAI167" s="51"/>
      <c r="QAJ167" s="51"/>
      <c r="QAK167" s="51"/>
      <c r="QAL167" s="51"/>
      <c r="QAM167" s="51"/>
      <c r="QAN167" s="51"/>
      <c r="QAO167" s="51"/>
      <c r="QAP167" s="51"/>
      <c r="QAQ167" s="51"/>
      <c r="QAR167" s="51"/>
      <c r="QAS167" s="51"/>
      <c r="QAT167" s="51"/>
      <c r="QAU167" s="51"/>
      <c r="QAV167" s="51"/>
      <c r="QAW167" s="51"/>
      <c r="QAX167" s="51"/>
      <c r="QAY167" s="51"/>
      <c r="QAZ167" s="51"/>
      <c r="QBA167" s="51"/>
      <c r="QBB167" s="51"/>
      <c r="QBC167" s="51"/>
      <c r="QBD167" s="51"/>
      <c r="QBE167" s="51"/>
      <c r="QBF167" s="51"/>
      <c r="QBG167" s="51"/>
      <c r="QBH167" s="51"/>
      <c r="QBI167" s="51"/>
      <c r="QBJ167" s="51"/>
      <c r="QBK167" s="51"/>
      <c r="QBL167" s="51"/>
      <c r="QBM167" s="51"/>
      <c r="QBN167" s="51"/>
      <c r="QBO167" s="51"/>
      <c r="QBP167" s="51"/>
      <c r="QBQ167" s="51"/>
      <c r="QBR167" s="51"/>
      <c r="QBS167" s="51"/>
      <c r="QBT167" s="51"/>
      <c r="QBU167" s="51"/>
      <c r="QBV167" s="51"/>
      <c r="QBW167" s="51"/>
      <c r="QBX167" s="51"/>
      <c r="QBY167" s="51"/>
      <c r="QBZ167" s="51"/>
      <c r="QCA167" s="51"/>
      <c r="QCB167" s="51"/>
      <c r="QCC167" s="51"/>
      <c r="QCD167" s="51"/>
      <c r="QCE167" s="51"/>
      <c r="QCF167" s="51"/>
      <c r="QCG167" s="51"/>
      <c r="QCH167" s="51"/>
      <c r="QCI167" s="51"/>
      <c r="QCJ167" s="51"/>
      <c r="QCK167" s="51"/>
      <c r="QCL167" s="51"/>
      <c r="QCM167" s="51"/>
      <c r="QCN167" s="51"/>
      <c r="QCO167" s="51"/>
      <c r="QCP167" s="51"/>
      <c r="QCQ167" s="51"/>
      <c r="QCR167" s="51"/>
      <c r="QCS167" s="51"/>
      <c r="QCT167" s="51"/>
      <c r="QCU167" s="51"/>
      <c r="QCV167" s="51"/>
      <c r="QCW167" s="51"/>
      <c r="QCX167" s="51"/>
      <c r="QCY167" s="51"/>
      <c r="QCZ167" s="51"/>
      <c r="QDA167" s="51"/>
      <c r="QDB167" s="51"/>
      <c r="QDC167" s="51"/>
      <c r="QDD167" s="51"/>
      <c r="QDE167" s="51"/>
      <c r="QDF167" s="51"/>
      <c r="QDG167" s="51"/>
      <c r="QDH167" s="51"/>
      <c r="QDI167" s="51"/>
      <c r="QDJ167" s="51"/>
      <c r="QDK167" s="51"/>
      <c r="QDL167" s="51"/>
      <c r="QDM167" s="51"/>
      <c r="QDN167" s="51"/>
      <c r="QDO167" s="51"/>
      <c r="QDP167" s="51"/>
      <c r="QDQ167" s="51"/>
      <c r="QDR167" s="51"/>
      <c r="QDS167" s="51"/>
      <c r="QDT167" s="51"/>
      <c r="QDU167" s="51"/>
      <c r="QDV167" s="51"/>
      <c r="QDW167" s="51"/>
      <c r="QDX167" s="51"/>
      <c r="QDY167" s="51"/>
      <c r="QDZ167" s="51"/>
      <c r="QEA167" s="51"/>
      <c r="QEB167" s="51"/>
      <c r="QEC167" s="51"/>
      <c r="QED167" s="51"/>
      <c r="QEE167" s="51"/>
      <c r="QEF167" s="51"/>
      <c r="QEG167" s="51"/>
      <c r="QEH167" s="51"/>
      <c r="QEI167" s="51"/>
      <c r="QEJ167" s="51"/>
      <c r="QEK167" s="51"/>
      <c r="QEL167" s="51"/>
      <c r="QEM167" s="51"/>
      <c r="QEN167" s="51"/>
      <c r="QEO167" s="51"/>
      <c r="QEP167" s="51"/>
      <c r="QEQ167" s="51"/>
      <c r="QER167" s="51"/>
      <c r="QES167" s="51"/>
      <c r="QET167" s="51"/>
      <c r="QEU167" s="51"/>
      <c r="QEV167" s="51"/>
      <c r="QEW167" s="51"/>
      <c r="QEX167" s="51"/>
      <c r="QEY167" s="51"/>
      <c r="QEZ167" s="51"/>
      <c r="QFA167" s="51"/>
      <c r="QFB167" s="51"/>
      <c r="QFC167" s="51"/>
      <c r="QFD167" s="51"/>
      <c r="QFE167" s="51"/>
      <c r="QFF167" s="51"/>
      <c r="QFG167" s="51"/>
      <c r="QFH167" s="51"/>
      <c r="QFI167" s="51"/>
      <c r="QFJ167" s="51"/>
      <c r="QFK167" s="51"/>
      <c r="QFL167" s="51"/>
      <c r="QFM167" s="51"/>
      <c r="QFN167" s="51"/>
      <c r="QFO167" s="51"/>
      <c r="QFP167" s="51"/>
      <c r="QFQ167" s="51"/>
      <c r="QFR167" s="51"/>
      <c r="QFS167" s="51"/>
      <c r="QFT167" s="51"/>
      <c r="QFU167" s="51"/>
      <c r="QFV167" s="51"/>
      <c r="QFW167" s="51"/>
      <c r="QFX167" s="51"/>
      <c r="QFY167" s="51"/>
      <c r="QFZ167" s="51"/>
      <c r="QGA167" s="51"/>
      <c r="QGB167" s="51"/>
      <c r="QGC167" s="51"/>
      <c r="QGD167" s="51"/>
      <c r="QGE167" s="51"/>
      <c r="QGF167" s="51"/>
      <c r="QGG167" s="51"/>
      <c r="QGH167" s="51"/>
      <c r="QGI167" s="51"/>
      <c r="QGJ167" s="51"/>
      <c r="QGK167" s="51"/>
      <c r="QGL167" s="51"/>
      <c r="QGM167" s="51"/>
      <c r="QGN167" s="51"/>
      <c r="QGO167" s="51"/>
      <c r="QGP167" s="51"/>
      <c r="QGQ167" s="51"/>
      <c r="QGR167" s="51"/>
      <c r="QGS167" s="51"/>
      <c r="QGT167" s="51"/>
      <c r="QGU167" s="51"/>
      <c r="QGV167" s="51"/>
      <c r="QGW167" s="51"/>
      <c r="QGX167" s="51"/>
      <c r="QGY167" s="51"/>
      <c r="QGZ167" s="51"/>
      <c r="QHA167" s="51"/>
      <c r="QHB167" s="51"/>
      <c r="QHC167" s="51"/>
      <c r="QHD167" s="51"/>
      <c r="QHE167" s="51"/>
      <c r="QHF167" s="51"/>
      <c r="QHG167" s="51"/>
      <c r="QHH167" s="51"/>
      <c r="QHI167" s="51"/>
      <c r="QHJ167" s="51"/>
      <c r="QHK167" s="51"/>
      <c r="QHL167" s="51"/>
      <c r="QHM167" s="51"/>
      <c r="QHN167" s="51"/>
      <c r="QHO167" s="51"/>
      <c r="QHP167" s="51"/>
      <c r="QHQ167" s="51"/>
      <c r="QHR167" s="51"/>
      <c r="QHS167" s="51"/>
      <c r="QHT167" s="51"/>
      <c r="QHU167" s="51"/>
      <c r="QHV167" s="51"/>
      <c r="QHW167" s="51"/>
      <c r="QHX167" s="51"/>
      <c r="QHY167" s="51"/>
      <c r="QHZ167" s="51"/>
      <c r="QIA167" s="51"/>
      <c r="QIB167" s="51"/>
      <c r="QIC167" s="51"/>
      <c r="QID167" s="51"/>
      <c r="QIE167" s="51"/>
      <c r="QIF167" s="51"/>
      <c r="QIG167" s="51"/>
      <c r="QIH167" s="51"/>
      <c r="QII167" s="51"/>
      <c r="QIJ167" s="51"/>
      <c r="QIK167" s="51"/>
      <c r="QIL167" s="51"/>
      <c r="QIM167" s="51"/>
      <c r="QIN167" s="51"/>
      <c r="QIO167" s="51"/>
      <c r="QIP167" s="51"/>
      <c r="QIQ167" s="51"/>
      <c r="QIR167" s="51"/>
      <c r="QIS167" s="51"/>
      <c r="QIT167" s="51"/>
      <c r="QIU167" s="51"/>
      <c r="QIV167" s="51"/>
      <c r="QIW167" s="51"/>
      <c r="QIX167" s="51"/>
      <c r="QIY167" s="51"/>
      <c r="QIZ167" s="51"/>
      <c r="QJA167" s="51"/>
      <c r="QJB167" s="51"/>
      <c r="QJC167" s="51"/>
      <c r="QJD167" s="51"/>
      <c r="QJE167" s="51"/>
      <c r="QJF167" s="51"/>
      <c r="QJG167" s="51"/>
      <c r="QJH167" s="51"/>
      <c r="QJI167" s="51"/>
      <c r="QJJ167" s="51"/>
      <c r="QJK167" s="51"/>
      <c r="QJL167" s="51"/>
      <c r="QJM167" s="51"/>
      <c r="QJN167" s="51"/>
      <c r="QJO167" s="51"/>
      <c r="QJP167" s="51"/>
      <c r="QJQ167" s="51"/>
      <c r="QJR167" s="51"/>
      <c r="QJS167" s="51"/>
      <c r="QJT167" s="51"/>
      <c r="QJU167" s="51"/>
      <c r="QJV167" s="51"/>
      <c r="QJW167" s="51"/>
      <c r="QJX167" s="51"/>
      <c r="QJY167" s="51"/>
      <c r="QJZ167" s="51"/>
      <c r="QKA167" s="51"/>
      <c r="QKB167" s="51"/>
      <c r="QKC167" s="51"/>
      <c r="QKD167" s="51"/>
      <c r="QKE167" s="51"/>
      <c r="QKF167" s="51"/>
      <c r="QKG167" s="51"/>
      <c r="QKH167" s="51"/>
      <c r="QKI167" s="51"/>
      <c r="QKJ167" s="51"/>
      <c r="QKK167" s="51"/>
      <c r="QKL167" s="51"/>
      <c r="QKM167" s="51"/>
      <c r="QKN167" s="51"/>
      <c r="QKO167" s="51"/>
      <c r="QKP167" s="51"/>
      <c r="QKQ167" s="51"/>
      <c r="QKR167" s="51"/>
      <c r="QKS167" s="51"/>
      <c r="QKT167" s="51"/>
      <c r="QKU167" s="51"/>
      <c r="QKV167" s="51"/>
      <c r="QKW167" s="51"/>
      <c r="QKX167" s="51"/>
      <c r="QKY167" s="51"/>
      <c r="QKZ167" s="51"/>
      <c r="QLA167" s="51"/>
      <c r="QLB167" s="51"/>
      <c r="QLC167" s="51"/>
      <c r="QLD167" s="51"/>
      <c r="QLE167" s="51"/>
      <c r="QLF167" s="51"/>
      <c r="QLG167" s="51"/>
      <c r="QLH167" s="51"/>
      <c r="QLI167" s="51"/>
      <c r="QLJ167" s="51"/>
      <c r="QLK167" s="51"/>
      <c r="QLL167" s="51"/>
      <c r="QLM167" s="51"/>
      <c r="QLN167" s="51"/>
      <c r="QLO167" s="51"/>
      <c r="QLP167" s="51"/>
      <c r="QLQ167" s="51"/>
      <c r="QLR167" s="51"/>
      <c r="QLS167" s="51"/>
      <c r="QLT167" s="51"/>
      <c r="QLU167" s="51"/>
      <c r="QLV167" s="51"/>
      <c r="QLW167" s="51"/>
      <c r="QLX167" s="51"/>
      <c r="QLY167" s="51"/>
      <c r="QLZ167" s="51"/>
      <c r="QMA167" s="51"/>
      <c r="QMB167" s="51"/>
      <c r="QMC167" s="51"/>
      <c r="QMD167" s="51"/>
      <c r="QME167" s="51"/>
      <c r="QMF167" s="51"/>
      <c r="QMG167" s="51"/>
      <c r="QMH167" s="51"/>
      <c r="QMI167" s="51"/>
      <c r="QMJ167" s="51"/>
      <c r="QMK167" s="51"/>
      <c r="QML167" s="51"/>
      <c r="QMM167" s="51"/>
      <c r="QMN167" s="51"/>
      <c r="QMO167" s="51"/>
      <c r="QMP167" s="51"/>
      <c r="QMQ167" s="51"/>
      <c r="QMR167" s="51"/>
      <c r="QMS167" s="51"/>
      <c r="QMT167" s="51"/>
      <c r="QMU167" s="51"/>
      <c r="QMV167" s="51"/>
      <c r="QMW167" s="51"/>
      <c r="QMX167" s="51"/>
      <c r="QMY167" s="51"/>
      <c r="QMZ167" s="51"/>
      <c r="QNA167" s="51"/>
      <c r="QNB167" s="51"/>
      <c r="QNC167" s="51"/>
      <c r="QND167" s="51"/>
      <c r="QNE167" s="51"/>
      <c r="QNF167" s="51"/>
      <c r="QNG167" s="51"/>
      <c r="QNH167" s="51"/>
      <c r="QNI167" s="51"/>
      <c r="QNJ167" s="51"/>
      <c r="QNK167" s="51"/>
      <c r="QNL167" s="51"/>
      <c r="QNM167" s="51"/>
      <c r="QNN167" s="51"/>
      <c r="QNO167" s="51"/>
      <c r="QNP167" s="51"/>
      <c r="QNQ167" s="51"/>
      <c r="QNR167" s="51"/>
      <c r="QNS167" s="51"/>
      <c r="QNT167" s="51"/>
      <c r="QNU167" s="51"/>
      <c r="QNV167" s="51"/>
      <c r="QNW167" s="51"/>
      <c r="QNX167" s="51"/>
      <c r="QNY167" s="51"/>
      <c r="QNZ167" s="51"/>
      <c r="QOA167" s="51"/>
      <c r="QOB167" s="51"/>
      <c r="QOC167" s="51"/>
      <c r="QOD167" s="51"/>
      <c r="QOE167" s="51"/>
      <c r="QOF167" s="51"/>
      <c r="QOG167" s="51"/>
      <c r="QOH167" s="51"/>
      <c r="QOI167" s="51"/>
      <c r="QOJ167" s="51"/>
      <c r="QOK167" s="51"/>
      <c r="QOL167" s="51"/>
      <c r="QOM167" s="51"/>
      <c r="QON167" s="51"/>
      <c r="QOO167" s="51"/>
      <c r="QOP167" s="51"/>
      <c r="QOQ167" s="51"/>
      <c r="QOR167" s="51"/>
      <c r="QOS167" s="51"/>
      <c r="QOT167" s="51"/>
      <c r="QOU167" s="51"/>
      <c r="QOV167" s="51"/>
      <c r="QOW167" s="51"/>
      <c r="QOX167" s="51"/>
      <c r="QOY167" s="51"/>
      <c r="QOZ167" s="51"/>
      <c r="QPA167" s="51"/>
      <c r="QPB167" s="51"/>
      <c r="QPC167" s="51"/>
      <c r="QPD167" s="51"/>
      <c r="QPE167" s="51"/>
      <c r="QPF167" s="51"/>
      <c r="QPG167" s="51"/>
      <c r="QPH167" s="51"/>
      <c r="QPI167" s="51"/>
      <c r="QPJ167" s="51"/>
      <c r="QPK167" s="51"/>
      <c r="QPL167" s="51"/>
      <c r="QPM167" s="51"/>
      <c r="QPN167" s="51"/>
      <c r="QPO167" s="51"/>
      <c r="QPP167" s="51"/>
      <c r="QPQ167" s="51"/>
      <c r="QPR167" s="51"/>
      <c r="QPS167" s="51"/>
      <c r="QPT167" s="51"/>
      <c r="QPU167" s="51"/>
      <c r="QPV167" s="51"/>
      <c r="QPW167" s="51"/>
      <c r="QPX167" s="51"/>
      <c r="QPY167" s="51"/>
      <c r="QPZ167" s="51"/>
      <c r="QQA167" s="51"/>
      <c r="QQB167" s="51"/>
      <c r="QQC167" s="51"/>
      <c r="QQD167" s="51"/>
      <c r="QQE167" s="51"/>
      <c r="QQF167" s="51"/>
      <c r="QQG167" s="51"/>
      <c r="QQH167" s="51"/>
      <c r="QQI167" s="51"/>
      <c r="QQJ167" s="51"/>
      <c r="QQK167" s="51"/>
      <c r="QQL167" s="51"/>
      <c r="QQM167" s="51"/>
      <c r="QQN167" s="51"/>
      <c r="QQO167" s="51"/>
      <c r="QQP167" s="51"/>
      <c r="QQQ167" s="51"/>
      <c r="QQR167" s="51"/>
      <c r="QQS167" s="51"/>
      <c r="QQT167" s="51"/>
      <c r="QQU167" s="51"/>
      <c r="QQV167" s="51"/>
      <c r="QQW167" s="51"/>
      <c r="QQX167" s="51"/>
      <c r="QQY167" s="51"/>
      <c r="QQZ167" s="51"/>
      <c r="QRA167" s="51"/>
      <c r="QRB167" s="51"/>
      <c r="QRC167" s="51"/>
      <c r="QRD167" s="51"/>
      <c r="QRE167" s="51"/>
      <c r="QRF167" s="51"/>
      <c r="QRG167" s="51"/>
      <c r="QRH167" s="51"/>
      <c r="QRI167" s="51"/>
      <c r="QRJ167" s="51"/>
      <c r="QRK167" s="51"/>
      <c r="QRL167" s="51"/>
      <c r="QRM167" s="51"/>
      <c r="QRN167" s="51"/>
      <c r="QRO167" s="51"/>
      <c r="QRP167" s="51"/>
      <c r="QRQ167" s="51"/>
      <c r="QRR167" s="51"/>
      <c r="QRS167" s="51"/>
      <c r="QRT167" s="51"/>
      <c r="QRU167" s="51"/>
      <c r="QRV167" s="51"/>
      <c r="QRW167" s="51"/>
      <c r="QRX167" s="51"/>
      <c r="QRY167" s="51"/>
      <c r="QRZ167" s="51"/>
      <c r="QSA167" s="51"/>
      <c r="QSB167" s="51"/>
      <c r="QSC167" s="51"/>
      <c r="QSD167" s="51"/>
      <c r="QSE167" s="51"/>
      <c r="QSF167" s="51"/>
      <c r="QSG167" s="51"/>
      <c r="QSH167" s="51"/>
      <c r="QSI167" s="51"/>
      <c r="QSJ167" s="51"/>
      <c r="QSK167" s="51"/>
      <c r="QSL167" s="51"/>
      <c r="QSM167" s="51"/>
      <c r="QSN167" s="51"/>
      <c r="QSO167" s="51"/>
      <c r="QSP167" s="51"/>
      <c r="QSQ167" s="51"/>
      <c r="QSR167" s="51"/>
      <c r="QSS167" s="51"/>
      <c r="QST167" s="51"/>
      <c r="QSU167" s="51"/>
      <c r="QSV167" s="51"/>
      <c r="QSW167" s="51"/>
      <c r="QSX167" s="51"/>
      <c r="QSY167" s="51"/>
      <c r="QSZ167" s="51"/>
      <c r="QTA167" s="51"/>
      <c r="QTB167" s="51"/>
      <c r="QTC167" s="51"/>
      <c r="QTD167" s="51"/>
      <c r="QTE167" s="51"/>
      <c r="QTF167" s="51"/>
      <c r="QTG167" s="51"/>
      <c r="QTH167" s="51"/>
      <c r="QTI167" s="51"/>
      <c r="QTJ167" s="51"/>
      <c r="QTK167" s="51"/>
      <c r="QTL167" s="51"/>
      <c r="QTM167" s="51"/>
      <c r="QTN167" s="51"/>
      <c r="QTO167" s="51"/>
      <c r="QTP167" s="51"/>
      <c r="QTQ167" s="51"/>
      <c r="QTR167" s="51"/>
      <c r="QTS167" s="51"/>
      <c r="QTT167" s="51"/>
      <c r="QTU167" s="51"/>
      <c r="QTV167" s="51"/>
      <c r="QTW167" s="51"/>
      <c r="QTX167" s="51"/>
      <c r="QTY167" s="51"/>
      <c r="QTZ167" s="51"/>
      <c r="QUA167" s="51"/>
      <c r="QUB167" s="51"/>
      <c r="QUC167" s="51"/>
      <c r="QUD167" s="51"/>
      <c r="QUE167" s="51"/>
      <c r="QUF167" s="51"/>
      <c r="QUG167" s="51"/>
      <c r="QUH167" s="51"/>
      <c r="QUI167" s="51"/>
      <c r="QUJ167" s="51"/>
      <c r="QUK167" s="51"/>
      <c r="QUL167" s="51"/>
      <c r="QUM167" s="51"/>
      <c r="QUN167" s="51"/>
      <c r="QUO167" s="51"/>
      <c r="QUP167" s="51"/>
      <c r="QUQ167" s="51"/>
      <c r="QUR167" s="51"/>
      <c r="QUS167" s="51"/>
      <c r="QUT167" s="51"/>
      <c r="QUU167" s="51"/>
      <c r="QUV167" s="51"/>
      <c r="QUW167" s="51"/>
      <c r="QUX167" s="51"/>
      <c r="QUY167" s="51"/>
      <c r="QUZ167" s="51"/>
      <c r="QVA167" s="51"/>
      <c r="QVB167" s="51"/>
      <c r="QVC167" s="51"/>
      <c r="QVD167" s="51"/>
      <c r="QVE167" s="51"/>
      <c r="QVF167" s="51"/>
      <c r="QVG167" s="51"/>
      <c r="QVH167" s="51"/>
      <c r="QVI167" s="51"/>
      <c r="QVJ167" s="51"/>
      <c r="QVK167" s="51"/>
      <c r="QVL167" s="51"/>
      <c r="QVM167" s="51"/>
      <c r="QVN167" s="51"/>
      <c r="QVO167" s="51"/>
      <c r="QVP167" s="51"/>
      <c r="QVQ167" s="51"/>
      <c r="QVR167" s="51"/>
      <c r="QVS167" s="51"/>
      <c r="QVT167" s="51"/>
      <c r="QVU167" s="51"/>
      <c r="QVV167" s="51"/>
      <c r="QVW167" s="51"/>
      <c r="QVX167" s="51"/>
      <c r="QVY167" s="51"/>
      <c r="QVZ167" s="51"/>
      <c r="QWA167" s="51"/>
      <c r="QWB167" s="51"/>
      <c r="QWC167" s="51"/>
      <c r="QWD167" s="51"/>
      <c r="QWE167" s="51"/>
      <c r="QWF167" s="51"/>
      <c r="QWG167" s="51"/>
      <c r="QWH167" s="51"/>
      <c r="QWI167" s="51"/>
      <c r="QWJ167" s="51"/>
      <c r="QWK167" s="51"/>
      <c r="QWL167" s="51"/>
      <c r="QWM167" s="51"/>
      <c r="QWN167" s="51"/>
      <c r="QWO167" s="51"/>
      <c r="QWP167" s="51"/>
      <c r="QWQ167" s="51"/>
      <c r="QWR167" s="51"/>
      <c r="QWS167" s="51"/>
      <c r="QWT167" s="51"/>
      <c r="QWU167" s="51"/>
      <c r="QWV167" s="51"/>
      <c r="QWW167" s="51"/>
      <c r="QWX167" s="51"/>
      <c r="QWY167" s="51"/>
      <c r="QWZ167" s="51"/>
      <c r="QXA167" s="51"/>
      <c r="QXB167" s="51"/>
      <c r="QXC167" s="51"/>
      <c r="QXD167" s="51"/>
      <c r="QXE167" s="51"/>
      <c r="QXF167" s="51"/>
      <c r="QXG167" s="51"/>
      <c r="QXH167" s="51"/>
      <c r="QXI167" s="51"/>
      <c r="QXJ167" s="51"/>
      <c r="QXK167" s="51"/>
      <c r="QXL167" s="51"/>
      <c r="QXM167" s="51"/>
      <c r="QXN167" s="51"/>
      <c r="QXO167" s="51"/>
      <c r="QXP167" s="51"/>
      <c r="QXQ167" s="51"/>
      <c r="QXR167" s="51"/>
      <c r="QXS167" s="51"/>
      <c r="QXT167" s="51"/>
      <c r="QXU167" s="51"/>
      <c r="QXV167" s="51"/>
      <c r="QXW167" s="51"/>
      <c r="QXX167" s="51"/>
      <c r="QXY167" s="51"/>
      <c r="QXZ167" s="51"/>
      <c r="QYA167" s="51"/>
      <c r="QYB167" s="51"/>
      <c r="QYC167" s="51"/>
      <c r="QYD167" s="51"/>
      <c r="QYE167" s="51"/>
      <c r="QYF167" s="51"/>
      <c r="QYG167" s="51"/>
      <c r="QYH167" s="51"/>
      <c r="QYI167" s="51"/>
      <c r="QYJ167" s="51"/>
      <c r="QYK167" s="51"/>
      <c r="QYL167" s="51"/>
      <c r="QYM167" s="51"/>
      <c r="QYN167" s="51"/>
      <c r="QYO167" s="51"/>
      <c r="QYP167" s="51"/>
      <c r="QYQ167" s="51"/>
      <c r="QYR167" s="51"/>
      <c r="QYS167" s="51"/>
      <c r="QYT167" s="51"/>
      <c r="QYU167" s="51"/>
      <c r="QYV167" s="51"/>
      <c r="QYW167" s="51"/>
      <c r="QYX167" s="51"/>
      <c r="QYY167" s="51"/>
      <c r="QYZ167" s="51"/>
      <c r="QZA167" s="51"/>
      <c r="QZB167" s="51"/>
      <c r="QZC167" s="51"/>
      <c r="QZD167" s="51"/>
      <c r="QZE167" s="51"/>
      <c r="QZF167" s="51"/>
      <c r="QZG167" s="51"/>
      <c r="QZH167" s="51"/>
      <c r="QZI167" s="51"/>
      <c r="QZJ167" s="51"/>
      <c r="QZK167" s="51"/>
      <c r="QZL167" s="51"/>
      <c r="QZM167" s="51"/>
      <c r="QZN167" s="51"/>
      <c r="QZO167" s="51"/>
      <c r="QZP167" s="51"/>
      <c r="QZQ167" s="51"/>
      <c r="QZR167" s="51"/>
      <c r="QZS167" s="51"/>
      <c r="QZT167" s="51"/>
      <c r="QZU167" s="51"/>
      <c r="QZV167" s="51"/>
      <c r="QZW167" s="51"/>
      <c r="QZX167" s="51"/>
      <c r="QZY167" s="51"/>
      <c r="QZZ167" s="51"/>
      <c r="RAA167" s="51"/>
      <c r="RAB167" s="51"/>
      <c r="RAC167" s="51"/>
      <c r="RAD167" s="51"/>
      <c r="RAE167" s="51"/>
      <c r="RAF167" s="51"/>
      <c r="RAG167" s="51"/>
      <c r="RAH167" s="51"/>
      <c r="RAI167" s="51"/>
      <c r="RAJ167" s="51"/>
      <c r="RAK167" s="51"/>
      <c r="RAL167" s="51"/>
      <c r="RAM167" s="51"/>
      <c r="RAN167" s="51"/>
      <c r="RAO167" s="51"/>
      <c r="RAP167" s="51"/>
      <c r="RAQ167" s="51"/>
      <c r="RAR167" s="51"/>
      <c r="RAS167" s="51"/>
      <c r="RAT167" s="51"/>
      <c r="RAU167" s="51"/>
      <c r="RAV167" s="51"/>
      <c r="RAW167" s="51"/>
      <c r="RAX167" s="51"/>
      <c r="RAY167" s="51"/>
      <c r="RAZ167" s="51"/>
      <c r="RBA167" s="51"/>
      <c r="RBB167" s="51"/>
      <c r="RBC167" s="51"/>
      <c r="RBD167" s="51"/>
      <c r="RBE167" s="51"/>
      <c r="RBF167" s="51"/>
      <c r="RBG167" s="51"/>
      <c r="RBH167" s="51"/>
      <c r="RBI167" s="51"/>
      <c r="RBJ167" s="51"/>
      <c r="RBK167" s="51"/>
      <c r="RBL167" s="51"/>
      <c r="RBM167" s="51"/>
      <c r="RBN167" s="51"/>
      <c r="RBO167" s="51"/>
      <c r="RBP167" s="51"/>
      <c r="RBQ167" s="51"/>
      <c r="RBR167" s="51"/>
      <c r="RBS167" s="51"/>
      <c r="RBT167" s="51"/>
      <c r="RBU167" s="51"/>
      <c r="RBV167" s="51"/>
      <c r="RBW167" s="51"/>
      <c r="RBX167" s="51"/>
      <c r="RBY167" s="51"/>
      <c r="RBZ167" s="51"/>
      <c r="RCA167" s="51"/>
      <c r="RCB167" s="51"/>
      <c r="RCC167" s="51"/>
      <c r="RCD167" s="51"/>
      <c r="RCE167" s="51"/>
      <c r="RCF167" s="51"/>
      <c r="RCG167" s="51"/>
      <c r="RCH167" s="51"/>
      <c r="RCI167" s="51"/>
      <c r="RCJ167" s="51"/>
      <c r="RCK167" s="51"/>
      <c r="RCL167" s="51"/>
      <c r="RCM167" s="51"/>
      <c r="RCN167" s="51"/>
      <c r="RCO167" s="51"/>
      <c r="RCP167" s="51"/>
      <c r="RCQ167" s="51"/>
      <c r="RCR167" s="51"/>
      <c r="RCS167" s="51"/>
      <c r="RCT167" s="51"/>
      <c r="RCU167" s="51"/>
      <c r="RCV167" s="51"/>
      <c r="RCW167" s="51"/>
      <c r="RCX167" s="51"/>
      <c r="RCY167" s="51"/>
      <c r="RCZ167" s="51"/>
      <c r="RDA167" s="51"/>
      <c r="RDB167" s="51"/>
      <c r="RDC167" s="51"/>
      <c r="RDD167" s="51"/>
      <c r="RDE167" s="51"/>
      <c r="RDF167" s="51"/>
      <c r="RDG167" s="51"/>
      <c r="RDH167" s="51"/>
      <c r="RDI167" s="51"/>
      <c r="RDJ167" s="51"/>
      <c r="RDK167" s="51"/>
      <c r="RDL167" s="51"/>
      <c r="RDM167" s="51"/>
      <c r="RDN167" s="51"/>
      <c r="RDO167" s="51"/>
      <c r="RDP167" s="51"/>
      <c r="RDQ167" s="51"/>
      <c r="RDR167" s="51"/>
      <c r="RDS167" s="51"/>
      <c r="RDT167" s="51"/>
      <c r="RDU167" s="51"/>
      <c r="RDV167" s="51"/>
      <c r="RDW167" s="51"/>
      <c r="RDX167" s="51"/>
      <c r="RDY167" s="51"/>
      <c r="RDZ167" s="51"/>
      <c r="REA167" s="51"/>
      <c r="REB167" s="51"/>
      <c r="REC167" s="51"/>
      <c r="RED167" s="51"/>
      <c r="REE167" s="51"/>
      <c r="REF167" s="51"/>
      <c r="REG167" s="51"/>
      <c r="REH167" s="51"/>
      <c r="REI167" s="51"/>
      <c r="REJ167" s="51"/>
      <c r="REK167" s="51"/>
      <c r="REL167" s="51"/>
      <c r="REM167" s="51"/>
      <c r="REN167" s="51"/>
      <c r="REO167" s="51"/>
      <c r="REP167" s="51"/>
      <c r="REQ167" s="51"/>
      <c r="RER167" s="51"/>
      <c r="RES167" s="51"/>
      <c r="RET167" s="51"/>
      <c r="REU167" s="51"/>
      <c r="REV167" s="51"/>
      <c r="REW167" s="51"/>
      <c r="REX167" s="51"/>
      <c r="REY167" s="51"/>
      <c r="REZ167" s="51"/>
      <c r="RFA167" s="51"/>
      <c r="RFB167" s="51"/>
      <c r="RFC167" s="51"/>
      <c r="RFD167" s="51"/>
      <c r="RFE167" s="51"/>
      <c r="RFF167" s="51"/>
      <c r="RFG167" s="51"/>
      <c r="RFH167" s="51"/>
      <c r="RFI167" s="51"/>
      <c r="RFJ167" s="51"/>
      <c r="RFK167" s="51"/>
      <c r="RFL167" s="51"/>
      <c r="RFM167" s="51"/>
      <c r="RFN167" s="51"/>
      <c r="RFO167" s="51"/>
      <c r="RFP167" s="51"/>
      <c r="RFQ167" s="51"/>
      <c r="RFR167" s="51"/>
      <c r="RFS167" s="51"/>
      <c r="RFT167" s="51"/>
      <c r="RFU167" s="51"/>
      <c r="RFV167" s="51"/>
      <c r="RFW167" s="51"/>
      <c r="RFX167" s="51"/>
      <c r="RFY167" s="51"/>
      <c r="RFZ167" s="51"/>
      <c r="RGA167" s="51"/>
      <c r="RGB167" s="51"/>
      <c r="RGC167" s="51"/>
      <c r="RGD167" s="51"/>
      <c r="RGE167" s="51"/>
      <c r="RGF167" s="51"/>
      <c r="RGG167" s="51"/>
      <c r="RGH167" s="51"/>
      <c r="RGI167" s="51"/>
      <c r="RGJ167" s="51"/>
      <c r="RGK167" s="51"/>
      <c r="RGL167" s="51"/>
      <c r="RGM167" s="51"/>
      <c r="RGN167" s="51"/>
      <c r="RGO167" s="51"/>
      <c r="RGP167" s="51"/>
      <c r="RGQ167" s="51"/>
      <c r="RGR167" s="51"/>
      <c r="RGS167" s="51"/>
      <c r="RGT167" s="51"/>
      <c r="RGU167" s="51"/>
      <c r="RGV167" s="51"/>
      <c r="RGW167" s="51"/>
      <c r="RGX167" s="51"/>
      <c r="RGY167" s="51"/>
      <c r="RGZ167" s="51"/>
      <c r="RHA167" s="51"/>
      <c r="RHB167" s="51"/>
      <c r="RHC167" s="51"/>
      <c r="RHD167" s="51"/>
      <c r="RHE167" s="51"/>
      <c r="RHF167" s="51"/>
      <c r="RHG167" s="51"/>
      <c r="RHH167" s="51"/>
      <c r="RHI167" s="51"/>
      <c r="RHJ167" s="51"/>
      <c r="RHK167" s="51"/>
      <c r="RHL167" s="51"/>
      <c r="RHM167" s="51"/>
      <c r="RHN167" s="51"/>
      <c r="RHO167" s="51"/>
      <c r="RHP167" s="51"/>
      <c r="RHQ167" s="51"/>
      <c r="RHR167" s="51"/>
      <c r="RHS167" s="51"/>
      <c r="RHT167" s="51"/>
      <c r="RHU167" s="51"/>
      <c r="RHV167" s="51"/>
      <c r="RHW167" s="51"/>
      <c r="RHX167" s="51"/>
      <c r="RHY167" s="51"/>
      <c r="RHZ167" s="51"/>
      <c r="RIA167" s="51"/>
      <c r="RIB167" s="51"/>
      <c r="RIC167" s="51"/>
      <c r="RID167" s="51"/>
      <c r="RIE167" s="51"/>
      <c r="RIF167" s="51"/>
      <c r="RIG167" s="51"/>
      <c r="RIH167" s="51"/>
      <c r="RII167" s="51"/>
      <c r="RIJ167" s="51"/>
      <c r="RIK167" s="51"/>
      <c r="RIL167" s="51"/>
      <c r="RIM167" s="51"/>
      <c r="RIN167" s="51"/>
      <c r="RIO167" s="51"/>
      <c r="RIP167" s="51"/>
      <c r="RIQ167" s="51"/>
      <c r="RIR167" s="51"/>
      <c r="RIS167" s="51"/>
      <c r="RIT167" s="51"/>
      <c r="RIU167" s="51"/>
      <c r="RIV167" s="51"/>
      <c r="RIW167" s="51"/>
      <c r="RIX167" s="51"/>
      <c r="RIY167" s="51"/>
      <c r="RIZ167" s="51"/>
      <c r="RJA167" s="51"/>
      <c r="RJB167" s="51"/>
      <c r="RJC167" s="51"/>
      <c r="RJD167" s="51"/>
      <c r="RJE167" s="51"/>
      <c r="RJF167" s="51"/>
      <c r="RJG167" s="51"/>
      <c r="RJH167" s="51"/>
      <c r="RJI167" s="51"/>
      <c r="RJJ167" s="51"/>
      <c r="RJK167" s="51"/>
      <c r="RJL167" s="51"/>
      <c r="RJM167" s="51"/>
      <c r="RJN167" s="51"/>
      <c r="RJO167" s="51"/>
      <c r="RJP167" s="51"/>
      <c r="RJQ167" s="51"/>
      <c r="RJR167" s="51"/>
      <c r="RJS167" s="51"/>
      <c r="RJT167" s="51"/>
      <c r="RJU167" s="51"/>
      <c r="RJV167" s="51"/>
      <c r="RJW167" s="51"/>
      <c r="RJX167" s="51"/>
      <c r="RJY167" s="51"/>
      <c r="RJZ167" s="51"/>
      <c r="RKA167" s="51"/>
      <c r="RKB167" s="51"/>
      <c r="RKC167" s="51"/>
      <c r="RKD167" s="51"/>
      <c r="RKE167" s="51"/>
      <c r="RKF167" s="51"/>
      <c r="RKG167" s="51"/>
      <c r="RKH167" s="51"/>
      <c r="RKI167" s="51"/>
      <c r="RKJ167" s="51"/>
      <c r="RKK167" s="51"/>
      <c r="RKL167" s="51"/>
      <c r="RKM167" s="51"/>
      <c r="RKN167" s="51"/>
      <c r="RKO167" s="51"/>
      <c r="RKP167" s="51"/>
      <c r="RKQ167" s="51"/>
      <c r="RKR167" s="51"/>
      <c r="RKS167" s="51"/>
      <c r="RKT167" s="51"/>
      <c r="RKU167" s="51"/>
      <c r="RKV167" s="51"/>
      <c r="RKW167" s="51"/>
      <c r="RKX167" s="51"/>
      <c r="RKY167" s="51"/>
      <c r="RKZ167" s="51"/>
      <c r="RLA167" s="51"/>
      <c r="RLB167" s="51"/>
      <c r="RLC167" s="51"/>
      <c r="RLD167" s="51"/>
      <c r="RLE167" s="51"/>
      <c r="RLF167" s="51"/>
      <c r="RLG167" s="51"/>
      <c r="RLH167" s="51"/>
      <c r="RLI167" s="51"/>
      <c r="RLJ167" s="51"/>
      <c r="RLK167" s="51"/>
      <c r="RLL167" s="51"/>
      <c r="RLM167" s="51"/>
      <c r="RLN167" s="51"/>
      <c r="RLO167" s="51"/>
      <c r="RLP167" s="51"/>
      <c r="RLQ167" s="51"/>
      <c r="RLR167" s="51"/>
      <c r="RLS167" s="51"/>
      <c r="RLT167" s="51"/>
      <c r="RLU167" s="51"/>
      <c r="RLV167" s="51"/>
      <c r="RLW167" s="51"/>
      <c r="RLX167" s="51"/>
      <c r="RLY167" s="51"/>
      <c r="RLZ167" s="51"/>
      <c r="RMA167" s="51"/>
      <c r="RMB167" s="51"/>
      <c r="RMC167" s="51"/>
      <c r="RMD167" s="51"/>
      <c r="RME167" s="51"/>
      <c r="RMF167" s="51"/>
      <c r="RMG167" s="51"/>
      <c r="RMH167" s="51"/>
      <c r="RMI167" s="51"/>
      <c r="RMJ167" s="51"/>
      <c r="RMK167" s="51"/>
      <c r="RML167" s="51"/>
      <c r="RMM167" s="51"/>
      <c r="RMN167" s="51"/>
      <c r="RMO167" s="51"/>
      <c r="RMP167" s="51"/>
      <c r="RMQ167" s="51"/>
      <c r="RMR167" s="51"/>
      <c r="RMS167" s="51"/>
      <c r="RMT167" s="51"/>
      <c r="RMU167" s="51"/>
      <c r="RMV167" s="51"/>
      <c r="RMW167" s="51"/>
      <c r="RMX167" s="51"/>
      <c r="RMY167" s="51"/>
      <c r="RMZ167" s="51"/>
      <c r="RNA167" s="51"/>
      <c r="RNB167" s="51"/>
      <c r="RNC167" s="51"/>
      <c r="RND167" s="51"/>
      <c r="RNE167" s="51"/>
      <c r="RNF167" s="51"/>
      <c r="RNG167" s="51"/>
      <c r="RNH167" s="51"/>
      <c r="RNI167" s="51"/>
      <c r="RNJ167" s="51"/>
      <c r="RNK167" s="51"/>
      <c r="RNL167" s="51"/>
      <c r="RNM167" s="51"/>
      <c r="RNN167" s="51"/>
      <c r="RNO167" s="51"/>
      <c r="RNP167" s="51"/>
      <c r="RNQ167" s="51"/>
      <c r="RNR167" s="51"/>
      <c r="RNS167" s="51"/>
      <c r="RNT167" s="51"/>
      <c r="RNU167" s="51"/>
      <c r="RNV167" s="51"/>
      <c r="RNW167" s="51"/>
      <c r="RNX167" s="51"/>
      <c r="RNY167" s="51"/>
      <c r="RNZ167" s="51"/>
      <c r="ROA167" s="51"/>
      <c r="ROB167" s="51"/>
      <c r="ROC167" s="51"/>
      <c r="ROD167" s="51"/>
      <c r="ROE167" s="51"/>
      <c r="ROF167" s="51"/>
      <c r="ROG167" s="51"/>
      <c r="ROH167" s="51"/>
      <c r="ROI167" s="51"/>
      <c r="ROJ167" s="51"/>
      <c r="ROK167" s="51"/>
      <c r="ROL167" s="51"/>
      <c r="ROM167" s="51"/>
      <c r="RON167" s="51"/>
      <c r="ROO167" s="51"/>
      <c r="ROP167" s="51"/>
      <c r="ROQ167" s="51"/>
      <c r="ROR167" s="51"/>
      <c r="ROS167" s="51"/>
      <c r="ROT167" s="51"/>
      <c r="ROU167" s="51"/>
      <c r="ROV167" s="51"/>
      <c r="ROW167" s="51"/>
      <c r="ROX167" s="51"/>
      <c r="ROY167" s="51"/>
      <c r="ROZ167" s="51"/>
      <c r="RPA167" s="51"/>
      <c r="RPB167" s="51"/>
      <c r="RPC167" s="51"/>
      <c r="RPD167" s="51"/>
      <c r="RPE167" s="51"/>
      <c r="RPF167" s="51"/>
      <c r="RPG167" s="51"/>
      <c r="RPH167" s="51"/>
      <c r="RPI167" s="51"/>
      <c r="RPJ167" s="51"/>
      <c r="RPK167" s="51"/>
      <c r="RPL167" s="51"/>
      <c r="RPM167" s="51"/>
      <c r="RPN167" s="51"/>
      <c r="RPO167" s="51"/>
      <c r="RPP167" s="51"/>
      <c r="RPQ167" s="51"/>
      <c r="RPR167" s="51"/>
      <c r="RPS167" s="51"/>
      <c r="RPT167" s="51"/>
      <c r="RPU167" s="51"/>
      <c r="RPV167" s="51"/>
      <c r="RPW167" s="51"/>
      <c r="RPX167" s="51"/>
      <c r="RPY167" s="51"/>
      <c r="RPZ167" s="51"/>
      <c r="RQA167" s="51"/>
      <c r="RQB167" s="51"/>
      <c r="RQC167" s="51"/>
      <c r="RQD167" s="51"/>
      <c r="RQE167" s="51"/>
      <c r="RQF167" s="51"/>
      <c r="RQG167" s="51"/>
      <c r="RQH167" s="51"/>
      <c r="RQI167" s="51"/>
      <c r="RQJ167" s="51"/>
      <c r="RQK167" s="51"/>
      <c r="RQL167" s="51"/>
      <c r="RQM167" s="51"/>
      <c r="RQN167" s="51"/>
      <c r="RQO167" s="51"/>
      <c r="RQP167" s="51"/>
      <c r="RQQ167" s="51"/>
      <c r="RQR167" s="51"/>
      <c r="RQS167" s="51"/>
      <c r="RQT167" s="51"/>
      <c r="RQU167" s="51"/>
      <c r="RQV167" s="51"/>
      <c r="RQW167" s="51"/>
      <c r="RQX167" s="51"/>
      <c r="RQY167" s="51"/>
      <c r="RQZ167" s="51"/>
      <c r="RRA167" s="51"/>
      <c r="RRB167" s="51"/>
      <c r="RRC167" s="51"/>
      <c r="RRD167" s="51"/>
      <c r="RRE167" s="51"/>
      <c r="RRF167" s="51"/>
      <c r="RRG167" s="51"/>
      <c r="RRH167" s="51"/>
      <c r="RRI167" s="51"/>
      <c r="RRJ167" s="51"/>
      <c r="RRK167" s="51"/>
      <c r="RRL167" s="51"/>
      <c r="RRM167" s="51"/>
      <c r="RRN167" s="51"/>
      <c r="RRO167" s="51"/>
      <c r="RRP167" s="51"/>
      <c r="RRQ167" s="51"/>
      <c r="RRR167" s="51"/>
      <c r="RRS167" s="51"/>
      <c r="RRT167" s="51"/>
      <c r="RRU167" s="51"/>
      <c r="RRV167" s="51"/>
      <c r="RRW167" s="51"/>
      <c r="RRX167" s="51"/>
      <c r="RRY167" s="51"/>
      <c r="RRZ167" s="51"/>
      <c r="RSA167" s="51"/>
      <c r="RSB167" s="51"/>
      <c r="RSC167" s="51"/>
      <c r="RSD167" s="51"/>
      <c r="RSE167" s="51"/>
      <c r="RSF167" s="51"/>
      <c r="RSG167" s="51"/>
      <c r="RSH167" s="51"/>
      <c r="RSI167" s="51"/>
      <c r="RSJ167" s="51"/>
      <c r="RSK167" s="51"/>
      <c r="RSL167" s="51"/>
      <c r="RSM167" s="51"/>
      <c r="RSN167" s="51"/>
      <c r="RSO167" s="51"/>
      <c r="RSP167" s="51"/>
      <c r="RSQ167" s="51"/>
      <c r="RSR167" s="51"/>
      <c r="RSS167" s="51"/>
      <c r="RST167" s="51"/>
      <c r="RSU167" s="51"/>
      <c r="RSV167" s="51"/>
      <c r="RSW167" s="51"/>
      <c r="RSX167" s="51"/>
      <c r="RSY167" s="51"/>
      <c r="RSZ167" s="51"/>
      <c r="RTA167" s="51"/>
      <c r="RTB167" s="51"/>
      <c r="RTC167" s="51"/>
      <c r="RTD167" s="51"/>
      <c r="RTE167" s="51"/>
      <c r="RTF167" s="51"/>
      <c r="RTG167" s="51"/>
      <c r="RTH167" s="51"/>
      <c r="RTI167" s="51"/>
      <c r="RTJ167" s="51"/>
      <c r="RTK167" s="51"/>
      <c r="RTL167" s="51"/>
      <c r="RTM167" s="51"/>
      <c r="RTN167" s="51"/>
      <c r="RTO167" s="51"/>
      <c r="RTP167" s="51"/>
      <c r="RTQ167" s="51"/>
      <c r="RTR167" s="51"/>
      <c r="RTS167" s="51"/>
      <c r="RTT167" s="51"/>
      <c r="RTU167" s="51"/>
      <c r="RTV167" s="51"/>
      <c r="RTW167" s="51"/>
      <c r="RTX167" s="51"/>
      <c r="RTY167" s="51"/>
      <c r="RTZ167" s="51"/>
      <c r="RUA167" s="51"/>
      <c r="RUB167" s="51"/>
      <c r="RUC167" s="51"/>
      <c r="RUD167" s="51"/>
      <c r="RUE167" s="51"/>
      <c r="RUF167" s="51"/>
      <c r="RUG167" s="51"/>
      <c r="RUH167" s="51"/>
      <c r="RUI167" s="51"/>
      <c r="RUJ167" s="51"/>
      <c r="RUK167" s="51"/>
      <c r="RUL167" s="51"/>
      <c r="RUM167" s="51"/>
      <c r="RUN167" s="51"/>
      <c r="RUO167" s="51"/>
      <c r="RUP167" s="51"/>
      <c r="RUQ167" s="51"/>
      <c r="RUR167" s="51"/>
      <c r="RUS167" s="51"/>
      <c r="RUT167" s="51"/>
      <c r="RUU167" s="51"/>
      <c r="RUV167" s="51"/>
      <c r="RUW167" s="51"/>
      <c r="RUX167" s="51"/>
      <c r="RUY167" s="51"/>
      <c r="RUZ167" s="51"/>
      <c r="RVA167" s="51"/>
      <c r="RVB167" s="51"/>
      <c r="RVC167" s="51"/>
      <c r="RVD167" s="51"/>
      <c r="RVE167" s="51"/>
      <c r="RVF167" s="51"/>
      <c r="RVG167" s="51"/>
      <c r="RVH167" s="51"/>
      <c r="RVI167" s="51"/>
      <c r="RVJ167" s="51"/>
      <c r="RVK167" s="51"/>
      <c r="RVL167" s="51"/>
      <c r="RVM167" s="51"/>
      <c r="RVN167" s="51"/>
      <c r="RVO167" s="51"/>
      <c r="RVP167" s="51"/>
      <c r="RVQ167" s="51"/>
      <c r="RVR167" s="51"/>
      <c r="RVS167" s="51"/>
      <c r="RVT167" s="51"/>
      <c r="RVU167" s="51"/>
      <c r="RVV167" s="51"/>
      <c r="RVW167" s="51"/>
      <c r="RVX167" s="51"/>
      <c r="RVY167" s="51"/>
      <c r="RVZ167" s="51"/>
      <c r="RWA167" s="51"/>
      <c r="RWB167" s="51"/>
      <c r="RWC167" s="51"/>
      <c r="RWD167" s="51"/>
      <c r="RWE167" s="51"/>
      <c r="RWF167" s="51"/>
      <c r="RWG167" s="51"/>
      <c r="RWH167" s="51"/>
      <c r="RWI167" s="51"/>
      <c r="RWJ167" s="51"/>
      <c r="RWK167" s="51"/>
      <c r="RWL167" s="51"/>
      <c r="RWM167" s="51"/>
      <c r="RWN167" s="51"/>
      <c r="RWO167" s="51"/>
      <c r="RWP167" s="51"/>
      <c r="RWQ167" s="51"/>
      <c r="RWR167" s="51"/>
      <c r="RWS167" s="51"/>
      <c r="RWT167" s="51"/>
      <c r="RWU167" s="51"/>
      <c r="RWV167" s="51"/>
      <c r="RWW167" s="51"/>
      <c r="RWX167" s="51"/>
      <c r="RWY167" s="51"/>
      <c r="RWZ167" s="51"/>
      <c r="RXA167" s="51"/>
      <c r="RXB167" s="51"/>
      <c r="RXC167" s="51"/>
      <c r="RXD167" s="51"/>
      <c r="RXE167" s="51"/>
      <c r="RXF167" s="51"/>
      <c r="RXG167" s="51"/>
      <c r="RXH167" s="51"/>
      <c r="RXI167" s="51"/>
      <c r="RXJ167" s="51"/>
      <c r="RXK167" s="51"/>
      <c r="RXL167" s="51"/>
      <c r="RXM167" s="51"/>
      <c r="RXN167" s="51"/>
      <c r="RXO167" s="51"/>
      <c r="RXP167" s="51"/>
      <c r="RXQ167" s="51"/>
      <c r="RXR167" s="51"/>
      <c r="RXS167" s="51"/>
      <c r="RXT167" s="51"/>
      <c r="RXU167" s="51"/>
      <c r="RXV167" s="51"/>
      <c r="RXW167" s="51"/>
      <c r="RXX167" s="51"/>
      <c r="RXY167" s="51"/>
      <c r="RXZ167" s="51"/>
      <c r="RYA167" s="51"/>
      <c r="RYB167" s="51"/>
      <c r="RYC167" s="51"/>
      <c r="RYD167" s="51"/>
      <c r="RYE167" s="51"/>
      <c r="RYF167" s="51"/>
      <c r="RYG167" s="51"/>
      <c r="RYH167" s="51"/>
      <c r="RYI167" s="51"/>
      <c r="RYJ167" s="51"/>
      <c r="RYK167" s="51"/>
      <c r="RYL167" s="51"/>
      <c r="RYM167" s="51"/>
      <c r="RYN167" s="51"/>
      <c r="RYO167" s="51"/>
      <c r="RYP167" s="51"/>
      <c r="RYQ167" s="51"/>
      <c r="RYR167" s="51"/>
      <c r="RYS167" s="51"/>
      <c r="RYT167" s="51"/>
      <c r="RYU167" s="51"/>
      <c r="RYV167" s="51"/>
      <c r="RYW167" s="51"/>
      <c r="RYX167" s="51"/>
      <c r="RYY167" s="51"/>
      <c r="RYZ167" s="51"/>
      <c r="RZA167" s="51"/>
      <c r="RZB167" s="51"/>
      <c r="RZC167" s="51"/>
      <c r="RZD167" s="51"/>
      <c r="RZE167" s="51"/>
      <c r="RZF167" s="51"/>
      <c r="RZG167" s="51"/>
      <c r="RZH167" s="51"/>
      <c r="RZI167" s="51"/>
      <c r="RZJ167" s="51"/>
      <c r="RZK167" s="51"/>
      <c r="RZL167" s="51"/>
      <c r="RZM167" s="51"/>
      <c r="RZN167" s="51"/>
      <c r="RZO167" s="51"/>
      <c r="RZP167" s="51"/>
      <c r="RZQ167" s="51"/>
      <c r="RZR167" s="51"/>
      <c r="RZS167" s="51"/>
      <c r="RZT167" s="51"/>
      <c r="RZU167" s="51"/>
      <c r="RZV167" s="51"/>
      <c r="RZW167" s="51"/>
      <c r="RZX167" s="51"/>
      <c r="RZY167" s="51"/>
      <c r="RZZ167" s="51"/>
      <c r="SAA167" s="51"/>
      <c r="SAB167" s="51"/>
      <c r="SAC167" s="51"/>
      <c r="SAD167" s="51"/>
      <c r="SAE167" s="51"/>
      <c r="SAF167" s="51"/>
      <c r="SAG167" s="51"/>
      <c r="SAH167" s="51"/>
      <c r="SAI167" s="51"/>
      <c r="SAJ167" s="51"/>
      <c r="SAK167" s="51"/>
      <c r="SAL167" s="51"/>
      <c r="SAM167" s="51"/>
      <c r="SAN167" s="51"/>
      <c r="SAO167" s="51"/>
      <c r="SAP167" s="51"/>
      <c r="SAQ167" s="51"/>
      <c r="SAR167" s="51"/>
      <c r="SAS167" s="51"/>
      <c r="SAT167" s="51"/>
      <c r="SAU167" s="51"/>
      <c r="SAV167" s="51"/>
      <c r="SAW167" s="51"/>
      <c r="SAX167" s="51"/>
      <c r="SAY167" s="51"/>
      <c r="SAZ167" s="51"/>
      <c r="SBA167" s="51"/>
      <c r="SBB167" s="51"/>
      <c r="SBC167" s="51"/>
      <c r="SBD167" s="51"/>
      <c r="SBE167" s="51"/>
      <c r="SBF167" s="51"/>
      <c r="SBG167" s="51"/>
      <c r="SBH167" s="51"/>
      <c r="SBI167" s="51"/>
      <c r="SBJ167" s="51"/>
      <c r="SBK167" s="51"/>
      <c r="SBL167" s="51"/>
      <c r="SBM167" s="51"/>
      <c r="SBN167" s="51"/>
      <c r="SBO167" s="51"/>
      <c r="SBP167" s="51"/>
      <c r="SBQ167" s="51"/>
      <c r="SBR167" s="51"/>
      <c r="SBS167" s="51"/>
      <c r="SBT167" s="51"/>
      <c r="SBU167" s="51"/>
      <c r="SBV167" s="51"/>
      <c r="SBW167" s="51"/>
      <c r="SBX167" s="51"/>
      <c r="SBY167" s="51"/>
      <c r="SBZ167" s="51"/>
      <c r="SCA167" s="51"/>
      <c r="SCB167" s="51"/>
      <c r="SCC167" s="51"/>
      <c r="SCD167" s="51"/>
      <c r="SCE167" s="51"/>
      <c r="SCF167" s="51"/>
      <c r="SCG167" s="51"/>
      <c r="SCH167" s="51"/>
      <c r="SCI167" s="51"/>
      <c r="SCJ167" s="51"/>
      <c r="SCK167" s="51"/>
      <c r="SCL167" s="51"/>
      <c r="SCM167" s="51"/>
      <c r="SCN167" s="51"/>
      <c r="SCO167" s="51"/>
      <c r="SCP167" s="51"/>
      <c r="SCQ167" s="51"/>
      <c r="SCR167" s="51"/>
      <c r="SCS167" s="51"/>
      <c r="SCT167" s="51"/>
      <c r="SCU167" s="51"/>
      <c r="SCV167" s="51"/>
      <c r="SCW167" s="51"/>
      <c r="SCX167" s="51"/>
      <c r="SCY167" s="51"/>
      <c r="SCZ167" s="51"/>
      <c r="SDA167" s="51"/>
      <c r="SDB167" s="51"/>
      <c r="SDC167" s="51"/>
      <c r="SDD167" s="51"/>
      <c r="SDE167" s="51"/>
      <c r="SDF167" s="51"/>
      <c r="SDG167" s="51"/>
      <c r="SDH167" s="51"/>
      <c r="SDI167" s="51"/>
      <c r="SDJ167" s="51"/>
      <c r="SDK167" s="51"/>
      <c r="SDL167" s="51"/>
      <c r="SDM167" s="51"/>
      <c r="SDN167" s="51"/>
      <c r="SDO167" s="51"/>
      <c r="SDP167" s="51"/>
      <c r="SDQ167" s="51"/>
      <c r="SDR167" s="51"/>
      <c r="SDS167" s="51"/>
      <c r="SDT167" s="51"/>
      <c r="SDU167" s="51"/>
      <c r="SDV167" s="51"/>
      <c r="SDW167" s="51"/>
      <c r="SDX167" s="51"/>
      <c r="SDY167" s="51"/>
      <c r="SDZ167" s="51"/>
      <c r="SEA167" s="51"/>
      <c r="SEB167" s="51"/>
      <c r="SEC167" s="51"/>
      <c r="SED167" s="51"/>
      <c r="SEE167" s="51"/>
      <c r="SEF167" s="51"/>
      <c r="SEG167" s="51"/>
      <c r="SEH167" s="51"/>
      <c r="SEI167" s="51"/>
      <c r="SEJ167" s="51"/>
      <c r="SEK167" s="51"/>
      <c r="SEL167" s="51"/>
      <c r="SEM167" s="51"/>
      <c r="SEN167" s="51"/>
      <c r="SEO167" s="51"/>
      <c r="SEP167" s="51"/>
      <c r="SEQ167" s="51"/>
      <c r="SER167" s="51"/>
      <c r="SES167" s="51"/>
      <c r="SET167" s="51"/>
      <c r="SEU167" s="51"/>
      <c r="SEV167" s="51"/>
      <c r="SEW167" s="51"/>
      <c r="SEX167" s="51"/>
      <c r="SEY167" s="51"/>
      <c r="SEZ167" s="51"/>
      <c r="SFA167" s="51"/>
      <c r="SFB167" s="51"/>
      <c r="SFC167" s="51"/>
      <c r="SFD167" s="51"/>
      <c r="SFE167" s="51"/>
      <c r="SFF167" s="51"/>
      <c r="SFG167" s="51"/>
      <c r="SFH167" s="51"/>
      <c r="SFI167" s="51"/>
      <c r="SFJ167" s="51"/>
      <c r="SFK167" s="51"/>
      <c r="SFL167" s="51"/>
      <c r="SFM167" s="51"/>
      <c r="SFN167" s="51"/>
      <c r="SFO167" s="51"/>
      <c r="SFP167" s="51"/>
      <c r="SFQ167" s="51"/>
      <c r="SFR167" s="51"/>
      <c r="SFS167" s="51"/>
      <c r="SFT167" s="51"/>
      <c r="SFU167" s="51"/>
      <c r="SFV167" s="51"/>
      <c r="SFW167" s="51"/>
      <c r="SFX167" s="51"/>
      <c r="SFY167" s="51"/>
      <c r="SFZ167" s="51"/>
      <c r="SGA167" s="51"/>
      <c r="SGB167" s="51"/>
      <c r="SGC167" s="51"/>
      <c r="SGD167" s="51"/>
      <c r="SGE167" s="51"/>
      <c r="SGF167" s="51"/>
      <c r="SGG167" s="51"/>
      <c r="SGH167" s="51"/>
      <c r="SGI167" s="51"/>
      <c r="SGJ167" s="51"/>
      <c r="SGK167" s="51"/>
      <c r="SGL167" s="51"/>
      <c r="SGM167" s="51"/>
      <c r="SGN167" s="51"/>
      <c r="SGO167" s="51"/>
      <c r="SGP167" s="51"/>
      <c r="SGQ167" s="51"/>
      <c r="SGR167" s="51"/>
      <c r="SGS167" s="51"/>
      <c r="SGT167" s="51"/>
      <c r="SGU167" s="51"/>
      <c r="SGV167" s="51"/>
      <c r="SGW167" s="51"/>
      <c r="SGX167" s="51"/>
      <c r="SGY167" s="51"/>
      <c r="SGZ167" s="51"/>
      <c r="SHA167" s="51"/>
      <c r="SHB167" s="51"/>
      <c r="SHC167" s="51"/>
      <c r="SHD167" s="51"/>
      <c r="SHE167" s="51"/>
      <c r="SHF167" s="51"/>
      <c r="SHG167" s="51"/>
      <c r="SHH167" s="51"/>
      <c r="SHI167" s="51"/>
      <c r="SHJ167" s="51"/>
      <c r="SHK167" s="51"/>
      <c r="SHL167" s="51"/>
      <c r="SHM167" s="51"/>
      <c r="SHN167" s="51"/>
      <c r="SHO167" s="51"/>
      <c r="SHP167" s="51"/>
      <c r="SHQ167" s="51"/>
      <c r="SHR167" s="51"/>
      <c r="SHS167" s="51"/>
      <c r="SHT167" s="51"/>
      <c r="SHU167" s="51"/>
      <c r="SHV167" s="51"/>
      <c r="SHW167" s="51"/>
      <c r="SHX167" s="51"/>
      <c r="SHY167" s="51"/>
      <c r="SHZ167" s="51"/>
      <c r="SIA167" s="51"/>
      <c r="SIB167" s="51"/>
      <c r="SIC167" s="51"/>
      <c r="SID167" s="51"/>
      <c r="SIE167" s="51"/>
      <c r="SIF167" s="51"/>
      <c r="SIG167" s="51"/>
      <c r="SIH167" s="51"/>
      <c r="SII167" s="51"/>
      <c r="SIJ167" s="51"/>
      <c r="SIK167" s="51"/>
      <c r="SIL167" s="51"/>
      <c r="SIM167" s="51"/>
      <c r="SIN167" s="51"/>
      <c r="SIO167" s="51"/>
      <c r="SIP167" s="51"/>
      <c r="SIQ167" s="51"/>
      <c r="SIR167" s="51"/>
      <c r="SIS167" s="51"/>
      <c r="SIT167" s="51"/>
      <c r="SIU167" s="51"/>
      <c r="SIV167" s="51"/>
      <c r="SIW167" s="51"/>
      <c r="SIX167" s="51"/>
      <c r="SIY167" s="51"/>
      <c r="SIZ167" s="51"/>
      <c r="SJA167" s="51"/>
      <c r="SJB167" s="51"/>
      <c r="SJC167" s="51"/>
      <c r="SJD167" s="51"/>
      <c r="SJE167" s="51"/>
      <c r="SJF167" s="51"/>
      <c r="SJG167" s="51"/>
      <c r="SJH167" s="51"/>
      <c r="SJI167" s="51"/>
      <c r="SJJ167" s="51"/>
      <c r="SJK167" s="51"/>
      <c r="SJL167" s="51"/>
      <c r="SJM167" s="51"/>
      <c r="SJN167" s="51"/>
      <c r="SJO167" s="51"/>
      <c r="SJP167" s="51"/>
      <c r="SJQ167" s="51"/>
      <c r="SJR167" s="51"/>
      <c r="SJS167" s="51"/>
      <c r="SJT167" s="51"/>
      <c r="SJU167" s="51"/>
      <c r="SJV167" s="51"/>
      <c r="SJW167" s="51"/>
      <c r="SJX167" s="51"/>
      <c r="SJY167" s="51"/>
      <c r="SJZ167" s="51"/>
      <c r="SKA167" s="51"/>
      <c r="SKB167" s="51"/>
      <c r="SKC167" s="51"/>
      <c r="SKD167" s="51"/>
      <c r="SKE167" s="51"/>
      <c r="SKF167" s="51"/>
      <c r="SKG167" s="51"/>
      <c r="SKH167" s="51"/>
      <c r="SKI167" s="51"/>
      <c r="SKJ167" s="51"/>
      <c r="SKK167" s="51"/>
      <c r="SKL167" s="51"/>
      <c r="SKM167" s="51"/>
      <c r="SKN167" s="51"/>
      <c r="SKO167" s="51"/>
      <c r="SKP167" s="51"/>
      <c r="SKQ167" s="51"/>
      <c r="SKR167" s="51"/>
      <c r="SKS167" s="51"/>
      <c r="SKT167" s="51"/>
      <c r="SKU167" s="51"/>
      <c r="SKV167" s="51"/>
      <c r="SKW167" s="51"/>
      <c r="SKX167" s="51"/>
      <c r="SKY167" s="51"/>
      <c r="SKZ167" s="51"/>
      <c r="SLA167" s="51"/>
      <c r="SLB167" s="51"/>
      <c r="SLC167" s="51"/>
      <c r="SLD167" s="51"/>
      <c r="SLE167" s="51"/>
      <c r="SLF167" s="51"/>
      <c r="SLG167" s="51"/>
      <c r="SLH167" s="51"/>
      <c r="SLI167" s="51"/>
      <c r="SLJ167" s="51"/>
      <c r="SLK167" s="51"/>
      <c r="SLL167" s="51"/>
      <c r="SLM167" s="51"/>
      <c r="SLN167" s="51"/>
      <c r="SLO167" s="51"/>
      <c r="SLP167" s="51"/>
      <c r="SLQ167" s="51"/>
      <c r="SLR167" s="51"/>
      <c r="SLS167" s="51"/>
      <c r="SLT167" s="51"/>
      <c r="SLU167" s="51"/>
      <c r="SLV167" s="51"/>
      <c r="SLW167" s="51"/>
      <c r="SLX167" s="51"/>
      <c r="SLY167" s="51"/>
      <c r="SLZ167" s="51"/>
      <c r="SMA167" s="51"/>
      <c r="SMB167" s="51"/>
      <c r="SMC167" s="51"/>
      <c r="SMD167" s="51"/>
      <c r="SME167" s="51"/>
      <c r="SMF167" s="51"/>
      <c r="SMG167" s="51"/>
      <c r="SMH167" s="51"/>
      <c r="SMI167" s="51"/>
      <c r="SMJ167" s="51"/>
      <c r="SMK167" s="51"/>
      <c r="SML167" s="51"/>
      <c r="SMM167" s="51"/>
      <c r="SMN167" s="51"/>
      <c r="SMO167" s="51"/>
      <c r="SMP167" s="51"/>
      <c r="SMQ167" s="51"/>
      <c r="SMR167" s="51"/>
      <c r="SMS167" s="51"/>
      <c r="SMT167" s="51"/>
      <c r="SMU167" s="51"/>
      <c r="SMV167" s="51"/>
      <c r="SMW167" s="51"/>
      <c r="SMX167" s="51"/>
      <c r="SMY167" s="51"/>
      <c r="SMZ167" s="51"/>
      <c r="SNA167" s="51"/>
      <c r="SNB167" s="51"/>
      <c r="SNC167" s="51"/>
      <c r="SND167" s="51"/>
      <c r="SNE167" s="51"/>
      <c r="SNF167" s="51"/>
      <c r="SNG167" s="51"/>
      <c r="SNH167" s="51"/>
      <c r="SNI167" s="51"/>
      <c r="SNJ167" s="51"/>
      <c r="SNK167" s="51"/>
      <c r="SNL167" s="51"/>
      <c r="SNM167" s="51"/>
      <c r="SNN167" s="51"/>
      <c r="SNO167" s="51"/>
      <c r="SNP167" s="51"/>
      <c r="SNQ167" s="51"/>
      <c r="SNR167" s="51"/>
      <c r="SNS167" s="51"/>
      <c r="SNT167" s="51"/>
      <c r="SNU167" s="51"/>
      <c r="SNV167" s="51"/>
      <c r="SNW167" s="51"/>
      <c r="SNX167" s="51"/>
      <c r="SNY167" s="51"/>
      <c r="SNZ167" s="51"/>
      <c r="SOA167" s="51"/>
      <c r="SOB167" s="51"/>
      <c r="SOC167" s="51"/>
      <c r="SOD167" s="51"/>
      <c r="SOE167" s="51"/>
      <c r="SOF167" s="51"/>
      <c r="SOG167" s="51"/>
      <c r="SOH167" s="51"/>
      <c r="SOI167" s="51"/>
      <c r="SOJ167" s="51"/>
      <c r="SOK167" s="51"/>
      <c r="SOL167" s="51"/>
      <c r="SOM167" s="51"/>
      <c r="SON167" s="51"/>
      <c r="SOO167" s="51"/>
      <c r="SOP167" s="51"/>
      <c r="SOQ167" s="51"/>
      <c r="SOR167" s="51"/>
      <c r="SOS167" s="51"/>
      <c r="SOT167" s="51"/>
      <c r="SOU167" s="51"/>
      <c r="SOV167" s="51"/>
      <c r="SOW167" s="51"/>
      <c r="SOX167" s="51"/>
      <c r="SOY167" s="51"/>
      <c r="SOZ167" s="51"/>
      <c r="SPA167" s="51"/>
      <c r="SPB167" s="51"/>
      <c r="SPC167" s="51"/>
      <c r="SPD167" s="51"/>
      <c r="SPE167" s="51"/>
      <c r="SPF167" s="51"/>
      <c r="SPG167" s="51"/>
      <c r="SPH167" s="51"/>
      <c r="SPI167" s="51"/>
      <c r="SPJ167" s="51"/>
      <c r="SPK167" s="51"/>
      <c r="SPL167" s="51"/>
      <c r="SPM167" s="51"/>
      <c r="SPN167" s="51"/>
      <c r="SPO167" s="51"/>
      <c r="SPP167" s="51"/>
      <c r="SPQ167" s="51"/>
      <c r="SPR167" s="51"/>
      <c r="SPS167" s="51"/>
      <c r="SPT167" s="51"/>
      <c r="SPU167" s="51"/>
      <c r="SPV167" s="51"/>
      <c r="SPW167" s="51"/>
      <c r="SPX167" s="51"/>
      <c r="SPY167" s="51"/>
      <c r="SPZ167" s="51"/>
      <c r="SQA167" s="51"/>
      <c r="SQB167" s="51"/>
      <c r="SQC167" s="51"/>
      <c r="SQD167" s="51"/>
      <c r="SQE167" s="51"/>
      <c r="SQF167" s="51"/>
      <c r="SQG167" s="51"/>
      <c r="SQH167" s="51"/>
      <c r="SQI167" s="51"/>
      <c r="SQJ167" s="51"/>
      <c r="SQK167" s="51"/>
      <c r="SQL167" s="51"/>
      <c r="SQM167" s="51"/>
      <c r="SQN167" s="51"/>
      <c r="SQO167" s="51"/>
      <c r="SQP167" s="51"/>
      <c r="SQQ167" s="51"/>
      <c r="SQR167" s="51"/>
      <c r="SQS167" s="51"/>
      <c r="SQT167" s="51"/>
      <c r="SQU167" s="51"/>
      <c r="SQV167" s="51"/>
      <c r="SQW167" s="51"/>
      <c r="SQX167" s="51"/>
      <c r="SQY167" s="51"/>
      <c r="SQZ167" s="51"/>
      <c r="SRA167" s="51"/>
      <c r="SRB167" s="51"/>
      <c r="SRC167" s="51"/>
      <c r="SRD167" s="51"/>
      <c r="SRE167" s="51"/>
      <c r="SRF167" s="51"/>
      <c r="SRG167" s="51"/>
      <c r="SRH167" s="51"/>
      <c r="SRI167" s="51"/>
      <c r="SRJ167" s="51"/>
      <c r="SRK167" s="51"/>
      <c r="SRL167" s="51"/>
      <c r="SRM167" s="51"/>
      <c r="SRN167" s="51"/>
      <c r="SRO167" s="51"/>
      <c r="SRP167" s="51"/>
      <c r="SRQ167" s="51"/>
      <c r="SRR167" s="51"/>
      <c r="SRS167" s="51"/>
      <c r="SRT167" s="51"/>
      <c r="SRU167" s="51"/>
      <c r="SRV167" s="51"/>
      <c r="SRW167" s="51"/>
      <c r="SRX167" s="51"/>
      <c r="SRY167" s="51"/>
      <c r="SRZ167" s="51"/>
      <c r="SSA167" s="51"/>
      <c r="SSB167" s="51"/>
      <c r="SSC167" s="51"/>
      <c r="SSD167" s="51"/>
      <c r="SSE167" s="51"/>
      <c r="SSF167" s="51"/>
      <c r="SSG167" s="51"/>
      <c r="SSH167" s="51"/>
      <c r="SSI167" s="51"/>
      <c r="SSJ167" s="51"/>
      <c r="SSK167" s="51"/>
      <c r="SSL167" s="51"/>
      <c r="SSM167" s="51"/>
      <c r="SSN167" s="51"/>
      <c r="SSO167" s="51"/>
      <c r="SSP167" s="51"/>
      <c r="SSQ167" s="51"/>
      <c r="SSR167" s="51"/>
      <c r="SSS167" s="51"/>
      <c r="SST167" s="51"/>
      <c r="SSU167" s="51"/>
      <c r="SSV167" s="51"/>
      <c r="SSW167" s="51"/>
      <c r="SSX167" s="51"/>
      <c r="SSY167" s="51"/>
      <c r="SSZ167" s="51"/>
      <c r="STA167" s="51"/>
      <c r="STB167" s="51"/>
      <c r="STC167" s="51"/>
      <c r="STD167" s="51"/>
      <c r="STE167" s="51"/>
      <c r="STF167" s="51"/>
      <c r="STG167" s="51"/>
      <c r="STH167" s="51"/>
      <c r="STI167" s="51"/>
      <c r="STJ167" s="51"/>
      <c r="STK167" s="51"/>
      <c r="STL167" s="51"/>
      <c r="STM167" s="51"/>
      <c r="STN167" s="51"/>
      <c r="STO167" s="51"/>
      <c r="STP167" s="51"/>
      <c r="STQ167" s="51"/>
      <c r="STR167" s="51"/>
      <c r="STS167" s="51"/>
      <c r="STT167" s="51"/>
      <c r="STU167" s="51"/>
      <c r="STV167" s="51"/>
      <c r="STW167" s="51"/>
      <c r="STX167" s="51"/>
      <c r="STY167" s="51"/>
      <c r="STZ167" s="51"/>
      <c r="SUA167" s="51"/>
      <c r="SUB167" s="51"/>
      <c r="SUC167" s="51"/>
      <c r="SUD167" s="51"/>
      <c r="SUE167" s="51"/>
      <c r="SUF167" s="51"/>
      <c r="SUG167" s="51"/>
      <c r="SUH167" s="51"/>
      <c r="SUI167" s="51"/>
      <c r="SUJ167" s="51"/>
      <c r="SUK167" s="51"/>
      <c r="SUL167" s="51"/>
      <c r="SUM167" s="51"/>
      <c r="SUN167" s="51"/>
      <c r="SUO167" s="51"/>
      <c r="SUP167" s="51"/>
      <c r="SUQ167" s="51"/>
      <c r="SUR167" s="51"/>
      <c r="SUS167" s="51"/>
      <c r="SUT167" s="51"/>
      <c r="SUU167" s="51"/>
      <c r="SUV167" s="51"/>
      <c r="SUW167" s="51"/>
      <c r="SUX167" s="51"/>
      <c r="SUY167" s="51"/>
      <c r="SUZ167" s="51"/>
      <c r="SVA167" s="51"/>
      <c r="SVB167" s="51"/>
      <c r="SVC167" s="51"/>
      <c r="SVD167" s="51"/>
      <c r="SVE167" s="51"/>
      <c r="SVF167" s="51"/>
      <c r="SVG167" s="51"/>
      <c r="SVH167" s="51"/>
      <c r="SVI167" s="51"/>
      <c r="SVJ167" s="51"/>
      <c r="SVK167" s="51"/>
      <c r="SVL167" s="51"/>
      <c r="SVM167" s="51"/>
      <c r="SVN167" s="51"/>
      <c r="SVO167" s="51"/>
      <c r="SVP167" s="51"/>
      <c r="SVQ167" s="51"/>
      <c r="SVR167" s="51"/>
      <c r="SVS167" s="51"/>
      <c r="SVT167" s="51"/>
      <c r="SVU167" s="51"/>
      <c r="SVV167" s="51"/>
      <c r="SVW167" s="51"/>
      <c r="SVX167" s="51"/>
      <c r="SVY167" s="51"/>
      <c r="SVZ167" s="51"/>
      <c r="SWA167" s="51"/>
      <c r="SWB167" s="51"/>
      <c r="SWC167" s="51"/>
      <c r="SWD167" s="51"/>
      <c r="SWE167" s="51"/>
      <c r="SWF167" s="51"/>
      <c r="SWG167" s="51"/>
      <c r="SWH167" s="51"/>
      <c r="SWI167" s="51"/>
      <c r="SWJ167" s="51"/>
      <c r="SWK167" s="51"/>
      <c r="SWL167" s="51"/>
      <c r="SWM167" s="51"/>
      <c r="SWN167" s="51"/>
      <c r="SWO167" s="51"/>
      <c r="SWP167" s="51"/>
      <c r="SWQ167" s="51"/>
      <c r="SWR167" s="51"/>
      <c r="SWS167" s="51"/>
      <c r="SWT167" s="51"/>
      <c r="SWU167" s="51"/>
      <c r="SWV167" s="51"/>
      <c r="SWW167" s="51"/>
      <c r="SWX167" s="51"/>
      <c r="SWY167" s="51"/>
      <c r="SWZ167" s="51"/>
      <c r="SXA167" s="51"/>
      <c r="SXB167" s="51"/>
      <c r="SXC167" s="51"/>
      <c r="SXD167" s="51"/>
      <c r="SXE167" s="51"/>
      <c r="SXF167" s="51"/>
      <c r="SXG167" s="51"/>
      <c r="SXH167" s="51"/>
      <c r="SXI167" s="51"/>
      <c r="SXJ167" s="51"/>
      <c r="SXK167" s="51"/>
      <c r="SXL167" s="51"/>
      <c r="SXM167" s="51"/>
      <c r="SXN167" s="51"/>
      <c r="SXO167" s="51"/>
      <c r="SXP167" s="51"/>
      <c r="SXQ167" s="51"/>
      <c r="SXR167" s="51"/>
      <c r="SXS167" s="51"/>
      <c r="SXT167" s="51"/>
      <c r="SXU167" s="51"/>
      <c r="SXV167" s="51"/>
      <c r="SXW167" s="51"/>
      <c r="SXX167" s="51"/>
      <c r="SXY167" s="51"/>
      <c r="SXZ167" s="51"/>
      <c r="SYA167" s="51"/>
      <c r="SYB167" s="51"/>
      <c r="SYC167" s="51"/>
      <c r="SYD167" s="51"/>
      <c r="SYE167" s="51"/>
      <c r="SYF167" s="51"/>
      <c r="SYG167" s="51"/>
      <c r="SYH167" s="51"/>
      <c r="SYI167" s="51"/>
      <c r="SYJ167" s="51"/>
      <c r="SYK167" s="51"/>
      <c r="SYL167" s="51"/>
      <c r="SYM167" s="51"/>
      <c r="SYN167" s="51"/>
      <c r="SYO167" s="51"/>
      <c r="SYP167" s="51"/>
      <c r="SYQ167" s="51"/>
      <c r="SYR167" s="51"/>
      <c r="SYS167" s="51"/>
      <c r="SYT167" s="51"/>
      <c r="SYU167" s="51"/>
      <c r="SYV167" s="51"/>
      <c r="SYW167" s="51"/>
      <c r="SYX167" s="51"/>
      <c r="SYY167" s="51"/>
      <c r="SYZ167" s="51"/>
      <c r="SZA167" s="51"/>
      <c r="SZB167" s="51"/>
      <c r="SZC167" s="51"/>
      <c r="SZD167" s="51"/>
      <c r="SZE167" s="51"/>
      <c r="SZF167" s="51"/>
      <c r="SZG167" s="51"/>
      <c r="SZH167" s="51"/>
      <c r="SZI167" s="51"/>
      <c r="SZJ167" s="51"/>
      <c r="SZK167" s="51"/>
      <c r="SZL167" s="51"/>
      <c r="SZM167" s="51"/>
      <c r="SZN167" s="51"/>
      <c r="SZO167" s="51"/>
      <c r="SZP167" s="51"/>
      <c r="SZQ167" s="51"/>
      <c r="SZR167" s="51"/>
      <c r="SZS167" s="51"/>
      <c r="SZT167" s="51"/>
      <c r="SZU167" s="51"/>
      <c r="SZV167" s="51"/>
      <c r="SZW167" s="51"/>
      <c r="SZX167" s="51"/>
      <c r="SZY167" s="51"/>
      <c r="SZZ167" s="51"/>
      <c r="TAA167" s="51"/>
      <c r="TAB167" s="51"/>
      <c r="TAC167" s="51"/>
      <c r="TAD167" s="51"/>
      <c r="TAE167" s="51"/>
      <c r="TAF167" s="51"/>
      <c r="TAG167" s="51"/>
      <c r="TAH167" s="51"/>
      <c r="TAI167" s="51"/>
      <c r="TAJ167" s="51"/>
      <c r="TAK167" s="51"/>
      <c r="TAL167" s="51"/>
      <c r="TAM167" s="51"/>
      <c r="TAN167" s="51"/>
      <c r="TAO167" s="51"/>
      <c r="TAP167" s="51"/>
      <c r="TAQ167" s="51"/>
      <c r="TAR167" s="51"/>
      <c r="TAS167" s="51"/>
      <c r="TAT167" s="51"/>
      <c r="TAU167" s="51"/>
      <c r="TAV167" s="51"/>
      <c r="TAW167" s="51"/>
      <c r="TAX167" s="51"/>
      <c r="TAY167" s="51"/>
      <c r="TAZ167" s="51"/>
      <c r="TBA167" s="51"/>
      <c r="TBB167" s="51"/>
      <c r="TBC167" s="51"/>
      <c r="TBD167" s="51"/>
      <c r="TBE167" s="51"/>
      <c r="TBF167" s="51"/>
      <c r="TBG167" s="51"/>
      <c r="TBH167" s="51"/>
      <c r="TBI167" s="51"/>
      <c r="TBJ167" s="51"/>
      <c r="TBK167" s="51"/>
      <c r="TBL167" s="51"/>
      <c r="TBM167" s="51"/>
      <c r="TBN167" s="51"/>
      <c r="TBO167" s="51"/>
      <c r="TBP167" s="51"/>
      <c r="TBQ167" s="51"/>
      <c r="TBR167" s="51"/>
      <c r="TBS167" s="51"/>
      <c r="TBT167" s="51"/>
      <c r="TBU167" s="51"/>
      <c r="TBV167" s="51"/>
      <c r="TBW167" s="51"/>
      <c r="TBX167" s="51"/>
      <c r="TBY167" s="51"/>
      <c r="TBZ167" s="51"/>
      <c r="TCA167" s="51"/>
      <c r="TCB167" s="51"/>
      <c r="TCC167" s="51"/>
      <c r="TCD167" s="51"/>
      <c r="TCE167" s="51"/>
      <c r="TCF167" s="51"/>
      <c r="TCG167" s="51"/>
      <c r="TCH167" s="51"/>
      <c r="TCI167" s="51"/>
      <c r="TCJ167" s="51"/>
      <c r="TCK167" s="51"/>
      <c r="TCL167" s="51"/>
      <c r="TCM167" s="51"/>
      <c r="TCN167" s="51"/>
      <c r="TCO167" s="51"/>
      <c r="TCP167" s="51"/>
      <c r="TCQ167" s="51"/>
      <c r="TCR167" s="51"/>
      <c r="TCS167" s="51"/>
      <c r="TCT167" s="51"/>
      <c r="TCU167" s="51"/>
      <c r="TCV167" s="51"/>
      <c r="TCW167" s="51"/>
      <c r="TCX167" s="51"/>
      <c r="TCY167" s="51"/>
      <c r="TCZ167" s="51"/>
      <c r="TDA167" s="51"/>
      <c r="TDB167" s="51"/>
      <c r="TDC167" s="51"/>
      <c r="TDD167" s="51"/>
      <c r="TDE167" s="51"/>
      <c r="TDF167" s="51"/>
      <c r="TDG167" s="51"/>
      <c r="TDH167" s="51"/>
      <c r="TDI167" s="51"/>
      <c r="TDJ167" s="51"/>
      <c r="TDK167" s="51"/>
      <c r="TDL167" s="51"/>
      <c r="TDM167" s="51"/>
      <c r="TDN167" s="51"/>
      <c r="TDO167" s="51"/>
      <c r="TDP167" s="51"/>
      <c r="TDQ167" s="51"/>
      <c r="TDR167" s="51"/>
      <c r="TDS167" s="51"/>
      <c r="TDT167" s="51"/>
      <c r="TDU167" s="51"/>
      <c r="TDV167" s="51"/>
      <c r="TDW167" s="51"/>
      <c r="TDX167" s="51"/>
      <c r="TDY167" s="51"/>
      <c r="TDZ167" s="51"/>
      <c r="TEA167" s="51"/>
      <c r="TEB167" s="51"/>
      <c r="TEC167" s="51"/>
      <c r="TED167" s="51"/>
      <c r="TEE167" s="51"/>
      <c r="TEF167" s="51"/>
      <c r="TEG167" s="51"/>
      <c r="TEH167" s="51"/>
      <c r="TEI167" s="51"/>
      <c r="TEJ167" s="51"/>
      <c r="TEK167" s="51"/>
      <c r="TEL167" s="51"/>
      <c r="TEM167" s="51"/>
      <c r="TEN167" s="51"/>
      <c r="TEO167" s="51"/>
      <c r="TEP167" s="51"/>
      <c r="TEQ167" s="51"/>
      <c r="TER167" s="51"/>
      <c r="TES167" s="51"/>
      <c r="TET167" s="51"/>
      <c r="TEU167" s="51"/>
      <c r="TEV167" s="51"/>
      <c r="TEW167" s="51"/>
      <c r="TEX167" s="51"/>
      <c r="TEY167" s="51"/>
      <c r="TEZ167" s="51"/>
      <c r="TFA167" s="51"/>
      <c r="TFB167" s="51"/>
      <c r="TFC167" s="51"/>
      <c r="TFD167" s="51"/>
      <c r="TFE167" s="51"/>
      <c r="TFF167" s="51"/>
      <c r="TFG167" s="51"/>
      <c r="TFH167" s="51"/>
      <c r="TFI167" s="51"/>
      <c r="TFJ167" s="51"/>
      <c r="TFK167" s="51"/>
      <c r="TFL167" s="51"/>
      <c r="TFM167" s="51"/>
      <c r="TFN167" s="51"/>
      <c r="TFO167" s="51"/>
      <c r="TFP167" s="51"/>
      <c r="TFQ167" s="51"/>
      <c r="TFR167" s="51"/>
      <c r="TFS167" s="51"/>
      <c r="TFT167" s="51"/>
      <c r="TFU167" s="51"/>
      <c r="TFV167" s="51"/>
      <c r="TFW167" s="51"/>
      <c r="TFX167" s="51"/>
      <c r="TFY167" s="51"/>
      <c r="TFZ167" s="51"/>
      <c r="TGA167" s="51"/>
      <c r="TGB167" s="51"/>
      <c r="TGC167" s="51"/>
      <c r="TGD167" s="51"/>
      <c r="TGE167" s="51"/>
      <c r="TGF167" s="51"/>
      <c r="TGG167" s="51"/>
      <c r="TGH167" s="51"/>
      <c r="TGI167" s="51"/>
      <c r="TGJ167" s="51"/>
      <c r="TGK167" s="51"/>
      <c r="TGL167" s="51"/>
      <c r="TGM167" s="51"/>
      <c r="TGN167" s="51"/>
      <c r="TGO167" s="51"/>
      <c r="TGP167" s="51"/>
      <c r="TGQ167" s="51"/>
      <c r="TGR167" s="51"/>
      <c r="TGS167" s="51"/>
      <c r="TGT167" s="51"/>
      <c r="TGU167" s="51"/>
      <c r="TGV167" s="51"/>
      <c r="TGW167" s="51"/>
      <c r="TGX167" s="51"/>
      <c r="TGY167" s="51"/>
      <c r="TGZ167" s="51"/>
      <c r="THA167" s="51"/>
      <c r="THB167" s="51"/>
      <c r="THC167" s="51"/>
      <c r="THD167" s="51"/>
      <c r="THE167" s="51"/>
      <c r="THF167" s="51"/>
      <c r="THG167" s="51"/>
      <c r="THH167" s="51"/>
      <c r="THI167" s="51"/>
      <c r="THJ167" s="51"/>
      <c r="THK167" s="51"/>
      <c r="THL167" s="51"/>
      <c r="THM167" s="51"/>
      <c r="THN167" s="51"/>
      <c r="THO167" s="51"/>
      <c r="THP167" s="51"/>
      <c r="THQ167" s="51"/>
      <c r="THR167" s="51"/>
      <c r="THS167" s="51"/>
      <c r="THT167" s="51"/>
      <c r="THU167" s="51"/>
      <c r="THV167" s="51"/>
      <c r="THW167" s="51"/>
      <c r="THX167" s="51"/>
      <c r="THY167" s="51"/>
      <c r="THZ167" s="51"/>
      <c r="TIA167" s="51"/>
      <c r="TIB167" s="51"/>
      <c r="TIC167" s="51"/>
      <c r="TID167" s="51"/>
      <c r="TIE167" s="51"/>
      <c r="TIF167" s="51"/>
      <c r="TIG167" s="51"/>
      <c r="TIH167" s="51"/>
      <c r="TII167" s="51"/>
      <c r="TIJ167" s="51"/>
      <c r="TIK167" s="51"/>
      <c r="TIL167" s="51"/>
      <c r="TIM167" s="51"/>
      <c r="TIN167" s="51"/>
      <c r="TIO167" s="51"/>
      <c r="TIP167" s="51"/>
      <c r="TIQ167" s="51"/>
      <c r="TIR167" s="51"/>
      <c r="TIS167" s="51"/>
      <c r="TIT167" s="51"/>
      <c r="TIU167" s="51"/>
      <c r="TIV167" s="51"/>
      <c r="TIW167" s="51"/>
      <c r="TIX167" s="51"/>
      <c r="TIY167" s="51"/>
      <c r="TIZ167" s="51"/>
      <c r="TJA167" s="51"/>
      <c r="TJB167" s="51"/>
      <c r="TJC167" s="51"/>
      <c r="TJD167" s="51"/>
      <c r="TJE167" s="51"/>
      <c r="TJF167" s="51"/>
      <c r="TJG167" s="51"/>
      <c r="TJH167" s="51"/>
      <c r="TJI167" s="51"/>
      <c r="TJJ167" s="51"/>
      <c r="TJK167" s="51"/>
      <c r="TJL167" s="51"/>
      <c r="TJM167" s="51"/>
      <c r="TJN167" s="51"/>
      <c r="TJO167" s="51"/>
      <c r="TJP167" s="51"/>
      <c r="TJQ167" s="51"/>
      <c r="TJR167" s="51"/>
      <c r="TJS167" s="51"/>
      <c r="TJT167" s="51"/>
      <c r="TJU167" s="51"/>
      <c r="TJV167" s="51"/>
      <c r="TJW167" s="51"/>
      <c r="TJX167" s="51"/>
      <c r="TJY167" s="51"/>
      <c r="TJZ167" s="51"/>
      <c r="TKA167" s="51"/>
      <c r="TKB167" s="51"/>
      <c r="TKC167" s="51"/>
      <c r="TKD167" s="51"/>
      <c r="TKE167" s="51"/>
      <c r="TKF167" s="51"/>
      <c r="TKG167" s="51"/>
      <c r="TKH167" s="51"/>
      <c r="TKI167" s="51"/>
      <c r="TKJ167" s="51"/>
      <c r="TKK167" s="51"/>
      <c r="TKL167" s="51"/>
      <c r="TKM167" s="51"/>
      <c r="TKN167" s="51"/>
      <c r="TKO167" s="51"/>
      <c r="TKP167" s="51"/>
      <c r="TKQ167" s="51"/>
      <c r="TKR167" s="51"/>
      <c r="TKS167" s="51"/>
      <c r="TKT167" s="51"/>
      <c r="TKU167" s="51"/>
      <c r="TKV167" s="51"/>
      <c r="TKW167" s="51"/>
      <c r="TKX167" s="51"/>
      <c r="TKY167" s="51"/>
      <c r="TKZ167" s="51"/>
      <c r="TLA167" s="51"/>
      <c r="TLB167" s="51"/>
      <c r="TLC167" s="51"/>
      <c r="TLD167" s="51"/>
      <c r="TLE167" s="51"/>
      <c r="TLF167" s="51"/>
      <c r="TLG167" s="51"/>
      <c r="TLH167" s="51"/>
      <c r="TLI167" s="51"/>
      <c r="TLJ167" s="51"/>
      <c r="TLK167" s="51"/>
      <c r="TLL167" s="51"/>
      <c r="TLM167" s="51"/>
      <c r="TLN167" s="51"/>
      <c r="TLO167" s="51"/>
      <c r="TLP167" s="51"/>
      <c r="TLQ167" s="51"/>
      <c r="TLR167" s="51"/>
      <c r="TLS167" s="51"/>
      <c r="TLT167" s="51"/>
      <c r="TLU167" s="51"/>
      <c r="TLV167" s="51"/>
      <c r="TLW167" s="51"/>
      <c r="TLX167" s="51"/>
      <c r="TLY167" s="51"/>
      <c r="TLZ167" s="51"/>
      <c r="TMA167" s="51"/>
      <c r="TMB167" s="51"/>
      <c r="TMC167" s="51"/>
      <c r="TMD167" s="51"/>
      <c r="TME167" s="51"/>
      <c r="TMF167" s="51"/>
      <c r="TMG167" s="51"/>
      <c r="TMH167" s="51"/>
      <c r="TMI167" s="51"/>
      <c r="TMJ167" s="51"/>
      <c r="TMK167" s="51"/>
      <c r="TML167" s="51"/>
      <c r="TMM167" s="51"/>
      <c r="TMN167" s="51"/>
      <c r="TMO167" s="51"/>
      <c r="TMP167" s="51"/>
      <c r="TMQ167" s="51"/>
      <c r="TMR167" s="51"/>
      <c r="TMS167" s="51"/>
      <c r="TMT167" s="51"/>
      <c r="TMU167" s="51"/>
      <c r="TMV167" s="51"/>
      <c r="TMW167" s="51"/>
      <c r="TMX167" s="51"/>
      <c r="TMY167" s="51"/>
      <c r="TMZ167" s="51"/>
      <c r="TNA167" s="51"/>
      <c r="TNB167" s="51"/>
      <c r="TNC167" s="51"/>
      <c r="TND167" s="51"/>
      <c r="TNE167" s="51"/>
      <c r="TNF167" s="51"/>
      <c r="TNG167" s="51"/>
      <c r="TNH167" s="51"/>
      <c r="TNI167" s="51"/>
      <c r="TNJ167" s="51"/>
      <c r="TNK167" s="51"/>
      <c r="TNL167" s="51"/>
      <c r="TNM167" s="51"/>
      <c r="TNN167" s="51"/>
      <c r="TNO167" s="51"/>
      <c r="TNP167" s="51"/>
      <c r="TNQ167" s="51"/>
      <c r="TNR167" s="51"/>
      <c r="TNS167" s="51"/>
      <c r="TNT167" s="51"/>
      <c r="TNU167" s="51"/>
      <c r="TNV167" s="51"/>
      <c r="TNW167" s="51"/>
      <c r="TNX167" s="51"/>
      <c r="TNY167" s="51"/>
      <c r="TNZ167" s="51"/>
      <c r="TOA167" s="51"/>
      <c r="TOB167" s="51"/>
      <c r="TOC167" s="51"/>
      <c r="TOD167" s="51"/>
      <c r="TOE167" s="51"/>
      <c r="TOF167" s="51"/>
      <c r="TOG167" s="51"/>
      <c r="TOH167" s="51"/>
      <c r="TOI167" s="51"/>
      <c r="TOJ167" s="51"/>
      <c r="TOK167" s="51"/>
      <c r="TOL167" s="51"/>
      <c r="TOM167" s="51"/>
      <c r="TON167" s="51"/>
      <c r="TOO167" s="51"/>
      <c r="TOP167" s="51"/>
      <c r="TOQ167" s="51"/>
      <c r="TOR167" s="51"/>
      <c r="TOS167" s="51"/>
      <c r="TOT167" s="51"/>
      <c r="TOU167" s="51"/>
      <c r="TOV167" s="51"/>
      <c r="TOW167" s="51"/>
      <c r="TOX167" s="51"/>
      <c r="TOY167" s="51"/>
      <c r="TOZ167" s="51"/>
      <c r="TPA167" s="51"/>
      <c r="TPB167" s="51"/>
      <c r="TPC167" s="51"/>
      <c r="TPD167" s="51"/>
      <c r="TPE167" s="51"/>
      <c r="TPF167" s="51"/>
      <c r="TPG167" s="51"/>
      <c r="TPH167" s="51"/>
      <c r="TPI167" s="51"/>
      <c r="TPJ167" s="51"/>
      <c r="TPK167" s="51"/>
      <c r="TPL167" s="51"/>
      <c r="TPM167" s="51"/>
      <c r="TPN167" s="51"/>
      <c r="TPO167" s="51"/>
      <c r="TPP167" s="51"/>
      <c r="TPQ167" s="51"/>
      <c r="TPR167" s="51"/>
      <c r="TPS167" s="51"/>
      <c r="TPT167" s="51"/>
      <c r="TPU167" s="51"/>
      <c r="TPV167" s="51"/>
      <c r="TPW167" s="51"/>
      <c r="TPX167" s="51"/>
      <c r="TPY167" s="51"/>
      <c r="TPZ167" s="51"/>
      <c r="TQA167" s="51"/>
      <c r="TQB167" s="51"/>
      <c r="TQC167" s="51"/>
      <c r="TQD167" s="51"/>
      <c r="TQE167" s="51"/>
      <c r="TQF167" s="51"/>
      <c r="TQG167" s="51"/>
      <c r="TQH167" s="51"/>
      <c r="TQI167" s="51"/>
      <c r="TQJ167" s="51"/>
      <c r="TQK167" s="51"/>
      <c r="TQL167" s="51"/>
      <c r="TQM167" s="51"/>
      <c r="TQN167" s="51"/>
      <c r="TQO167" s="51"/>
      <c r="TQP167" s="51"/>
      <c r="TQQ167" s="51"/>
      <c r="TQR167" s="51"/>
      <c r="TQS167" s="51"/>
      <c r="TQT167" s="51"/>
      <c r="TQU167" s="51"/>
      <c r="TQV167" s="51"/>
      <c r="TQW167" s="51"/>
      <c r="TQX167" s="51"/>
      <c r="TQY167" s="51"/>
      <c r="TQZ167" s="51"/>
      <c r="TRA167" s="51"/>
      <c r="TRB167" s="51"/>
      <c r="TRC167" s="51"/>
      <c r="TRD167" s="51"/>
      <c r="TRE167" s="51"/>
      <c r="TRF167" s="51"/>
      <c r="TRG167" s="51"/>
      <c r="TRH167" s="51"/>
      <c r="TRI167" s="51"/>
      <c r="TRJ167" s="51"/>
      <c r="TRK167" s="51"/>
      <c r="TRL167" s="51"/>
      <c r="TRM167" s="51"/>
      <c r="TRN167" s="51"/>
      <c r="TRO167" s="51"/>
      <c r="TRP167" s="51"/>
      <c r="TRQ167" s="51"/>
      <c r="TRR167" s="51"/>
      <c r="TRS167" s="51"/>
      <c r="TRT167" s="51"/>
      <c r="TRU167" s="51"/>
      <c r="TRV167" s="51"/>
      <c r="TRW167" s="51"/>
      <c r="TRX167" s="51"/>
      <c r="TRY167" s="51"/>
      <c r="TRZ167" s="51"/>
      <c r="TSA167" s="51"/>
      <c r="TSB167" s="51"/>
      <c r="TSC167" s="51"/>
      <c r="TSD167" s="51"/>
      <c r="TSE167" s="51"/>
      <c r="TSF167" s="51"/>
      <c r="TSG167" s="51"/>
      <c r="TSH167" s="51"/>
      <c r="TSI167" s="51"/>
      <c r="TSJ167" s="51"/>
      <c r="TSK167" s="51"/>
      <c r="TSL167" s="51"/>
      <c r="TSM167" s="51"/>
      <c r="TSN167" s="51"/>
      <c r="TSO167" s="51"/>
      <c r="TSP167" s="51"/>
      <c r="TSQ167" s="51"/>
      <c r="TSR167" s="51"/>
      <c r="TSS167" s="51"/>
      <c r="TST167" s="51"/>
      <c r="TSU167" s="51"/>
      <c r="TSV167" s="51"/>
      <c r="TSW167" s="51"/>
      <c r="TSX167" s="51"/>
      <c r="TSY167" s="51"/>
      <c r="TSZ167" s="51"/>
      <c r="TTA167" s="51"/>
      <c r="TTB167" s="51"/>
      <c r="TTC167" s="51"/>
      <c r="TTD167" s="51"/>
      <c r="TTE167" s="51"/>
      <c r="TTF167" s="51"/>
      <c r="TTG167" s="51"/>
      <c r="TTH167" s="51"/>
      <c r="TTI167" s="51"/>
      <c r="TTJ167" s="51"/>
      <c r="TTK167" s="51"/>
      <c r="TTL167" s="51"/>
      <c r="TTM167" s="51"/>
      <c r="TTN167" s="51"/>
      <c r="TTO167" s="51"/>
      <c r="TTP167" s="51"/>
      <c r="TTQ167" s="51"/>
      <c r="TTR167" s="51"/>
      <c r="TTS167" s="51"/>
      <c r="TTT167" s="51"/>
      <c r="TTU167" s="51"/>
      <c r="TTV167" s="51"/>
      <c r="TTW167" s="51"/>
      <c r="TTX167" s="51"/>
      <c r="TTY167" s="51"/>
      <c r="TTZ167" s="51"/>
      <c r="TUA167" s="51"/>
      <c r="TUB167" s="51"/>
      <c r="TUC167" s="51"/>
      <c r="TUD167" s="51"/>
      <c r="TUE167" s="51"/>
      <c r="TUF167" s="51"/>
      <c r="TUG167" s="51"/>
      <c r="TUH167" s="51"/>
      <c r="TUI167" s="51"/>
      <c r="TUJ167" s="51"/>
      <c r="TUK167" s="51"/>
      <c r="TUL167" s="51"/>
      <c r="TUM167" s="51"/>
      <c r="TUN167" s="51"/>
      <c r="TUO167" s="51"/>
      <c r="TUP167" s="51"/>
      <c r="TUQ167" s="51"/>
      <c r="TUR167" s="51"/>
      <c r="TUS167" s="51"/>
      <c r="TUT167" s="51"/>
      <c r="TUU167" s="51"/>
      <c r="TUV167" s="51"/>
      <c r="TUW167" s="51"/>
      <c r="TUX167" s="51"/>
      <c r="TUY167" s="51"/>
      <c r="TUZ167" s="51"/>
      <c r="TVA167" s="51"/>
      <c r="TVB167" s="51"/>
      <c r="TVC167" s="51"/>
      <c r="TVD167" s="51"/>
      <c r="TVE167" s="51"/>
      <c r="TVF167" s="51"/>
      <c r="TVG167" s="51"/>
      <c r="TVH167" s="51"/>
      <c r="TVI167" s="51"/>
      <c r="TVJ167" s="51"/>
      <c r="TVK167" s="51"/>
      <c r="TVL167" s="51"/>
      <c r="TVM167" s="51"/>
      <c r="TVN167" s="51"/>
      <c r="TVO167" s="51"/>
      <c r="TVP167" s="51"/>
      <c r="TVQ167" s="51"/>
      <c r="TVR167" s="51"/>
      <c r="TVS167" s="51"/>
      <c r="TVT167" s="51"/>
      <c r="TVU167" s="51"/>
      <c r="TVV167" s="51"/>
      <c r="TVW167" s="51"/>
      <c r="TVX167" s="51"/>
      <c r="TVY167" s="51"/>
      <c r="TVZ167" s="51"/>
      <c r="TWA167" s="51"/>
      <c r="TWB167" s="51"/>
      <c r="TWC167" s="51"/>
      <c r="TWD167" s="51"/>
      <c r="TWE167" s="51"/>
      <c r="TWF167" s="51"/>
      <c r="TWG167" s="51"/>
      <c r="TWH167" s="51"/>
      <c r="TWI167" s="51"/>
      <c r="TWJ167" s="51"/>
      <c r="TWK167" s="51"/>
      <c r="TWL167" s="51"/>
      <c r="TWM167" s="51"/>
      <c r="TWN167" s="51"/>
      <c r="TWO167" s="51"/>
      <c r="TWP167" s="51"/>
      <c r="TWQ167" s="51"/>
      <c r="TWR167" s="51"/>
      <c r="TWS167" s="51"/>
      <c r="TWT167" s="51"/>
      <c r="TWU167" s="51"/>
      <c r="TWV167" s="51"/>
      <c r="TWW167" s="51"/>
      <c r="TWX167" s="51"/>
      <c r="TWY167" s="51"/>
      <c r="TWZ167" s="51"/>
      <c r="TXA167" s="51"/>
      <c r="TXB167" s="51"/>
      <c r="TXC167" s="51"/>
      <c r="TXD167" s="51"/>
      <c r="TXE167" s="51"/>
      <c r="TXF167" s="51"/>
      <c r="TXG167" s="51"/>
      <c r="TXH167" s="51"/>
      <c r="TXI167" s="51"/>
      <c r="TXJ167" s="51"/>
      <c r="TXK167" s="51"/>
      <c r="TXL167" s="51"/>
      <c r="TXM167" s="51"/>
      <c r="TXN167" s="51"/>
      <c r="TXO167" s="51"/>
      <c r="TXP167" s="51"/>
      <c r="TXQ167" s="51"/>
      <c r="TXR167" s="51"/>
      <c r="TXS167" s="51"/>
      <c r="TXT167" s="51"/>
      <c r="TXU167" s="51"/>
      <c r="TXV167" s="51"/>
      <c r="TXW167" s="51"/>
      <c r="TXX167" s="51"/>
      <c r="TXY167" s="51"/>
      <c r="TXZ167" s="51"/>
      <c r="TYA167" s="51"/>
      <c r="TYB167" s="51"/>
      <c r="TYC167" s="51"/>
      <c r="TYD167" s="51"/>
      <c r="TYE167" s="51"/>
      <c r="TYF167" s="51"/>
      <c r="TYG167" s="51"/>
      <c r="TYH167" s="51"/>
      <c r="TYI167" s="51"/>
      <c r="TYJ167" s="51"/>
      <c r="TYK167" s="51"/>
      <c r="TYL167" s="51"/>
      <c r="TYM167" s="51"/>
      <c r="TYN167" s="51"/>
      <c r="TYO167" s="51"/>
      <c r="TYP167" s="51"/>
      <c r="TYQ167" s="51"/>
      <c r="TYR167" s="51"/>
      <c r="TYS167" s="51"/>
      <c r="TYT167" s="51"/>
      <c r="TYU167" s="51"/>
      <c r="TYV167" s="51"/>
      <c r="TYW167" s="51"/>
      <c r="TYX167" s="51"/>
      <c r="TYY167" s="51"/>
      <c r="TYZ167" s="51"/>
      <c r="TZA167" s="51"/>
      <c r="TZB167" s="51"/>
      <c r="TZC167" s="51"/>
      <c r="TZD167" s="51"/>
      <c r="TZE167" s="51"/>
      <c r="TZF167" s="51"/>
      <c r="TZG167" s="51"/>
      <c r="TZH167" s="51"/>
      <c r="TZI167" s="51"/>
      <c r="TZJ167" s="51"/>
      <c r="TZK167" s="51"/>
      <c r="TZL167" s="51"/>
      <c r="TZM167" s="51"/>
      <c r="TZN167" s="51"/>
      <c r="TZO167" s="51"/>
      <c r="TZP167" s="51"/>
      <c r="TZQ167" s="51"/>
      <c r="TZR167" s="51"/>
      <c r="TZS167" s="51"/>
      <c r="TZT167" s="51"/>
      <c r="TZU167" s="51"/>
      <c r="TZV167" s="51"/>
      <c r="TZW167" s="51"/>
      <c r="TZX167" s="51"/>
      <c r="TZY167" s="51"/>
      <c r="TZZ167" s="51"/>
      <c r="UAA167" s="51"/>
      <c r="UAB167" s="51"/>
      <c r="UAC167" s="51"/>
      <c r="UAD167" s="51"/>
      <c r="UAE167" s="51"/>
      <c r="UAF167" s="51"/>
      <c r="UAG167" s="51"/>
      <c r="UAH167" s="51"/>
      <c r="UAI167" s="51"/>
      <c r="UAJ167" s="51"/>
      <c r="UAK167" s="51"/>
      <c r="UAL167" s="51"/>
      <c r="UAM167" s="51"/>
      <c r="UAN167" s="51"/>
      <c r="UAO167" s="51"/>
      <c r="UAP167" s="51"/>
      <c r="UAQ167" s="51"/>
      <c r="UAR167" s="51"/>
      <c r="UAS167" s="51"/>
      <c r="UAT167" s="51"/>
      <c r="UAU167" s="51"/>
      <c r="UAV167" s="51"/>
      <c r="UAW167" s="51"/>
      <c r="UAX167" s="51"/>
      <c r="UAY167" s="51"/>
      <c r="UAZ167" s="51"/>
      <c r="UBA167" s="51"/>
      <c r="UBB167" s="51"/>
      <c r="UBC167" s="51"/>
      <c r="UBD167" s="51"/>
      <c r="UBE167" s="51"/>
      <c r="UBF167" s="51"/>
      <c r="UBG167" s="51"/>
      <c r="UBH167" s="51"/>
      <c r="UBI167" s="51"/>
      <c r="UBJ167" s="51"/>
      <c r="UBK167" s="51"/>
      <c r="UBL167" s="51"/>
      <c r="UBM167" s="51"/>
      <c r="UBN167" s="51"/>
      <c r="UBO167" s="51"/>
      <c r="UBP167" s="51"/>
      <c r="UBQ167" s="51"/>
      <c r="UBR167" s="51"/>
      <c r="UBS167" s="51"/>
      <c r="UBT167" s="51"/>
      <c r="UBU167" s="51"/>
      <c r="UBV167" s="51"/>
      <c r="UBW167" s="51"/>
      <c r="UBX167" s="51"/>
      <c r="UBY167" s="51"/>
      <c r="UBZ167" s="51"/>
      <c r="UCA167" s="51"/>
      <c r="UCB167" s="51"/>
      <c r="UCC167" s="51"/>
      <c r="UCD167" s="51"/>
      <c r="UCE167" s="51"/>
      <c r="UCF167" s="51"/>
      <c r="UCG167" s="51"/>
      <c r="UCH167" s="51"/>
      <c r="UCI167" s="51"/>
      <c r="UCJ167" s="51"/>
      <c r="UCK167" s="51"/>
      <c r="UCL167" s="51"/>
      <c r="UCM167" s="51"/>
      <c r="UCN167" s="51"/>
      <c r="UCO167" s="51"/>
      <c r="UCP167" s="51"/>
      <c r="UCQ167" s="51"/>
      <c r="UCR167" s="51"/>
      <c r="UCS167" s="51"/>
      <c r="UCT167" s="51"/>
      <c r="UCU167" s="51"/>
      <c r="UCV167" s="51"/>
      <c r="UCW167" s="51"/>
      <c r="UCX167" s="51"/>
      <c r="UCY167" s="51"/>
      <c r="UCZ167" s="51"/>
      <c r="UDA167" s="51"/>
      <c r="UDB167" s="51"/>
      <c r="UDC167" s="51"/>
      <c r="UDD167" s="51"/>
      <c r="UDE167" s="51"/>
      <c r="UDF167" s="51"/>
      <c r="UDG167" s="51"/>
      <c r="UDH167" s="51"/>
      <c r="UDI167" s="51"/>
      <c r="UDJ167" s="51"/>
      <c r="UDK167" s="51"/>
      <c r="UDL167" s="51"/>
      <c r="UDM167" s="51"/>
      <c r="UDN167" s="51"/>
      <c r="UDO167" s="51"/>
      <c r="UDP167" s="51"/>
      <c r="UDQ167" s="51"/>
      <c r="UDR167" s="51"/>
      <c r="UDS167" s="51"/>
      <c r="UDT167" s="51"/>
      <c r="UDU167" s="51"/>
      <c r="UDV167" s="51"/>
      <c r="UDW167" s="51"/>
      <c r="UDX167" s="51"/>
      <c r="UDY167" s="51"/>
      <c r="UDZ167" s="51"/>
      <c r="UEA167" s="51"/>
      <c r="UEB167" s="51"/>
      <c r="UEC167" s="51"/>
      <c r="UED167" s="51"/>
      <c r="UEE167" s="51"/>
      <c r="UEF167" s="51"/>
      <c r="UEG167" s="51"/>
      <c r="UEH167" s="51"/>
      <c r="UEI167" s="51"/>
      <c r="UEJ167" s="51"/>
      <c r="UEK167" s="51"/>
      <c r="UEL167" s="51"/>
      <c r="UEM167" s="51"/>
      <c r="UEN167" s="51"/>
      <c r="UEO167" s="51"/>
      <c r="UEP167" s="51"/>
      <c r="UEQ167" s="51"/>
      <c r="UER167" s="51"/>
      <c r="UES167" s="51"/>
      <c r="UET167" s="51"/>
      <c r="UEU167" s="51"/>
      <c r="UEV167" s="51"/>
      <c r="UEW167" s="51"/>
      <c r="UEX167" s="51"/>
      <c r="UEY167" s="51"/>
      <c r="UEZ167" s="51"/>
      <c r="UFA167" s="51"/>
      <c r="UFB167" s="51"/>
      <c r="UFC167" s="51"/>
      <c r="UFD167" s="51"/>
      <c r="UFE167" s="51"/>
      <c r="UFF167" s="51"/>
      <c r="UFG167" s="51"/>
      <c r="UFH167" s="51"/>
      <c r="UFI167" s="51"/>
      <c r="UFJ167" s="51"/>
      <c r="UFK167" s="51"/>
      <c r="UFL167" s="51"/>
      <c r="UFM167" s="51"/>
      <c r="UFN167" s="51"/>
      <c r="UFO167" s="51"/>
      <c r="UFP167" s="51"/>
      <c r="UFQ167" s="51"/>
      <c r="UFR167" s="51"/>
      <c r="UFS167" s="51"/>
      <c r="UFT167" s="51"/>
      <c r="UFU167" s="51"/>
      <c r="UFV167" s="51"/>
      <c r="UFW167" s="51"/>
      <c r="UFX167" s="51"/>
      <c r="UFY167" s="51"/>
      <c r="UFZ167" s="51"/>
      <c r="UGA167" s="51"/>
      <c r="UGB167" s="51"/>
      <c r="UGC167" s="51"/>
      <c r="UGD167" s="51"/>
      <c r="UGE167" s="51"/>
      <c r="UGF167" s="51"/>
      <c r="UGG167" s="51"/>
      <c r="UGH167" s="51"/>
      <c r="UGI167" s="51"/>
      <c r="UGJ167" s="51"/>
      <c r="UGK167" s="51"/>
      <c r="UGL167" s="51"/>
      <c r="UGM167" s="51"/>
      <c r="UGN167" s="51"/>
      <c r="UGO167" s="51"/>
      <c r="UGP167" s="51"/>
      <c r="UGQ167" s="51"/>
      <c r="UGR167" s="51"/>
      <c r="UGS167" s="51"/>
      <c r="UGT167" s="51"/>
      <c r="UGU167" s="51"/>
      <c r="UGV167" s="51"/>
      <c r="UGW167" s="51"/>
      <c r="UGX167" s="51"/>
      <c r="UGY167" s="51"/>
      <c r="UGZ167" s="51"/>
      <c r="UHA167" s="51"/>
      <c r="UHB167" s="51"/>
      <c r="UHC167" s="51"/>
      <c r="UHD167" s="51"/>
      <c r="UHE167" s="51"/>
      <c r="UHF167" s="51"/>
      <c r="UHG167" s="51"/>
      <c r="UHH167" s="51"/>
      <c r="UHI167" s="51"/>
      <c r="UHJ167" s="51"/>
      <c r="UHK167" s="51"/>
      <c r="UHL167" s="51"/>
      <c r="UHM167" s="51"/>
      <c r="UHN167" s="51"/>
      <c r="UHO167" s="51"/>
      <c r="UHP167" s="51"/>
      <c r="UHQ167" s="51"/>
      <c r="UHR167" s="51"/>
      <c r="UHS167" s="51"/>
      <c r="UHT167" s="51"/>
      <c r="UHU167" s="51"/>
      <c r="UHV167" s="51"/>
      <c r="UHW167" s="51"/>
      <c r="UHX167" s="51"/>
      <c r="UHY167" s="51"/>
      <c r="UHZ167" s="51"/>
      <c r="UIA167" s="51"/>
      <c r="UIB167" s="51"/>
      <c r="UIC167" s="51"/>
      <c r="UID167" s="51"/>
      <c r="UIE167" s="51"/>
      <c r="UIF167" s="51"/>
      <c r="UIG167" s="51"/>
      <c r="UIH167" s="51"/>
      <c r="UII167" s="51"/>
      <c r="UIJ167" s="51"/>
      <c r="UIK167" s="51"/>
      <c r="UIL167" s="51"/>
      <c r="UIM167" s="51"/>
      <c r="UIN167" s="51"/>
      <c r="UIO167" s="51"/>
      <c r="UIP167" s="51"/>
      <c r="UIQ167" s="51"/>
      <c r="UIR167" s="51"/>
      <c r="UIS167" s="51"/>
      <c r="UIT167" s="51"/>
      <c r="UIU167" s="51"/>
      <c r="UIV167" s="51"/>
      <c r="UIW167" s="51"/>
      <c r="UIX167" s="51"/>
      <c r="UIY167" s="51"/>
      <c r="UIZ167" s="51"/>
      <c r="UJA167" s="51"/>
      <c r="UJB167" s="51"/>
      <c r="UJC167" s="51"/>
      <c r="UJD167" s="51"/>
      <c r="UJE167" s="51"/>
      <c r="UJF167" s="51"/>
      <c r="UJG167" s="51"/>
      <c r="UJH167" s="51"/>
      <c r="UJI167" s="51"/>
      <c r="UJJ167" s="51"/>
      <c r="UJK167" s="51"/>
      <c r="UJL167" s="51"/>
      <c r="UJM167" s="51"/>
      <c r="UJN167" s="51"/>
      <c r="UJO167" s="51"/>
      <c r="UJP167" s="51"/>
      <c r="UJQ167" s="51"/>
      <c r="UJR167" s="51"/>
      <c r="UJS167" s="51"/>
      <c r="UJT167" s="51"/>
      <c r="UJU167" s="51"/>
      <c r="UJV167" s="51"/>
      <c r="UJW167" s="51"/>
      <c r="UJX167" s="51"/>
      <c r="UJY167" s="51"/>
      <c r="UJZ167" s="51"/>
      <c r="UKA167" s="51"/>
      <c r="UKB167" s="51"/>
      <c r="UKC167" s="51"/>
      <c r="UKD167" s="51"/>
      <c r="UKE167" s="51"/>
      <c r="UKF167" s="51"/>
      <c r="UKG167" s="51"/>
      <c r="UKH167" s="51"/>
      <c r="UKI167" s="51"/>
      <c r="UKJ167" s="51"/>
      <c r="UKK167" s="51"/>
      <c r="UKL167" s="51"/>
      <c r="UKM167" s="51"/>
      <c r="UKN167" s="51"/>
      <c r="UKO167" s="51"/>
      <c r="UKP167" s="51"/>
      <c r="UKQ167" s="51"/>
      <c r="UKR167" s="51"/>
      <c r="UKS167" s="51"/>
      <c r="UKT167" s="51"/>
      <c r="UKU167" s="51"/>
      <c r="UKV167" s="51"/>
      <c r="UKW167" s="51"/>
      <c r="UKX167" s="51"/>
      <c r="UKY167" s="51"/>
      <c r="UKZ167" s="51"/>
      <c r="ULA167" s="51"/>
      <c r="ULB167" s="51"/>
      <c r="ULC167" s="51"/>
      <c r="ULD167" s="51"/>
      <c r="ULE167" s="51"/>
      <c r="ULF167" s="51"/>
      <c r="ULG167" s="51"/>
      <c r="ULH167" s="51"/>
      <c r="ULI167" s="51"/>
      <c r="ULJ167" s="51"/>
      <c r="ULK167" s="51"/>
      <c r="ULL167" s="51"/>
      <c r="ULM167" s="51"/>
      <c r="ULN167" s="51"/>
      <c r="ULO167" s="51"/>
      <c r="ULP167" s="51"/>
      <c r="ULQ167" s="51"/>
      <c r="ULR167" s="51"/>
      <c r="ULS167" s="51"/>
      <c r="ULT167" s="51"/>
      <c r="ULU167" s="51"/>
      <c r="ULV167" s="51"/>
      <c r="ULW167" s="51"/>
      <c r="ULX167" s="51"/>
      <c r="ULY167" s="51"/>
      <c r="ULZ167" s="51"/>
      <c r="UMA167" s="51"/>
      <c r="UMB167" s="51"/>
      <c r="UMC167" s="51"/>
      <c r="UMD167" s="51"/>
      <c r="UME167" s="51"/>
      <c r="UMF167" s="51"/>
      <c r="UMG167" s="51"/>
      <c r="UMH167" s="51"/>
      <c r="UMI167" s="51"/>
      <c r="UMJ167" s="51"/>
      <c r="UMK167" s="51"/>
      <c r="UML167" s="51"/>
      <c r="UMM167" s="51"/>
      <c r="UMN167" s="51"/>
      <c r="UMO167" s="51"/>
      <c r="UMP167" s="51"/>
      <c r="UMQ167" s="51"/>
      <c r="UMR167" s="51"/>
      <c r="UMS167" s="51"/>
      <c r="UMT167" s="51"/>
      <c r="UMU167" s="51"/>
      <c r="UMV167" s="51"/>
      <c r="UMW167" s="51"/>
      <c r="UMX167" s="51"/>
      <c r="UMY167" s="51"/>
      <c r="UMZ167" s="51"/>
      <c r="UNA167" s="51"/>
      <c r="UNB167" s="51"/>
      <c r="UNC167" s="51"/>
      <c r="UND167" s="51"/>
      <c r="UNE167" s="51"/>
      <c r="UNF167" s="51"/>
      <c r="UNG167" s="51"/>
      <c r="UNH167" s="51"/>
      <c r="UNI167" s="51"/>
      <c r="UNJ167" s="51"/>
      <c r="UNK167" s="51"/>
      <c r="UNL167" s="51"/>
      <c r="UNM167" s="51"/>
      <c r="UNN167" s="51"/>
      <c r="UNO167" s="51"/>
      <c r="UNP167" s="51"/>
      <c r="UNQ167" s="51"/>
      <c r="UNR167" s="51"/>
      <c r="UNS167" s="51"/>
      <c r="UNT167" s="51"/>
      <c r="UNU167" s="51"/>
      <c r="UNV167" s="51"/>
      <c r="UNW167" s="51"/>
      <c r="UNX167" s="51"/>
      <c r="UNY167" s="51"/>
      <c r="UNZ167" s="51"/>
      <c r="UOA167" s="51"/>
      <c r="UOB167" s="51"/>
      <c r="UOC167" s="51"/>
      <c r="UOD167" s="51"/>
      <c r="UOE167" s="51"/>
      <c r="UOF167" s="51"/>
      <c r="UOG167" s="51"/>
      <c r="UOH167" s="51"/>
      <c r="UOI167" s="51"/>
      <c r="UOJ167" s="51"/>
      <c r="UOK167" s="51"/>
      <c r="UOL167" s="51"/>
      <c r="UOM167" s="51"/>
      <c r="UON167" s="51"/>
      <c r="UOO167" s="51"/>
      <c r="UOP167" s="51"/>
      <c r="UOQ167" s="51"/>
      <c r="UOR167" s="51"/>
      <c r="UOS167" s="51"/>
      <c r="UOT167" s="51"/>
      <c r="UOU167" s="51"/>
      <c r="UOV167" s="51"/>
      <c r="UOW167" s="51"/>
      <c r="UOX167" s="51"/>
      <c r="UOY167" s="51"/>
      <c r="UOZ167" s="51"/>
      <c r="UPA167" s="51"/>
      <c r="UPB167" s="51"/>
      <c r="UPC167" s="51"/>
      <c r="UPD167" s="51"/>
      <c r="UPE167" s="51"/>
      <c r="UPF167" s="51"/>
      <c r="UPG167" s="51"/>
      <c r="UPH167" s="51"/>
      <c r="UPI167" s="51"/>
      <c r="UPJ167" s="51"/>
      <c r="UPK167" s="51"/>
      <c r="UPL167" s="51"/>
      <c r="UPM167" s="51"/>
      <c r="UPN167" s="51"/>
      <c r="UPO167" s="51"/>
      <c r="UPP167" s="51"/>
      <c r="UPQ167" s="51"/>
      <c r="UPR167" s="51"/>
      <c r="UPS167" s="51"/>
      <c r="UPT167" s="51"/>
      <c r="UPU167" s="51"/>
      <c r="UPV167" s="51"/>
      <c r="UPW167" s="51"/>
      <c r="UPX167" s="51"/>
      <c r="UPY167" s="51"/>
      <c r="UPZ167" s="51"/>
      <c r="UQA167" s="51"/>
      <c r="UQB167" s="51"/>
      <c r="UQC167" s="51"/>
      <c r="UQD167" s="51"/>
      <c r="UQE167" s="51"/>
      <c r="UQF167" s="51"/>
      <c r="UQG167" s="51"/>
      <c r="UQH167" s="51"/>
      <c r="UQI167" s="51"/>
      <c r="UQJ167" s="51"/>
      <c r="UQK167" s="51"/>
      <c r="UQL167" s="51"/>
      <c r="UQM167" s="51"/>
      <c r="UQN167" s="51"/>
      <c r="UQO167" s="51"/>
      <c r="UQP167" s="51"/>
      <c r="UQQ167" s="51"/>
      <c r="UQR167" s="51"/>
      <c r="UQS167" s="51"/>
      <c r="UQT167" s="51"/>
      <c r="UQU167" s="51"/>
      <c r="UQV167" s="51"/>
      <c r="UQW167" s="51"/>
      <c r="UQX167" s="51"/>
      <c r="UQY167" s="51"/>
      <c r="UQZ167" s="51"/>
      <c r="URA167" s="51"/>
      <c r="URB167" s="51"/>
      <c r="URC167" s="51"/>
      <c r="URD167" s="51"/>
      <c r="URE167" s="51"/>
      <c r="URF167" s="51"/>
      <c r="URG167" s="51"/>
      <c r="URH167" s="51"/>
      <c r="URI167" s="51"/>
      <c r="URJ167" s="51"/>
      <c r="URK167" s="51"/>
      <c r="URL167" s="51"/>
      <c r="URM167" s="51"/>
      <c r="URN167" s="51"/>
      <c r="URO167" s="51"/>
      <c r="URP167" s="51"/>
      <c r="URQ167" s="51"/>
      <c r="URR167" s="51"/>
      <c r="URS167" s="51"/>
      <c r="URT167" s="51"/>
      <c r="URU167" s="51"/>
      <c r="URV167" s="51"/>
      <c r="URW167" s="51"/>
      <c r="URX167" s="51"/>
      <c r="URY167" s="51"/>
      <c r="URZ167" s="51"/>
      <c r="USA167" s="51"/>
      <c r="USB167" s="51"/>
      <c r="USC167" s="51"/>
      <c r="USD167" s="51"/>
      <c r="USE167" s="51"/>
      <c r="USF167" s="51"/>
      <c r="USG167" s="51"/>
      <c r="USH167" s="51"/>
      <c r="USI167" s="51"/>
      <c r="USJ167" s="51"/>
      <c r="USK167" s="51"/>
      <c r="USL167" s="51"/>
      <c r="USM167" s="51"/>
      <c r="USN167" s="51"/>
      <c r="USO167" s="51"/>
      <c r="USP167" s="51"/>
      <c r="USQ167" s="51"/>
      <c r="USR167" s="51"/>
      <c r="USS167" s="51"/>
      <c r="UST167" s="51"/>
      <c r="USU167" s="51"/>
      <c r="USV167" s="51"/>
      <c r="USW167" s="51"/>
      <c r="USX167" s="51"/>
      <c r="USY167" s="51"/>
      <c r="USZ167" s="51"/>
      <c r="UTA167" s="51"/>
      <c r="UTB167" s="51"/>
      <c r="UTC167" s="51"/>
      <c r="UTD167" s="51"/>
      <c r="UTE167" s="51"/>
      <c r="UTF167" s="51"/>
      <c r="UTG167" s="51"/>
      <c r="UTH167" s="51"/>
      <c r="UTI167" s="51"/>
      <c r="UTJ167" s="51"/>
      <c r="UTK167" s="51"/>
      <c r="UTL167" s="51"/>
      <c r="UTM167" s="51"/>
      <c r="UTN167" s="51"/>
      <c r="UTO167" s="51"/>
      <c r="UTP167" s="51"/>
      <c r="UTQ167" s="51"/>
      <c r="UTR167" s="51"/>
      <c r="UTS167" s="51"/>
      <c r="UTT167" s="51"/>
      <c r="UTU167" s="51"/>
      <c r="UTV167" s="51"/>
      <c r="UTW167" s="51"/>
      <c r="UTX167" s="51"/>
      <c r="UTY167" s="51"/>
      <c r="UTZ167" s="51"/>
      <c r="UUA167" s="51"/>
      <c r="UUB167" s="51"/>
      <c r="UUC167" s="51"/>
      <c r="UUD167" s="51"/>
      <c r="UUE167" s="51"/>
      <c r="UUF167" s="51"/>
      <c r="UUG167" s="51"/>
      <c r="UUH167" s="51"/>
      <c r="UUI167" s="51"/>
      <c r="UUJ167" s="51"/>
      <c r="UUK167" s="51"/>
      <c r="UUL167" s="51"/>
      <c r="UUM167" s="51"/>
      <c r="UUN167" s="51"/>
      <c r="UUO167" s="51"/>
      <c r="UUP167" s="51"/>
      <c r="UUQ167" s="51"/>
      <c r="UUR167" s="51"/>
      <c r="UUS167" s="51"/>
      <c r="UUT167" s="51"/>
      <c r="UUU167" s="51"/>
      <c r="UUV167" s="51"/>
      <c r="UUW167" s="51"/>
      <c r="UUX167" s="51"/>
      <c r="UUY167" s="51"/>
      <c r="UUZ167" s="51"/>
      <c r="UVA167" s="51"/>
      <c r="UVB167" s="51"/>
      <c r="UVC167" s="51"/>
      <c r="UVD167" s="51"/>
      <c r="UVE167" s="51"/>
      <c r="UVF167" s="51"/>
      <c r="UVG167" s="51"/>
      <c r="UVH167" s="51"/>
      <c r="UVI167" s="51"/>
      <c r="UVJ167" s="51"/>
      <c r="UVK167" s="51"/>
      <c r="UVL167" s="51"/>
      <c r="UVM167" s="51"/>
      <c r="UVN167" s="51"/>
      <c r="UVO167" s="51"/>
      <c r="UVP167" s="51"/>
      <c r="UVQ167" s="51"/>
      <c r="UVR167" s="51"/>
      <c r="UVS167" s="51"/>
      <c r="UVT167" s="51"/>
      <c r="UVU167" s="51"/>
      <c r="UVV167" s="51"/>
      <c r="UVW167" s="51"/>
      <c r="UVX167" s="51"/>
      <c r="UVY167" s="51"/>
      <c r="UVZ167" s="51"/>
      <c r="UWA167" s="51"/>
      <c r="UWB167" s="51"/>
      <c r="UWC167" s="51"/>
      <c r="UWD167" s="51"/>
      <c r="UWE167" s="51"/>
      <c r="UWF167" s="51"/>
      <c r="UWG167" s="51"/>
      <c r="UWH167" s="51"/>
      <c r="UWI167" s="51"/>
      <c r="UWJ167" s="51"/>
      <c r="UWK167" s="51"/>
      <c r="UWL167" s="51"/>
      <c r="UWM167" s="51"/>
      <c r="UWN167" s="51"/>
      <c r="UWO167" s="51"/>
      <c r="UWP167" s="51"/>
      <c r="UWQ167" s="51"/>
      <c r="UWR167" s="51"/>
      <c r="UWS167" s="51"/>
      <c r="UWT167" s="51"/>
      <c r="UWU167" s="51"/>
      <c r="UWV167" s="51"/>
      <c r="UWW167" s="51"/>
      <c r="UWX167" s="51"/>
      <c r="UWY167" s="51"/>
      <c r="UWZ167" s="51"/>
      <c r="UXA167" s="51"/>
      <c r="UXB167" s="51"/>
      <c r="UXC167" s="51"/>
      <c r="UXD167" s="51"/>
      <c r="UXE167" s="51"/>
      <c r="UXF167" s="51"/>
      <c r="UXG167" s="51"/>
      <c r="UXH167" s="51"/>
      <c r="UXI167" s="51"/>
      <c r="UXJ167" s="51"/>
      <c r="UXK167" s="51"/>
      <c r="UXL167" s="51"/>
      <c r="UXM167" s="51"/>
      <c r="UXN167" s="51"/>
      <c r="UXO167" s="51"/>
      <c r="UXP167" s="51"/>
      <c r="UXQ167" s="51"/>
      <c r="UXR167" s="51"/>
      <c r="UXS167" s="51"/>
      <c r="UXT167" s="51"/>
      <c r="UXU167" s="51"/>
      <c r="UXV167" s="51"/>
      <c r="UXW167" s="51"/>
      <c r="UXX167" s="51"/>
      <c r="UXY167" s="51"/>
      <c r="UXZ167" s="51"/>
      <c r="UYA167" s="51"/>
      <c r="UYB167" s="51"/>
      <c r="UYC167" s="51"/>
      <c r="UYD167" s="51"/>
      <c r="UYE167" s="51"/>
      <c r="UYF167" s="51"/>
      <c r="UYG167" s="51"/>
      <c r="UYH167" s="51"/>
      <c r="UYI167" s="51"/>
      <c r="UYJ167" s="51"/>
      <c r="UYK167" s="51"/>
      <c r="UYL167" s="51"/>
      <c r="UYM167" s="51"/>
      <c r="UYN167" s="51"/>
      <c r="UYO167" s="51"/>
      <c r="UYP167" s="51"/>
      <c r="UYQ167" s="51"/>
      <c r="UYR167" s="51"/>
      <c r="UYS167" s="51"/>
      <c r="UYT167" s="51"/>
      <c r="UYU167" s="51"/>
      <c r="UYV167" s="51"/>
      <c r="UYW167" s="51"/>
      <c r="UYX167" s="51"/>
      <c r="UYY167" s="51"/>
      <c r="UYZ167" s="51"/>
      <c r="UZA167" s="51"/>
      <c r="UZB167" s="51"/>
      <c r="UZC167" s="51"/>
      <c r="UZD167" s="51"/>
      <c r="UZE167" s="51"/>
      <c r="UZF167" s="51"/>
      <c r="UZG167" s="51"/>
      <c r="UZH167" s="51"/>
      <c r="UZI167" s="51"/>
      <c r="UZJ167" s="51"/>
      <c r="UZK167" s="51"/>
      <c r="UZL167" s="51"/>
      <c r="UZM167" s="51"/>
      <c r="UZN167" s="51"/>
      <c r="UZO167" s="51"/>
      <c r="UZP167" s="51"/>
      <c r="UZQ167" s="51"/>
      <c r="UZR167" s="51"/>
      <c r="UZS167" s="51"/>
      <c r="UZT167" s="51"/>
      <c r="UZU167" s="51"/>
      <c r="UZV167" s="51"/>
      <c r="UZW167" s="51"/>
      <c r="UZX167" s="51"/>
      <c r="UZY167" s="51"/>
      <c r="UZZ167" s="51"/>
      <c r="VAA167" s="51"/>
      <c r="VAB167" s="51"/>
      <c r="VAC167" s="51"/>
      <c r="VAD167" s="51"/>
      <c r="VAE167" s="51"/>
      <c r="VAF167" s="51"/>
      <c r="VAG167" s="51"/>
      <c r="VAH167" s="51"/>
      <c r="VAI167" s="51"/>
      <c r="VAJ167" s="51"/>
      <c r="VAK167" s="51"/>
      <c r="VAL167" s="51"/>
      <c r="VAM167" s="51"/>
      <c r="VAN167" s="51"/>
      <c r="VAO167" s="51"/>
      <c r="VAP167" s="51"/>
      <c r="VAQ167" s="51"/>
      <c r="VAR167" s="51"/>
      <c r="VAS167" s="51"/>
      <c r="VAT167" s="51"/>
      <c r="VAU167" s="51"/>
      <c r="VAV167" s="51"/>
      <c r="VAW167" s="51"/>
      <c r="VAX167" s="51"/>
      <c r="VAY167" s="51"/>
      <c r="VAZ167" s="51"/>
      <c r="VBA167" s="51"/>
      <c r="VBB167" s="51"/>
      <c r="VBC167" s="51"/>
      <c r="VBD167" s="51"/>
      <c r="VBE167" s="51"/>
      <c r="VBF167" s="51"/>
      <c r="VBG167" s="51"/>
      <c r="VBH167" s="51"/>
      <c r="VBI167" s="51"/>
      <c r="VBJ167" s="51"/>
      <c r="VBK167" s="51"/>
      <c r="VBL167" s="51"/>
      <c r="VBM167" s="51"/>
      <c r="VBN167" s="51"/>
      <c r="VBO167" s="51"/>
      <c r="VBP167" s="51"/>
      <c r="VBQ167" s="51"/>
      <c r="VBR167" s="51"/>
      <c r="VBS167" s="51"/>
      <c r="VBT167" s="51"/>
      <c r="VBU167" s="51"/>
      <c r="VBV167" s="51"/>
      <c r="VBW167" s="51"/>
      <c r="VBX167" s="51"/>
      <c r="VBY167" s="51"/>
      <c r="VBZ167" s="51"/>
      <c r="VCA167" s="51"/>
      <c r="VCB167" s="51"/>
      <c r="VCC167" s="51"/>
      <c r="VCD167" s="51"/>
      <c r="VCE167" s="51"/>
      <c r="VCF167" s="51"/>
      <c r="VCG167" s="51"/>
      <c r="VCH167" s="51"/>
      <c r="VCI167" s="51"/>
      <c r="VCJ167" s="51"/>
      <c r="VCK167" s="51"/>
      <c r="VCL167" s="51"/>
      <c r="VCM167" s="51"/>
      <c r="VCN167" s="51"/>
      <c r="VCO167" s="51"/>
      <c r="VCP167" s="51"/>
      <c r="VCQ167" s="51"/>
      <c r="VCR167" s="51"/>
      <c r="VCS167" s="51"/>
      <c r="VCT167" s="51"/>
      <c r="VCU167" s="51"/>
      <c r="VCV167" s="51"/>
      <c r="VCW167" s="51"/>
      <c r="VCX167" s="51"/>
      <c r="VCY167" s="51"/>
      <c r="VCZ167" s="51"/>
      <c r="VDA167" s="51"/>
      <c r="VDB167" s="51"/>
      <c r="VDC167" s="51"/>
      <c r="VDD167" s="51"/>
      <c r="VDE167" s="51"/>
      <c r="VDF167" s="51"/>
      <c r="VDG167" s="51"/>
      <c r="VDH167" s="51"/>
      <c r="VDI167" s="51"/>
      <c r="VDJ167" s="51"/>
      <c r="VDK167" s="51"/>
      <c r="VDL167" s="51"/>
      <c r="VDM167" s="51"/>
      <c r="VDN167" s="51"/>
      <c r="VDO167" s="51"/>
      <c r="VDP167" s="51"/>
      <c r="VDQ167" s="51"/>
      <c r="VDR167" s="51"/>
      <c r="VDS167" s="51"/>
      <c r="VDT167" s="51"/>
      <c r="VDU167" s="51"/>
      <c r="VDV167" s="51"/>
      <c r="VDW167" s="51"/>
      <c r="VDX167" s="51"/>
      <c r="VDY167" s="51"/>
      <c r="VDZ167" s="51"/>
      <c r="VEA167" s="51"/>
      <c r="VEB167" s="51"/>
      <c r="VEC167" s="51"/>
      <c r="VED167" s="51"/>
      <c r="VEE167" s="51"/>
      <c r="VEF167" s="51"/>
      <c r="VEG167" s="51"/>
      <c r="VEH167" s="51"/>
      <c r="VEI167" s="51"/>
      <c r="VEJ167" s="51"/>
      <c r="VEK167" s="51"/>
      <c r="VEL167" s="51"/>
      <c r="VEM167" s="51"/>
      <c r="VEN167" s="51"/>
      <c r="VEO167" s="51"/>
      <c r="VEP167" s="51"/>
      <c r="VEQ167" s="51"/>
      <c r="VER167" s="51"/>
      <c r="VES167" s="51"/>
      <c r="VET167" s="51"/>
      <c r="VEU167" s="51"/>
      <c r="VEV167" s="51"/>
      <c r="VEW167" s="51"/>
      <c r="VEX167" s="51"/>
      <c r="VEY167" s="51"/>
      <c r="VEZ167" s="51"/>
      <c r="VFA167" s="51"/>
      <c r="VFB167" s="51"/>
      <c r="VFC167" s="51"/>
      <c r="VFD167" s="51"/>
      <c r="VFE167" s="51"/>
      <c r="VFF167" s="51"/>
      <c r="VFG167" s="51"/>
      <c r="VFH167" s="51"/>
      <c r="VFI167" s="51"/>
      <c r="VFJ167" s="51"/>
      <c r="VFK167" s="51"/>
      <c r="VFL167" s="51"/>
      <c r="VFM167" s="51"/>
      <c r="VFN167" s="51"/>
      <c r="VFO167" s="51"/>
      <c r="VFP167" s="51"/>
      <c r="VFQ167" s="51"/>
      <c r="VFR167" s="51"/>
      <c r="VFS167" s="51"/>
      <c r="VFT167" s="51"/>
      <c r="VFU167" s="51"/>
      <c r="VFV167" s="51"/>
      <c r="VFW167" s="51"/>
      <c r="VFX167" s="51"/>
      <c r="VFY167" s="51"/>
      <c r="VFZ167" s="51"/>
      <c r="VGA167" s="51"/>
      <c r="VGB167" s="51"/>
      <c r="VGC167" s="51"/>
      <c r="VGD167" s="51"/>
      <c r="VGE167" s="51"/>
      <c r="VGF167" s="51"/>
      <c r="VGG167" s="51"/>
      <c r="VGH167" s="51"/>
      <c r="VGI167" s="51"/>
      <c r="VGJ167" s="51"/>
      <c r="VGK167" s="51"/>
      <c r="VGL167" s="51"/>
      <c r="VGM167" s="51"/>
      <c r="VGN167" s="51"/>
      <c r="VGO167" s="51"/>
      <c r="VGP167" s="51"/>
      <c r="VGQ167" s="51"/>
      <c r="VGR167" s="51"/>
      <c r="VGS167" s="51"/>
      <c r="VGT167" s="51"/>
      <c r="VGU167" s="51"/>
      <c r="VGV167" s="51"/>
      <c r="VGW167" s="51"/>
      <c r="VGX167" s="51"/>
      <c r="VGY167" s="51"/>
      <c r="VGZ167" s="51"/>
      <c r="VHA167" s="51"/>
      <c r="VHB167" s="51"/>
      <c r="VHC167" s="51"/>
      <c r="VHD167" s="51"/>
      <c r="VHE167" s="51"/>
      <c r="VHF167" s="51"/>
      <c r="VHG167" s="51"/>
      <c r="VHH167" s="51"/>
      <c r="VHI167" s="51"/>
      <c r="VHJ167" s="51"/>
      <c r="VHK167" s="51"/>
      <c r="VHL167" s="51"/>
      <c r="VHM167" s="51"/>
      <c r="VHN167" s="51"/>
      <c r="VHO167" s="51"/>
      <c r="VHP167" s="51"/>
      <c r="VHQ167" s="51"/>
      <c r="VHR167" s="51"/>
      <c r="VHS167" s="51"/>
      <c r="VHT167" s="51"/>
      <c r="VHU167" s="51"/>
      <c r="VHV167" s="51"/>
      <c r="VHW167" s="51"/>
      <c r="VHX167" s="51"/>
      <c r="VHY167" s="51"/>
      <c r="VHZ167" s="51"/>
      <c r="VIA167" s="51"/>
      <c r="VIB167" s="51"/>
      <c r="VIC167" s="51"/>
      <c r="VID167" s="51"/>
      <c r="VIE167" s="51"/>
      <c r="VIF167" s="51"/>
      <c r="VIG167" s="51"/>
      <c r="VIH167" s="51"/>
      <c r="VII167" s="51"/>
      <c r="VIJ167" s="51"/>
      <c r="VIK167" s="51"/>
      <c r="VIL167" s="51"/>
      <c r="VIM167" s="51"/>
      <c r="VIN167" s="51"/>
      <c r="VIO167" s="51"/>
      <c r="VIP167" s="51"/>
      <c r="VIQ167" s="51"/>
      <c r="VIR167" s="51"/>
      <c r="VIS167" s="51"/>
      <c r="VIT167" s="51"/>
      <c r="VIU167" s="51"/>
      <c r="VIV167" s="51"/>
      <c r="VIW167" s="51"/>
      <c r="VIX167" s="51"/>
      <c r="VIY167" s="51"/>
      <c r="VIZ167" s="51"/>
      <c r="VJA167" s="51"/>
      <c r="VJB167" s="51"/>
      <c r="VJC167" s="51"/>
      <c r="VJD167" s="51"/>
      <c r="VJE167" s="51"/>
      <c r="VJF167" s="51"/>
      <c r="VJG167" s="51"/>
      <c r="VJH167" s="51"/>
      <c r="VJI167" s="51"/>
      <c r="VJJ167" s="51"/>
      <c r="VJK167" s="51"/>
      <c r="VJL167" s="51"/>
      <c r="VJM167" s="51"/>
      <c r="VJN167" s="51"/>
      <c r="VJO167" s="51"/>
      <c r="VJP167" s="51"/>
      <c r="VJQ167" s="51"/>
      <c r="VJR167" s="51"/>
      <c r="VJS167" s="51"/>
      <c r="VJT167" s="51"/>
      <c r="VJU167" s="51"/>
      <c r="VJV167" s="51"/>
      <c r="VJW167" s="51"/>
      <c r="VJX167" s="51"/>
      <c r="VJY167" s="51"/>
      <c r="VJZ167" s="51"/>
      <c r="VKA167" s="51"/>
      <c r="VKB167" s="51"/>
      <c r="VKC167" s="51"/>
      <c r="VKD167" s="51"/>
      <c r="VKE167" s="51"/>
      <c r="VKF167" s="51"/>
      <c r="VKG167" s="51"/>
      <c r="VKH167" s="51"/>
      <c r="VKI167" s="51"/>
      <c r="VKJ167" s="51"/>
      <c r="VKK167" s="51"/>
      <c r="VKL167" s="51"/>
      <c r="VKM167" s="51"/>
      <c r="VKN167" s="51"/>
      <c r="VKO167" s="51"/>
      <c r="VKP167" s="51"/>
      <c r="VKQ167" s="51"/>
      <c r="VKR167" s="51"/>
      <c r="VKS167" s="51"/>
      <c r="VKT167" s="51"/>
      <c r="VKU167" s="51"/>
      <c r="VKV167" s="51"/>
      <c r="VKW167" s="51"/>
      <c r="VKX167" s="51"/>
      <c r="VKY167" s="51"/>
      <c r="VKZ167" s="51"/>
      <c r="VLA167" s="51"/>
      <c r="VLB167" s="51"/>
      <c r="VLC167" s="51"/>
      <c r="VLD167" s="51"/>
      <c r="VLE167" s="51"/>
      <c r="VLF167" s="51"/>
      <c r="VLG167" s="51"/>
      <c r="VLH167" s="51"/>
      <c r="VLI167" s="51"/>
      <c r="VLJ167" s="51"/>
      <c r="VLK167" s="51"/>
      <c r="VLL167" s="51"/>
      <c r="VLM167" s="51"/>
      <c r="VLN167" s="51"/>
      <c r="VLO167" s="51"/>
      <c r="VLP167" s="51"/>
      <c r="VLQ167" s="51"/>
      <c r="VLR167" s="51"/>
      <c r="VLS167" s="51"/>
      <c r="VLT167" s="51"/>
      <c r="VLU167" s="51"/>
      <c r="VLV167" s="51"/>
      <c r="VLW167" s="51"/>
      <c r="VLX167" s="51"/>
      <c r="VLY167" s="51"/>
      <c r="VLZ167" s="51"/>
      <c r="VMA167" s="51"/>
      <c r="VMB167" s="51"/>
      <c r="VMC167" s="51"/>
      <c r="VMD167" s="51"/>
      <c r="VME167" s="51"/>
      <c r="VMF167" s="51"/>
      <c r="VMG167" s="51"/>
      <c r="VMH167" s="51"/>
      <c r="VMI167" s="51"/>
      <c r="VMJ167" s="51"/>
      <c r="VMK167" s="51"/>
      <c r="VML167" s="51"/>
      <c r="VMM167" s="51"/>
      <c r="VMN167" s="51"/>
      <c r="VMO167" s="51"/>
      <c r="VMP167" s="51"/>
      <c r="VMQ167" s="51"/>
      <c r="VMR167" s="51"/>
      <c r="VMS167" s="51"/>
      <c r="VMT167" s="51"/>
      <c r="VMU167" s="51"/>
      <c r="VMV167" s="51"/>
      <c r="VMW167" s="51"/>
      <c r="VMX167" s="51"/>
      <c r="VMY167" s="51"/>
      <c r="VMZ167" s="51"/>
      <c r="VNA167" s="51"/>
      <c r="VNB167" s="51"/>
      <c r="VNC167" s="51"/>
      <c r="VND167" s="51"/>
      <c r="VNE167" s="51"/>
      <c r="VNF167" s="51"/>
      <c r="VNG167" s="51"/>
      <c r="VNH167" s="51"/>
      <c r="VNI167" s="51"/>
      <c r="VNJ167" s="51"/>
      <c r="VNK167" s="51"/>
      <c r="VNL167" s="51"/>
      <c r="VNM167" s="51"/>
      <c r="VNN167" s="51"/>
      <c r="VNO167" s="51"/>
      <c r="VNP167" s="51"/>
      <c r="VNQ167" s="51"/>
      <c r="VNR167" s="51"/>
      <c r="VNS167" s="51"/>
      <c r="VNT167" s="51"/>
      <c r="VNU167" s="51"/>
      <c r="VNV167" s="51"/>
      <c r="VNW167" s="51"/>
      <c r="VNX167" s="51"/>
      <c r="VNY167" s="51"/>
      <c r="VNZ167" s="51"/>
      <c r="VOA167" s="51"/>
      <c r="VOB167" s="51"/>
      <c r="VOC167" s="51"/>
      <c r="VOD167" s="51"/>
      <c r="VOE167" s="51"/>
      <c r="VOF167" s="51"/>
      <c r="VOG167" s="51"/>
      <c r="VOH167" s="51"/>
      <c r="VOI167" s="51"/>
      <c r="VOJ167" s="51"/>
      <c r="VOK167" s="51"/>
      <c r="VOL167" s="51"/>
      <c r="VOM167" s="51"/>
      <c r="VON167" s="51"/>
      <c r="VOO167" s="51"/>
      <c r="VOP167" s="51"/>
      <c r="VOQ167" s="51"/>
      <c r="VOR167" s="51"/>
      <c r="VOS167" s="51"/>
      <c r="VOT167" s="51"/>
      <c r="VOU167" s="51"/>
      <c r="VOV167" s="51"/>
      <c r="VOW167" s="51"/>
      <c r="VOX167" s="51"/>
      <c r="VOY167" s="51"/>
      <c r="VOZ167" s="51"/>
      <c r="VPA167" s="51"/>
      <c r="VPB167" s="51"/>
      <c r="VPC167" s="51"/>
      <c r="VPD167" s="51"/>
      <c r="VPE167" s="51"/>
      <c r="VPF167" s="51"/>
      <c r="VPG167" s="51"/>
      <c r="VPH167" s="51"/>
      <c r="VPI167" s="51"/>
      <c r="VPJ167" s="51"/>
      <c r="VPK167" s="51"/>
      <c r="VPL167" s="51"/>
      <c r="VPM167" s="51"/>
      <c r="VPN167" s="51"/>
      <c r="VPO167" s="51"/>
      <c r="VPP167" s="51"/>
      <c r="VPQ167" s="51"/>
      <c r="VPR167" s="51"/>
      <c r="VPS167" s="51"/>
      <c r="VPT167" s="51"/>
      <c r="VPU167" s="51"/>
      <c r="VPV167" s="51"/>
      <c r="VPW167" s="51"/>
      <c r="VPX167" s="51"/>
      <c r="VPY167" s="51"/>
      <c r="VPZ167" s="51"/>
      <c r="VQA167" s="51"/>
      <c r="VQB167" s="51"/>
      <c r="VQC167" s="51"/>
      <c r="VQD167" s="51"/>
      <c r="VQE167" s="51"/>
      <c r="VQF167" s="51"/>
      <c r="VQG167" s="51"/>
      <c r="VQH167" s="51"/>
      <c r="VQI167" s="51"/>
      <c r="VQJ167" s="51"/>
      <c r="VQK167" s="51"/>
      <c r="VQL167" s="51"/>
      <c r="VQM167" s="51"/>
      <c r="VQN167" s="51"/>
      <c r="VQO167" s="51"/>
      <c r="VQP167" s="51"/>
      <c r="VQQ167" s="51"/>
      <c r="VQR167" s="51"/>
      <c r="VQS167" s="51"/>
      <c r="VQT167" s="51"/>
      <c r="VQU167" s="51"/>
      <c r="VQV167" s="51"/>
      <c r="VQW167" s="51"/>
      <c r="VQX167" s="51"/>
      <c r="VQY167" s="51"/>
      <c r="VQZ167" s="51"/>
      <c r="VRA167" s="51"/>
      <c r="VRB167" s="51"/>
      <c r="VRC167" s="51"/>
      <c r="VRD167" s="51"/>
      <c r="VRE167" s="51"/>
      <c r="VRF167" s="51"/>
      <c r="VRG167" s="51"/>
      <c r="VRH167" s="51"/>
      <c r="VRI167" s="51"/>
      <c r="VRJ167" s="51"/>
      <c r="VRK167" s="51"/>
      <c r="VRL167" s="51"/>
      <c r="VRM167" s="51"/>
      <c r="VRN167" s="51"/>
      <c r="VRO167" s="51"/>
      <c r="VRP167" s="51"/>
      <c r="VRQ167" s="51"/>
      <c r="VRR167" s="51"/>
      <c r="VRS167" s="51"/>
      <c r="VRT167" s="51"/>
      <c r="VRU167" s="51"/>
      <c r="VRV167" s="51"/>
      <c r="VRW167" s="51"/>
      <c r="VRX167" s="51"/>
      <c r="VRY167" s="51"/>
      <c r="VRZ167" s="51"/>
      <c r="VSA167" s="51"/>
      <c r="VSB167" s="51"/>
      <c r="VSC167" s="51"/>
      <c r="VSD167" s="51"/>
      <c r="VSE167" s="51"/>
      <c r="VSF167" s="51"/>
      <c r="VSG167" s="51"/>
      <c r="VSH167" s="51"/>
      <c r="VSI167" s="51"/>
      <c r="VSJ167" s="51"/>
      <c r="VSK167" s="51"/>
      <c r="VSL167" s="51"/>
      <c r="VSM167" s="51"/>
      <c r="VSN167" s="51"/>
      <c r="VSO167" s="51"/>
      <c r="VSP167" s="51"/>
      <c r="VSQ167" s="51"/>
      <c r="VSR167" s="51"/>
      <c r="VSS167" s="51"/>
      <c r="VST167" s="51"/>
      <c r="VSU167" s="51"/>
      <c r="VSV167" s="51"/>
      <c r="VSW167" s="51"/>
      <c r="VSX167" s="51"/>
      <c r="VSY167" s="51"/>
      <c r="VSZ167" s="51"/>
      <c r="VTA167" s="51"/>
      <c r="VTB167" s="51"/>
      <c r="VTC167" s="51"/>
      <c r="VTD167" s="51"/>
      <c r="VTE167" s="51"/>
      <c r="VTF167" s="51"/>
      <c r="VTG167" s="51"/>
      <c r="VTH167" s="51"/>
      <c r="VTI167" s="51"/>
      <c r="VTJ167" s="51"/>
      <c r="VTK167" s="51"/>
      <c r="VTL167" s="51"/>
      <c r="VTM167" s="51"/>
      <c r="VTN167" s="51"/>
      <c r="VTO167" s="51"/>
      <c r="VTP167" s="51"/>
      <c r="VTQ167" s="51"/>
      <c r="VTR167" s="51"/>
      <c r="VTS167" s="51"/>
      <c r="VTT167" s="51"/>
      <c r="VTU167" s="51"/>
      <c r="VTV167" s="51"/>
      <c r="VTW167" s="51"/>
      <c r="VTX167" s="51"/>
      <c r="VTY167" s="51"/>
      <c r="VTZ167" s="51"/>
      <c r="VUA167" s="51"/>
      <c r="VUB167" s="51"/>
      <c r="VUC167" s="51"/>
      <c r="VUD167" s="51"/>
      <c r="VUE167" s="51"/>
      <c r="VUF167" s="51"/>
      <c r="VUG167" s="51"/>
      <c r="VUH167" s="51"/>
      <c r="VUI167" s="51"/>
      <c r="VUJ167" s="51"/>
      <c r="VUK167" s="51"/>
      <c r="VUL167" s="51"/>
      <c r="VUM167" s="51"/>
      <c r="VUN167" s="51"/>
      <c r="VUO167" s="51"/>
      <c r="VUP167" s="51"/>
      <c r="VUQ167" s="51"/>
      <c r="VUR167" s="51"/>
      <c r="VUS167" s="51"/>
      <c r="VUT167" s="51"/>
      <c r="VUU167" s="51"/>
      <c r="VUV167" s="51"/>
      <c r="VUW167" s="51"/>
      <c r="VUX167" s="51"/>
      <c r="VUY167" s="51"/>
      <c r="VUZ167" s="51"/>
      <c r="VVA167" s="51"/>
      <c r="VVB167" s="51"/>
      <c r="VVC167" s="51"/>
      <c r="VVD167" s="51"/>
      <c r="VVE167" s="51"/>
      <c r="VVF167" s="51"/>
      <c r="VVG167" s="51"/>
      <c r="VVH167" s="51"/>
      <c r="VVI167" s="51"/>
      <c r="VVJ167" s="51"/>
      <c r="VVK167" s="51"/>
      <c r="VVL167" s="51"/>
      <c r="VVM167" s="51"/>
      <c r="VVN167" s="51"/>
      <c r="VVO167" s="51"/>
      <c r="VVP167" s="51"/>
      <c r="VVQ167" s="51"/>
      <c r="VVR167" s="51"/>
      <c r="VVS167" s="51"/>
      <c r="VVT167" s="51"/>
      <c r="VVU167" s="51"/>
      <c r="VVV167" s="51"/>
      <c r="VVW167" s="51"/>
      <c r="VVX167" s="51"/>
      <c r="VVY167" s="51"/>
      <c r="VVZ167" s="51"/>
      <c r="VWA167" s="51"/>
      <c r="VWB167" s="51"/>
      <c r="VWC167" s="51"/>
      <c r="VWD167" s="51"/>
      <c r="VWE167" s="51"/>
      <c r="VWF167" s="51"/>
      <c r="VWG167" s="51"/>
      <c r="VWH167" s="51"/>
      <c r="VWI167" s="51"/>
      <c r="VWJ167" s="51"/>
      <c r="VWK167" s="51"/>
      <c r="VWL167" s="51"/>
      <c r="VWM167" s="51"/>
      <c r="VWN167" s="51"/>
      <c r="VWO167" s="51"/>
      <c r="VWP167" s="51"/>
      <c r="VWQ167" s="51"/>
      <c r="VWR167" s="51"/>
      <c r="VWS167" s="51"/>
      <c r="VWT167" s="51"/>
      <c r="VWU167" s="51"/>
      <c r="VWV167" s="51"/>
      <c r="VWW167" s="51"/>
      <c r="VWX167" s="51"/>
      <c r="VWY167" s="51"/>
      <c r="VWZ167" s="51"/>
      <c r="VXA167" s="51"/>
      <c r="VXB167" s="51"/>
      <c r="VXC167" s="51"/>
      <c r="VXD167" s="51"/>
      <c r="VXE167" s="51"/>
      <c r="VXF167" s="51"/>
      <c r="VXG167" s="51"/>
      <c r="VXH167" s="51"/>
      <c r="VXI167" s="51"/>
      <c r="VXJ167" s="51"/>
      <c r="VXK167" s="51"/>
      <c r="VXL167" s="51"/>
      <c r="VXM167" s="51"/>
      <c r="VXN167" s="51"/>
      <c r="VXO167" s="51"/>
      <c r="VXP167" s="51"/>
      <c r="VXQ167" s="51"/>
      <c r="VXR167" s="51"/>
      <c r="VXS167" s="51"/>
      <c r="VXT167" s="51"/>
      <c r="VXU167" s="51"/>
      <c r="VXV167" s="51"/>
      <c r="VXW167" s="51"/>
      <c r="VXX167" s="51"/>
      <c r="VXY167" s="51"/>
      <c r="VXZ167" s="51"/>
      <c r="VYA167" s="51"/>
      <c r="VYB167" s="51"/>
      <c r="VYC167" s="51"/>
      <c r="VYD167" s="51"/>
      <c r="VYE167" s="51"/>
      <c r="VYF167" s="51"/>
      <c r="VYG167" s="51"/>
      <c r="VYH167" s="51"/>
      <c r="VYI167" s="51"/>
      <c r="VYJ167" s="51"/>
      <c r="VYK167" s="51"/>
      <c r="VYL167" s="51"/>
      <c r="VYM167" s="51"/>
      <c r="VYN167" s="51"/>
      <c r="VYO167" s="51"/>
      <c r="VYP167" s="51"/>
      <c r="VYQ167" s="51"/>
      <c r="VYR167" s="51"/>
      <c r="VYS167" s="51"/>
      <c r="VYT167" s="51"/>
      <c r="VYU167" s="51"/>
      <c r="VYV167" s="51"/>
      <c r="VYW167" s="51"/>
      <c r="VYX167" s="51"/>
      <c r="VYY167" s="51"/>
      <c r="VYZ167" s="51"/>
      <c r="VZA167" s="51"/>
      <c r="VZB167" s="51"/>
      <c r="VZC167" s="51"/>
      <c r="VZD167" s="51"/>
      <c r="VZE167" s="51"/>
      <c r="VZF167" s="51"/>
      <c r="VZG167" s="51"/>
      <c r="VZH167" s="51"/>
      <c r="VZI167" s="51"/>
      <c r="VZJ167" s="51"/>
      <c r="VZK167" s="51"/>
      <c r="VZL167" s="51"/>
      <c r="VZM167" s="51"/>
      <c r="VZN167" s="51"/>
      <c r="VZO167" s="51"/>
      <c r="VZP167" s="51"/>
      <c r="VZQ167" s="51"/>
      <c r="VZR167" s="51"/>
      <c r="VZS167" s="51"/>
      <c r="VZT167" s="51"/>
      <c r="VZU167" s="51"/>
      <c r="VZV167" s="51"/>
      <c r="VZW167" s="51"/>
      <c r="VZX167" s="51"/>
      <c r="VZY167" s="51"/>
      <c r="VZZ167" s="51"/>
      <c r="WAA167" s="51"/>
      <c r="WAB167" s="51"/>
      <c r="WAC167" s="51"/>
      <c r="WAD167" s="51"/>
      <c r="WAE167" s="51"/>
      <c r="WAF167" s="51"/>
      <c r="WAG167" s="51"/>
      <c r="WAH167" s="51"/>
      <c r="WAI167" s="51"/>
      <c r="WAJ167" s="51"/>
      <c r="WAK167" s="51"/>
      <c r="WAL167" s="51"/>
      <c r="WAM167" s="51"/>
      <c r="WAN167" s="51"/>
      <c r="WAO167" s="51"/>
      <c r="WAP167" s="51"/>
      <c r="WAQ167" s="51"/>
      <c r="WAR167" s="51"/>
      <c r="WAS167" s="51"/>
      <c r="WAT167" s="51"/>
      <c r="WAU167" s="51"/>
      <c r="WAV167" s="51"/>
      <c r="WAW167" s="51"/>
      <c r="WAX167" s="51"/>
      <c r="WAY167" s="51"/>
      <c r="WAZ167" s="51"/>
      <c r="WBA167" s="51"/>
      <c r="WBB167" s="51"/>
      <c r="WBC167" s="51"/>
      <c r="WBD167" s="51"/>
      <c r="WBE167" s="51"/>
      <c r="WBF167" s="51"/>
      <c r="WBG167" s="51"/>
      <c r="WBH167" s="51"/>
      <c r="WBI167" s="51"/>
      <c r="WBJ167" s="51"/>
      <c r="WBK167" s="51"/>
      <c r="WBL167" s="51"/>
      <c r="WBM167" s="51"/>
      <c r="WBN167" s="51"/>
      <c r="WBO167" s="51"/>
      <c r="WBP167" s="51"/>
      <c r="WBQ167" s="51"/>
      <c r="WBR167" s="51"/>
      <c r="WBS167" s="51"/>
      <c r="WBT167" s="51"/>
      <c r="WBU167" s="51"/>
      <c r="WBV167" s="51"/>
      <c r="WBW167" s="51"/>
      <c r="WBX167" s="51"/>
      <c r="WBY167" s="51"/>
      <c r="WBZ167" s="51"/>
      <c r="WCA167" s="51"/>
      <c r="WCB167" s="51"/>
      <c r="WCC167" s="51"/>
      <c r="WCD167" s="51"/>
      <c r="WCE167" s="51"/>
      <c r="WCF167" s="51"/>
      <c r="WCG167" s="51"/>
      <c r="WCH167" s="51"/>
      <c r="WCI167" s="51"/>
      <c r="WCJ167" s="51"/>
      <c r="WCK167" s="51"/>
      <c r="WCL167" s="51"/>
      <c r="WCM167" s="51"/>
      <c r="WCN167" s="51"/>
      <c r="WCO167" s="51"/>
      <c r="WCP167" s="51"/>
      <c r="WCQ167" s="51"/>
      <c r="WCR167" s="51"/>
      <c r="WCS167" s="51"/>
      <c r="WCT167" s="51"/>
      <c r="WCU167" s="51"/>
      <c r="WCV167" s="51"/>
      <c r="WCW167" s="51"/>
      <c r="WCX167" s="51"/>
      <c r="WCY167" s="51"/>
      <c r="WCZ167" s="51"/>
      <c r="WDA167" s="51"/>
      <c r="WDB167" s="51"/>
      <c r="WDC167" s="51"/>
      <c r="WDD167" s="51"/>
      <c r="WDE167" s="51"/>
      <c r="WDF167" s="51"/>
      <c r="WDG167" s="51"/>
      <c r="WDH167" s="51"/>
      <c r="WDI167" s="51"/>
      <c r="WDJ167" s="51"/>
      <c r="WDK167" s="51"/>
      <c r="WDL167" s="51"/>
      <c r="WDM167" s="51"/>
      <c r="WDN167" s="51"/>
      <c r="WDO167" s="51"/>
      <c r="WDP167" s="51"/>
      <c r="WDQ167" s="51"/>
      <c r="WDR167" s="51"/>
      <c r="WDS167" s="51"/>
      <c r="WDT167" s="51"/>
      <c r="WDU167" s="51"/>
      <c r="WDV167" s="51"/>
      <c r="WDW167" s="51"/>
      <c r="WDX167" s="51"/>
      <c r="WDY167" s="51"/>
      <c r="WDZ167" s="51"/>
      <c r="WEA167" s="51"/>
      <c r="WEB167" s="51"/>
      <c r="WEC167" s="51"/>
      <c r="WED167" s="51"/>
      <c r="WEE167" s="51"/>
      <c r="WEF167" s="51"/>
      <c r="WEG167" s="51"/>
      <c r="WEH167" s="51"/>
      <c r="WEI167" s="51"/>
      <c r="WEJ167" s="51"/>
      <c r="WEK167" s="51"/>
      <c r="WEL167" s="51"/>
      <c r="WEM167" s="51"/>
      <c r="WEN167" s="51"/>
      <c r="WEO167" s="51"/>
      <c r="WEP167" s="51"/>
      <c r="WEQ167" s="51"/>
      <c r="WER167" s="51"/>
      <c r="WES167" s="51"/>
      <c r="WET167" s="51"/>
      <c r="WEU167" s="51"/>
      <c r="WEV167" s="51"/>
      <c r="WEW167" s="51"/>
      <c r="WEX167" s="51"/>
      <c r="WEY167" s="51"/>
      <c r="WEZ167" s="51"/>
      <c r="WFA167" s="51"/>
      <c r="WFB167" s="51"/>
      <c r="WFC167" s="51"/>
      <c r="WFD167" s="51"/>
      <c r="WFE167" s="51"/>
      <c r="WFF167" s="51"/>
      <c r="WFG167" s="51"/>
      <c r="WFH167" s="51"/>
      <c r="WFI167" s="51"/>
      <c r="WFJ167" s="51"/>
      <c r="WFK167" s="51"/>
      <c r="WFL167" s="51"/>
      <c r="WFM167" s="51"/>
      <c r="WFN167" s="51"/>
      <c r="WFO167" s="51"/>
      <c r="WFP167" s="51"/>
      <c r="WFQ167" s="51"/>
      <c r="WFR167" s="51"/>
      <c r="WFS167" s="51"/>
      <c r="WFT167" s="51"/>
      <c r="WFU167" s="51"/>
      <c r="WFV167" s="51"/>
      <c r="WFW167" s="51"/>
      <c r="WFX167" s="51"/>
      <c r="WFY167" s="51"/>
      <c r="WFZ167" s="51"/>
      <c r="WGA167" s="51"/>
      <c r="WGB167" s="51"/>
      <c r="WGC167" s="51"/>
      <c r="WGD167" s="51"/>
      <c r="WGE167" s="51"/>
      <c r="WGF167" s="51"/>
      <c r="WGG167" s="51"/>
      <c r="WGH167" s="51"/>
      <c r="WGI167" s="51"/>
      <c r="WGJ167" s="51"/>
      <c r="WGK167" s="51"/>
      <c r="WGL167" s="51"/>
      <c r="WGM167" s="51"/>
      <c r="WGN167" s="51"/>
      <c r="WGO167" s="51"/>
      <c r="WGP167" s="51"/>
      <c r="WGQ167" s="51"/>
      <c r="WGR167" s="51"/>
      <c r="WGS167" s="51"/>
      <c r="WGT167" s="51"/>
      <c r="WGU167" s="51"/>
      <c r="WGV167" s="51"/>
      <c r="WGW167" s="51"/>
      <c r="WGX167" s="51"/>
      <c r="WGY167" s="51"/>
      <c r="WGZ167" s="51"/>
      <c r="WHA167" s="51"/>
      <c r="WHB167" s="51"/>
      <c r="WHC167" s="51"/>
      <c r="WHD167" s="51"/>
      <c r="WHE167" s="51"/>
      <c r="WHF167" s="51"/>
      <c r="WHG167" s="51"/>
      <c r="WHH167" s="51"/>
      <c r="WHI167" s="51"/>
      <c r="WHJ167" s="51"/>
      <c r="WHK167" s="51"/>
      <c r="WHL167" s="51"/>
      <c r="WHM167" s="51"/>
      <c r="WHN167" s="51"/>
      <c r="WHO167" s="51"/>
      <c r="WHP167" s="51"/>
      <c r="WHQ167" s="51"/>
      <c r="WHR167" s="51"/>
      <c r="WHS167" s="51"/>
      <c r="WHT167" s="51"/>
      <c r="WHU167" s="51"/>
      <c r="WHV167" s="51"/>
      <c r="WHW167" s="51"/>
      <c r="WHX167" s="51"/>
      <c r="WHY167" s="51"/>
      <c r="WHZ167" s="51"/>
      <c r="WIA167" s="51"/>
      <c r="WIB167" s="51"/>
      <c r="WIC167" s="51"/>
      <c r="WID167" s="51"/>
      <c r="WIE167" s="51"/>
      <c r="WIF167" s="51"/>
      <c r="WIG167" s="51"/>
      <c r="WIH167" s="51"/>
      <c r="WII167" s="51"/>
      <c r="WIJ167" s="51"/>
      <c r="WIK167" s="51"/>
      <c r="WIL167" s="51"/>
      <c r="WIM167" s="51"/>
      <c r="WIN167" s="51"/>
      <c r="WIO167" s="51"/>
      <c r="WIP167" s="51"/>
      <c r="WIQ167" s="51"/>
      <c r="WIR167" s="51"/>
      <c r="WIS167" s="51"/>
      <c r="WIT167" s="51"/>
      <c r="WIU167" s="51"/>
      <c r="WIV167" s="51"/>
      <c r="WIW167" s="51"/>
      <c r="WIX167" s="51"/>
      <c r="WIY167" s="51"/>
      <c r="WIZ167" s="51"/>
      <c r="WJA167" s="51"/>
      <c r="WJB167" s="51"/>
      <c r="WJC167" s="51"/>
      <c r="WJD167" s="51"/>
      <c r="WJE167" s="51"/>
      <c r="WJF167" s="51"/>
      <c r="WJG167" s="51"/>
      <c r="WJH167" s="51"/>
      <c r="WJI167" s="51"/>
      <c r="WJJ167" s="51"/>
      <c r="WJK167" s="51"/>
      <c r="WJL167" s="51"/>
      <c r="WJM167" s="51"/>
      <c r="WJN167" s="51"/>
      <c r="WJO167" s="51"/>
      <c r="WJP167" s="51"/>
      <c r="WJQ167" s="51"/>
      <c r="WJR167" s="51"/>
      <c r="WJS167" s="51"/>
      <c r="WJT167" s="51"/>
      <c r="WJU167" s="51"/>
      <c r="WJV167" s="51"/>
      <c r="WJW167" s="51"/>
      <c r="WJX167" s="51"/>
      <c r="WJY167" s="51"/>
      <c r="WJZ167" s="51"/>
      <c r="WKA167" s="51"/>
      <c r="WKB167" s="51"/>
      <c r="WKC167" s="51"/>
      <c r="WKD167" s="51"/>
      <c r="WKE167" s="51"/>
      <c r="WKF167" s="51"/>
      <c r="WKG167" s="51"/>
      <c r="WKH167" s="51"/>
      <c r="WKI167" s="51"/>
      <c r="WKJ167" s="51"/>
      <c r="WKK167" s="51"/>
      <c r="WKL167" s="51"/>
      <c r="WKM167" s="51"/>
      <c r="WKN167" s="51"/>
      <c r="WKO167" s="51"/>
      <c r="WKP167" s="51"/>
      <c r="WKQ167" s="51"/>
      <c r="WKR167" s="51"/>
      <c r="WKS167" s="51"/>
      <c r="WKT167" s="51"/>
      <c r="WKU167" s="51"/>
      <c r="WKV167" s="51"/>
      <c r="WKW167" s="51"/>
      <c r="WKX167" s="51"/>
      <c r="WKY167" s="51"/>
      <c r="WKZ167" s="51"/>
      <c r="WLA167" s="51"/>
      <c r="WLB167" s="51"/>
      <c r="WLC167" s="51"/>
      <c r="WLD167" s="51"/>
      <c r="WLE167" s="51"/>
      <c r="WLF167" s="51"/>
      <c r="WLG167" s="51"/>
      <c r="WLH167" s="51"/>
      <c r="WLI167" s="51"/>
      <c r="WLJ167" s="51"/>
      <c r="WLK167" s="51"/>
      <c r="WLL167" s="51"/>
      <c r="WLM167" s="51"/>
      <c r="WLN167" s="51"/>
      <c r="WLO167" s="51"/>
      <c r="WLP167" s="51"/>
      <c r="WLQ167" s="51"/>
      <c r="WLR167" s="51"/>
      <c r="WLS167" s="51"/>
      <c r="WLT167" s="51"/>
      <c r="WLU167" s="51"/>
      <c r="WLV167" s="51"/>
      <c r="WLW167" s="51"/>
      <c r="WLX167" s="51"/>
      <c r="WLY167" s="51"/>
      <c r="WLZ167" s="51"/>
      <c r="WMA167" s="51"/>
      <c r="WMB167" s="51"/>
      <c r="WMC167" s="51"/>
      <c r="WMD167" s="51"/>
      <c r="WME167" s="51"/>
      <c r="WMF167" s="51"/>
      <c r="WMG167" s="51"/>
      <c r="WMH167" s="51"/>
      <c r="WMI167" s="51"/>
      <c r="WMJ167" s="51"/>
      <c r="WMK167" s="51"/>
      <c r="WML167" s="51"/>
      <c r="WMM167" s="51"/>
      <c r="WMN167" s="51"/>
      <c r="WMO167" s="51"/>
      <c r="WMP167" s="51"/>
      <c r="WMQ167" s="51"/>
      <c r="WMR167" s="51"/>
      <c r="WMS167" s="51"/>
      <c r="WMT167" s="51"/>
      <c r="WMU167" s="51"/>
      <c r="WMV167" s="51"/>
      <c r="WMW167" s="51"/>
      <c r="WMX167" s="51"/>
      <c r="WMY167" s="51"/>
      <c r="WMZ167" s="51"/>
      <c r="WNA167" s="51"/>
      <c r="WNB167" s="51"/>
      <c r="WNC167" s="51"/>
      <c r="WND167" s="51"/>
      <c r="WNE167" s="51"/>
      <c r="WNF167" s="51"/>
      <c r="WNG167" s="51"/>
      <c r="WNH167" s="51"/>
      <c r="WNI167" s="51"/>
      <c r="WNJ167" s="51"/>
      <c r="WNK167" s="51"/>
      <c r="WNL167" s="51"/>
      <c r="WNM167" s="51"/>
      <c r="WNN167" s="51"/>
      <c r="WNO167" s="51"/>
      <c r="WNP167" s="51"/>
      <c r="WNQ167" s="51"/>
      <c r="WNR167" s="51"/>
      <c r="WNS167" s="51"/>
      <c r="WNT167" s="51"/>
      <c r="WNU167" s="51"/>
      <c r="WNV167" s="51"/>
      <c r="WNW167" s="51"/>
      <c r="WNX167" s="51"/>
      <c r="WNY167" s="51"/>
      <c r="WNZ167" s="51"/>
      <c r="WOA167" s="51"/>
      <c r="WOB167" s="51"/>
      <c r="WOC167" s="51"/>
      <c r="WOD167" s="51"/>
      <c r="WOE167" s="51"/>
      <c r="WOF167" s="51"/>
      <c r="WOG167" s="51"/>
      <c r="WOH167" s="51"/>
      <c r="WOI167" s="51"/>
      <c r="WOJ167" s="51"/>
      <c r="WOK167" s="51"/>
      <c r="WOL167" s="51"/>
      <c r="WOM167" s="51"/>
      <c r="WON167" s="51"/>
      <c r="WOO167" s="51"/>
      <c r="WOP167" s="51"/>
      <c r="WOQ167" s="51"/>
      <c r="WOR167" s="51"/>
      <c r="WOS167" s="51"/>
      <c r="WOT167" s="51"/>
      <c r="WOU167" s="51"/>
      <c r="WOV167" s="51"/>
      <c r="WOW167" s="51"/>
      <c r="WOX167" s="51"/>
      <c r="WOY167" s="51"/>
      <c r="WOZ167" s="51"/>
      <c r="WPA167" s="51"/>
      <c r="WPB167" s="51"/>
      <c r="WPC167" s="51"/>
      <c r="WPD167" s="51"/>
      <c r="WPE167" s="51"/>
      <c r="WPF167" s="51"/>
      <c r="WPG167" s="51"/>
      <c r="WPH167" s="51"/>
      <c r="WPI167" s="51"/>
      <c r="WPJ167" s="51"/>
      <c r="WPK167" s="51"/>
      <c r="WPL167" s="51"/>
      <c r="WPM167" s="51"/>
      <c r="WPN167" s="51"/>
      <c r="WPO167" s="51"/>
      <c r="WPP167" s="51"/>
      <c r="WPQ167" s="51"/>
      <c r="WPR167" s="51"/>
      <c r="WPS167" s="51"/>
      <c r="WPT167" s="51"/>
      <c r="WPU167" s="51"/>
      <c r="WPV167" s="51"/>
      <c r="WPW167" s="51"/>
      <c r="WPX167" s="51"/>
      <c r="WPY167" s="51"/>
      <c r="WPZ167" s="51"/>
      <c r="WQA167" s="51"/>
      <c r="WQB167" s="51"/>
      <c r="WQC167" s="51"/>
      <c r="WQD167" s="51"/>
      <c r="WQE167" s="51"/>
      <c r="WQF167" s="51"/>
      <c r="WQG167" s="51"/>
      <c r="WQH167" s="51"/>
      <c r="WQI167" s="51"/>
      <c r="WQJ167" s="51"/>
      <c r="WQK167" s="51"/>
      <c r="WQL167" s="51"/>
      <c r="WQM167" s="51"/>
      <c r="WQN167" s="51"/>
      <c r="WQO167" s="51"/>
      <c r="WQP167" s="51"/>
      <c r="WQQ167" s="51"/>
      <c r="WQR167" s="51"/>
      <c r="WQS167" s="51"/>
      <c r="WQT167" s="51"/>
      <c r="WQU167" s="51"/>
      <c r="WQV167" s="51"/>
      <c r="WQW167" s="51"/>
      <c r="WQX167" s="51"/>
      <c r="WQY167" s="51"/>
      <c r="WQZ167" s="51"/>
      <c r="WRA167" s="51"/>
      <c r="WRB167" s="51"/>
      <c r="WRC167" s="51"/>
      <c r="WRD167" s="51"/>
      <c r="WRE167" s="51"/>
      <c r="WRF167" s="51"/>
      <c r="WRG167" s="51"/>
      <c r="WRH167" s="51"/>
      <c r="WRI167" s="51"/>
      <c r="WRJ167" s="51"/>
      <c r="WRK167" s="51"/>
      <c r="WRL167" s="51"/>
      <c r="WRM167" s="51"/>
      <c r="WRN167" s="51"/>
      <c r="WRO167" s="51"/>
      <c r="WRP167" s="51"/>
      <c r="WRQ167" s="51"/>
      <c r="WRR167" s="51"/>
      <c r="WRS167" s="51"/>
      <c r="WRT167" s="51"/>
      <c r="WRU167" s="51"/>
      <c r="WRV167" s="51"/>
      <c r="WRW167" s="51"/>
      <c r="WRX167" s="51"/>
      <c r="WRY167" s="51"/>
      <c r="WRZ167" s="51"/>
      <c r="WSA167" s="51"/>
      <c r="WSB167" s="51"/>
      <c r="WSC167" s="51"/>
      <c r="WSD167" s="51"/>
      <c r="WSE167" s="51"/>
      <c r="WSF167" s="51"/>
      <c r="WSG167" s="51"/>
      <c r="WSH167" s="51"/>
      <c r="WSI167" s="51"/>
      <c r="WSJ167" s="51"/>
      <c r="WSK167" s="51"/>
      <c r="WSL167" s="51"/>
      <c r="WSM167" s="51"/>
      <c r="WSN167" s="51"/>
      <c r="WSO167" s="51"/>
      <c r="WSP167" s="51"/>
      <c r="WSQ167" s="51"/>
      <c r="WSR167" s="51"/>
      <c r="WSS167" s="51"/>
      <c r="WST167" s="51"/>
      <c r="WSU167" s="51"/>
      <c r="WSV167" s="51"/>
      <c r="WSW167" s="51"/>
      <c r="WSX167" s="51"/>
      <c r="WSY167" s="51"/>
      <c r="WSZ167" s="51"/>
      <c r="WTA167" s="51"/>
      <c r="WTB167" s="51"/>
      <c r="WTC167" s="51"/>
      <c r="WTD167" s="51"/>
      <c r="WTE167" s="51"/>
      <c r="WTF167" s="51"/>
      <c r="WTG167" s="51"/>
      <c r="WTH167" s="51"/>
      <c r="WTI167" s="51"/>
      <c r="WTJ167" s="51"/>
      <c r="WTK167" s="51"/>
      <c r="WTL167" s="51"/>
      <c r="WTM167" s="51"/>
      <c r="WTN167" s="51"/>
      <c r="WTO167" s="51"/>
      <c r="WTP167" s="51"/>
      <c r="WTQ167" s="51"/>
      <c r="WTR167" s="51"/>
      <c r="WTS167" s="51"/>
      <c r="WTT167" s="51"/>
      <c r="WTU167" s="51"/>
      <c r="WTV167" s="51"/>
      <c r="WTW167" s="51"/>
      <c r="WTX167" s="51"/>
      <c r="WTY167" s="51"/>
      <c r="WTZ167" s="51"/>
      <c r="WUA167" s="51"/>
      <c r="WUB167" s="51"/>
      <c r="WUC167" s="51"/>
      <c r="WUD167" s="51"/>
      <c r="WUE167" s="51"/>
      <c r="WUF167" s="51"/>
      <c r="WUG167" s="51"/>
      <c r="WUH167" s="51"/>
      <c r="WUI167" s="51"/>
      <c r="WUJ167" s="51"/>
      <c r="WUK167" s="51"/>
      <c r="WUL167" s="51"/>
      <c r="WUM167" s="51"/>
      <c r="WUN167" s="51"/>
      <c r="WUO167" s="51"/>
      <c r="WUP167" s="51"/>
      <c r="WUQ167" s="51"/>
      <c r="WUR167" s="51"/>
      <c r="WUS167" s="51"/>
      <c r="WUT167" s="51"/>
      <c r="WUU167" s="51"/>
      <c r="WUV167" s="51"/>
      <c r="WUW167" s="51"/>
      <c r="WUX167" s="51"/>
      <c r="WUY167" s="51"/>
      <c r="WUZ167" s="51"/>
      <c r="WVA167" s="51"/>
      <c r="WVB167" s="51"/>
      <c r="WVC167" s="51"/>
      <c r="WVD167" s="51"/>
      <c r="WVE167" s="51"/>
      <c r="WVF167" s="51"/>
      <c r="WVG167" s="51"/>
      <c r="WVH167" s="51"/>
      <c r="WVI167" s="51"/>
      <c r="WVJ167" s="51"/>
      <c r="WVK167" s="51"/>
      <c r="WVL167" s="51"/>
      <c r="WVM167" s="51"/>
      <c r="WVN167" s="51"/>
      <c r="WVO167" s="51"/>
      <c r="WVP167" s="51"/>
      <c r="WVQ167" s="51"/>
      <c r="WVR167" s="51"/>
      <c r="WVS167" s="51"/>
      <c r="WVT167" s="51"/>
      <c r="WVU167" s="51"/>
      <c r="WVV167" s="51"/>
      <c r="WVW167" s="51"/>
      <c r="WVX167" s="51"/>
      <c r="WVY167" s="51"/>
      <c r="WVZ167" s="51"/>
      <c r="WWA167" s="51"/>
      <c r="WWB167" s="51"/>
      <c r="WWC167" s="51"/>
      <c r="WWD167" s="51"/>
      <c r="WWE167" s="51"/>
      <c r="WWF167" s="51"/>
      <c r="WWG167" s="51"/>
      <c r="WWH167" s="51"/>
      <c r="WWI167" s="51"/>
      <c r="WWJ167" s="51"/>
      <c r="WWK167" s="51"/>
      <c r="WWL167" s="51"/>
      <c r="WWM167" s="51"/>
      <c r="WWN167" s="51"/>
      <c r="WWO167" s="51"/>
      <c r="WWP167" s="51"/>
      <c r="WWQ167" s="51"/>
      <c r="WWR167" s="51"/>
      <c r="WWS167" s="51"/>
      <c r="WWT167" s="51"/>
      <c r="WWU167" s="51"/>
      <c r="WWV167" s="51"/>
      <c r="WWW167" s="51"/>
      <c r="WWX167" s="51"/>
      <c r="WWY167" s="51"/>
      <c r="WWZ167" s="51"/>
      <c r="WXA167" s="51"/>
      <c r="WXB167" s="51"/>
      <c r="WXC167" s="51"/>
      <c r="WXD167" s="51"/>
      <c r="WXE167" s="51"/>
      <c r="WXF167" s="51"/>
      <c r="WXG167" s="51"/>
      <c r="WXH167" s="51"/>
      <c r="WXI167" s="51"/>
      <c r="WXJ167" s="51"/>
      <c r="WXK167" s="51"/>
      <c r="WXL167" s="51"/>
      <c r="WXM167" s="51"/>
      <c r="WXN167" s="51"/>
      <c r="WXO167" s="51"/>
      <c r="WXP167" s="51"/>
      <c r="WXQ167" s="51"/>
      <c r="WXR167" s="51"/>
      <c r="WXS167" s="51"/>
      <c r="WXT167" s="51"/>
      <c r="WXU167" s="51"/>
      <c r="WXV167" s="51"/>
      <c r="WXW167" s="51"/>
      <c r="WXX167" s="51"/>
      <c r="WXY167" s="51"/>
      <c r="WXZ167" s="51"/>
      <c r="WYA167" s="51"/>
      <c r="WYB167" s="51"/>
      <c r="WYC167" s="51"/>
      <c r="WYD167" s="51"/>
      <c r="WYE167" s="51"/>
      <c r="WYF167" s="51"/>
      <c r="WYG167" s="51"/>
      <c r="WYH167" s="51"/>
      <c r="WYI167" s="51"/>
      <c r="WYJ167" s="51"/>
      <c r="WYK167" s="51"/>
      <c r="WYL167" s="51"/>
      <c r="WYM167" s="51"/>
      <c r="WYN167" s="51"/>
      <c r="WYO167" s="51"/>
      <c r="WYP167" s="51"/>
      <c r="WYQ167" s="51"/>
      <c r="WYR167" s="51"/>
      <c r="WYS167" s="51"/>
      <c r="WYT167" s="51"/>
      <c r="WYU167" s="51"/>
      <c r="WYV167" s="51"/>
      <c r="WYW167" s="51"/>
      <c r="WYX167" s="51"/>
      <c r="WYY167" s="51"/>
      <c r="WYZ167" s="51"/>
      <c r="WZA167" s="51"/>
      <c r="WZB167" s="51"/>
      <c r="WZC167" s="51"/>
      <c r="WZD167" s="51"/>
      <c r="WZE167" s="51"/>
      <c r="WZF167" s="51"/>
      <c r="WZG167" s="51"/>
      <c r="WZH167" s="51"/>
      <c r="WZI167" s="51"/>
      <c r="WZJ167" s="51"/>
      <c r="WZK167" s="51"/>
      <c r="WZL167" s="51"/>
      <c r="WZM167" s="51"/>
      <c r="WZN167" s="51"/>
      <c r="WZO167" s="51"/>
      <c r="WZP167" s="51"/>
      <c r="WZQ167" s="51"/>
      <c r="WZR167" s="51"/>
      <c r="WZS167" s="51"/>
      <c r="WZT167" s="51"/>
      <c r="WZU167" s="51"/>
      <c r="WZV167" s="51"/>
      <c r="WZW167" s="51"/>
      <c r="WZX167" s="51"/>
      <c r="WZY167" s="51"/>
      <c r="WZZ167" s="51"/>
      <c r="XAA167" s="51"/>
      <c r="XAB167" s="51"/>
      <c r="XAC167" s="51"/>
      <c r="XAD167" s="51"/>
      <c r="XAE167" s="51"/>
      <c r="XAF167" s="51"/>
      <c r="XAG167" s="51"/>
      <c r="XAH167" s="51"/>
      <c r="XAI167" s="51"/>
      <c r="XAJ167" s="51"/>
      <c r="XAK167" s="51"/>
      <c r="XAL167" s="51"/>
      <c r="XAM167" s="51"/>
      <c r="XAN167" s="51"/>
      <c r="XAO167" s="51"/>
      <c r="XAP167" s="51"/>
      <c r="XAQ167" s="51"/>
      <c r="XAR167" s="51"/>
      <c r="XAS167" s="51"/>
      <c r="XAT167" s="51"/>
      <c r="XAU167" s="51"/>
      <c r="XAV167" s="51"/>
      <c r="XAW167" s="51"/>
      <c r="XAX167" s="51"/>
      <c r="XAY167" s="51"/>
      <c r="XAZ167" s="51"/>
      <c r="XBA167" s="51"/>
      <c r="XBB167" s="51"/>
      <c r="XBC167" s="51"/>
      <c r="XBD167" s="51"/>
      <c r="XBE167" s="51"/>
      <c r="XBF167" s="51"/>
      <c r="XBG167" s="51"/>
      <c r="XBH167" s="51"/>
      <c r="XBI167" s="51"/>
      <c r="XBJ167" s="51"/>
      <c r="XBK167" s="51"/>
      <c r="XBL167" s="51"/>
      <c r="XBM167" s="51"/>
      <c r="XBN167" s="51"/>
      <c r="XBO167" s="51"/>
      <c r="XBP167" s="51"/>
      <c r="XBQ167" s="51"/>
      <c r="XBR167" s="51"/>
      <c r="XBS167" s="51"/>
      <c r="XBT167" s="51"/>
      <c r="XBU167" s="51"/>
      <c r="XBV167" s="51"/>
      <c r="XBW167" s="51"/>
      <c r="XBX167" s="51"/>
      <c r="XBY167" s="51"/>
      <c r="XBZ167" s="51"/>
      <c r="XCA167" s="51"/>
      <c r="XCB167" s="51"/>
      <c r="XCC167" s="51"/>
      <c r="XCD167" s="51"/>
      <c r="XCE167" s="51"/>
      <c r="XCF167" s="51"/>
      <c r="XCG167" s="51"/>
      <c r="XCH167" s="51"/>
      <c r="XCI167" s="51"/>
      <c r="XCJ167" s="51"/>
      <c r="XCK167" s="51"/>
      <c r="XCL167" s="51"/>
      <c r="XCM167" s="51"/>
      <c r="XCN167" s="51"/>
      <c r="XCO167" s="51"/>
      <c r="XCP167" s="51"/>
      <c r="XCQ167" s="51"/>
      <c r="XCR167" s="51"/>
      <c r="XCS167" s="51"/>
      <c r="XCT167" s="51"/>
      <c r="XCU167" s="51"/>
      <c r="XCV167" s="51"/>
      <c r="XCW167" s="51"/>
      <c r="XCX167" s="51"/>
      <c r="XCY167" s="51"/>
      <c r="XCZ167" s="51"/>
      <c r="XDA167" s="51"/>
      <c r="XDB167" s="51"/>
      <c r="XDC167" s="51"/>
      <c r="XDD167" s="51"/>
      <c r="XDE167" s="51"/>
      <c r="XDF167" s="51"/>
      <c r="XDG167" s="51"/>
      <c r="XDH167" s="51"/>
      <c r="XDI167" s="51"/>
      <c r="XDJ167" s="51"/>
      <c r="XDK167" s="51"/>
      <c r="XDL167" s="51"/>
      <c r="XDM167" s="51"/>
      <c r="XDN167" s="51"/>
      <c r="XDO167" s="51"/>
      <c r="XDP167" s="51"/>
      <c r="XDQ167" s="51"/>
      <c r="XDR167" s="51"/>
      <c r="XDS167" s="51"/>
      <c r="XDT167" s="51"/>
      <c r="XDU167" s="51"/>
      <c r="XDV167" s="51"/>
      <c r="XDW167" s="51"/>
      <c r="XDX167" s="51"/>
      <c r="XDY167" s="51"/>
      <c r="XDZ167" s="51"/>
      <c r="XEA167" s="51"/>
      <c r="XEB167" s="51"/>
      <c r="XEC167" s="51"/>
      <c r="XED167" s="51"/>
      <c r="XEE167" s="51"/>
      <c r="XEF167" s="51"/>
      <c r="XEG167" s="51"/>
      <c r="XEH167" s="51"/>
      <c r="XEI167" s="51"/>
      <c r="XEJ167" s="51"/>
      <c r="XEK167" s="51"/>
      <c r="XEL167" s="51"/>
      <c r="XEM167" s="51"/>
      <c r="XEN167" s="51"/>
      <c r="XEO167" s="51"/>
      <c r="XEP167" s="51"/>
      <c r="XEQ167" s="51"/>
      <c r="XER167" s="51"/>
      <c r="XES167" s="51"/>
      <c r="XET167" s="51"/>
      <c r="XEU167" s="51"/>
      <c r="XEV167" s="51"/>
      <c r="XEW167" s="51"/>
      <c r="XEX167" s="51"/>
      <c r="XEY167" s="51"/>
      <c r="XEZ167" s="51"/>
      <c r="XFA167" s="51"/>
      <c r="XFB167" s="51"/>
      <c r="XFC167" s="51"/>
      <c r="XFD167" s="51"/>
    </row>
    <row r="168" s="36" customFormat="1" ht="29" customHeight="1" spans="1:16384">
      <c r="A168" s="51" t="s">
        <v>387</v>
      </c>
      <c r="B168" s="51"/>
      <c r="C168" s="52"/>
      <c r="D168" s="51"/>
      <c r="E168" s="51"/>
      <c r="F168" s="53" t="s">
        <v>388</v>
      </c>
      <c r="G168" s="51" t="s">
        <v>389</v>
      </c>
      <c r="H168" s="51"/>
      <c r="I168" s="51"/>
      <c r="J168" s="52"/>
      <c r="K168" s="52">
        <v>19.65</v>
      </c>
      <c r="L168" s="51"/>
      <c r="M168" s="51"/>
      <c r="N168" s="51"/>
      <c r="O168" s="51" t="s">
        <v>382</v>
      </c>
      <c r="P168" s="51"/>
      <c r="Q168" s="51" t="s">
        <v>34</v>
      </c>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c r="CT168" s="51"/>
      <c r="CU168" s="51"/>
      <c r="CV168" s="51"/>
      <c r="CW168" s="51"/>
      <c r="CX168" s="51"/>
      <c r="CY168" s="51"/>
      <c r="CZ168" s="51"/>
      <c r="DA168" s="51"/>
      <c r="DB168" s="51"/>
      <c r="DC168" s="51"/>
      <c r="DD168" s="51"/>
      <c r="DE168" s="51"/>
      <c r="DF168" s="51"/>
      <c r="DG168" s="51"/>
      <c r="DH168" s="51"/>
      <c r="DI168" s="51"/>
      <c r="DJ168" s="51"/>
      <c r="DK168" s="51"/>
      <c r="DL168" s="51"/>
      <c r="DM168" s="51"/>
      <c r="DN168" s="51"/>
      <c r="DO168" s="51"/>
      <c r="DP168" s="51"/>
      <c r="DQ168" s="51"/>
      <c r="DR168" s="51"/>
      <c r="DS168" s="51"/>
      <c r="DT168" s="51"/>
      <c r="DU168" s="51"/>
      <c r="DV168" s="51"/>
      <c r="DW168" s="51"/>
      <c r="DX168" s="51"/>
      <c r="DY168" s="51"/>
      <c r="DZ168" s="51"/>
      <c r="EA168" s="51"/>
      <c r="EB168" s="51"/>
      <c r="EC168" s="51"/>
      <c r="ED168" s="51"/>
      <c r="EE168" s="51"/>
      <c r="EF168" s="51"/>
      <c r="EG168" s="51"/>
      <c r="EH168" s="51"/>
      <c r="EI168" s="51"/>
      <c r="EJ168" s="51"/>
      <c r="EK168" s="51"/>
      <c r="EL168" s="51"/>
      <c r="EM168" s="51"/>
      <c r="EN168" s="51"/>
      <c r="EO168" s="51"/>
      <c r="EP168" s="51"/>
      <c r="EQ168" s="51"/>
      <c r="ER168" s="51"/>
      <c r="ES168" s="51"/>
      <c r="ET168" s="51"/>
      <c r="EU168" s="51"/>
      <c r="EV168" s="51"/>
      <c r="EW168" s="51"/>
      <c r="EX168" s="51"/>
      <c r="EY168" s="51"/>
      <c r="EZ168" s="51"/>
      <c r="FA168" s="51"/>
      <c r="FB168" s="51"/>
      <c r="FC168" s="51"/>
      <c r="FD168" s="51"/>
      <c r="FE168" s="51"/>
      <c r="FF168" s="51"/>
      <c r="FG168" s="51"/>
      <c r="FH168" s="51"/>
      <c r="FI168" s="51"/>
      <c r="FJ168" s="51"/>
      <c r="FK168" s="51"/>
      <c r="FL168" s="51"/>
      <c r="FM168" s="51"/>
      <c r="FN168" s="51"/>
      <c r="FO168" s="51"/>
      <c r="FP168" s="51"/>
      <c r="FQ168" s="51"/>
      <c r="FR168" s="51"/>
      <c r="FS168" s="51"/>
      <c r="FT168" s="51"/>
      <c r="FU168" s="51"/>
      <c r="FV168" s="51"/>
      <c r="FW168" s="51"/>
      <c r="FX168" s="51"/>
      <c r="FY168" s="51"/>
      <c r="FZ168" s="51"/>
      <c r="GA168" s="51"/>
      <c r="GB168" s="51"/>
      <c r="GC168" s="51"/>
      <c r="GD168" s="51"/>
      <c r="GE168" s="51"/>
      <c r="GF168" s="51"/>
      <c r="GG168" s="51"/>
      <c r="GH168" s="51"/>
      <c r="GI168" s="51"/>
      <c r="GJ168" s="51"/>
      <c r="GK168" s="51"/>
      <c r="GL168" s="51"/>
      <c r="GM168" s="51"/>
      <c r="GN168" s="51"/>
      <c r="GO168" s="51"/>
      <c r="GP168" s="51"/>
      <c r="GQ168" s="51"/>
      <c r="GR168" s="51"/>
      <c r="GS168" s="51"/>
      <c r="GT168" s="51"/>
      <c r="GU168" s="51"/>
      <c r="GV168" s="51"/>
      <c r="GW168" s="51"/>
      <c r="GX168" s="51"/>
      <c r="GY168" s="51"/>
      <c r="GZ168" s="51"/>
      <c r="HA168" s="51"/>
      <c r="HB168" s="51"/>
      <c r="HC168" s="51"/>
      <c r="HD168" s="51"/>
      <c r="HE168" s="51"/>
      <c r="HF168" s="51"/>
      <c r="HG168" s="51"/>
      <c r="HH168" s="51"/>
      <c r="HI168" s="51"/>
      <c r="HJ168" s="51"/>
      <c r="HK168" s="51"/>
      <c r="HL168" s="51"/>
      <c r="HM168" s="51"/>
      <c r="HN168" s="51"/>
      <c r="HO168" s="51"/>
      <c r="HP168" s="51"/>
      <c r="HQ168" s="51"/>
      <c r="HR168" s="51"/>
      <c r="HS168" s="51"/>
      <c r="HT168" s="51"/>
      <c r="HU168" s="51"/>
      <c r="HV168" s="51"/>
      <c r="HW168" s="51"/>
      <c r="HX168" s="51"/>
      <c r="HY168" s="51"/>
      <c r="HZ168" s="51"/>
      <c r="IA168" s="51"/>
      <c r="IB168" s="51"/>
      <c r="IC168" s="51"/>
      <c r="ID168" s="51"/>
      <c r="IE168" s="51"/>
      <c r="IF168" s="51"/>
      <c r="IG168" s="51"/>
      <c r="IH168" s="51"/>
      <c r="II168" s="51"/>
      <c r="IJ168" s="51"/>
      <c r="IK168" s="51"/>
      <c r="IL168" s="51"/>
      <c r="IM168" s="51"/>
      <c r="IN168" s="51"/>
      <c r="IO168" s="51"/>
      <c r="IP168" s="51"/>
      <c r="IQ168" s="51"/>
      <c r="IR168" s="51"/>
      <c r="IS168" s="51"/>
      <c r="IT168" s="51"/>
      <c r="IU168" s="51"/>
      <c r="IV168" s="51"/>
      <c r="IW168" s="51"/>
      <c r="IX168" s="51"/>
      <c r="IY168" s="51"/>
      <c r="IZ168" s="51"/>
      <c r="JA168" s="51"/>
      <c r="JB168" s="51"/>
      <c r="JC168" s="51"/>
      <c r="JD168" s="51"/>
      <c r="JE168" s="51"/>
      <c r="JF168" s="51"/>
      <c r="JG168" s="51"/>
      <c r="JH168" s="51"/>
      <c r="JI168" s="51"/>
      <c r="JJ168" s="51"/>
      <c r="JK168" s="51"/>
      <c r="JL168" s="51"/>
      <c r="JM168" s="51"/>
      <c r="JN168" s="51"/>
      <c r="JO168" s="51"/>
      <c r="JP168" s="51"/>
      <c r="JQ168" s="51"/>
      <c r="JR168" s="51"/>
      <c r="JS168" s="51"/>
      <c r="JT168" s="51"/>
      <c r="JU168" s="51"/>
      <c r="JV168" s="51"/>
      <c r="JW168" s="51"/>
      <c r="JX168" s="51"/>
      <c r="JY168" s="51"/>
      <c r="JZ168" s="51"/>
      <c r="KA168" s="51"/>
      <c r="KB168" s="51"/>
      <c r="KC168" s="51"/>
      <c r="KD168" s="51"/>
      <c r="KE168" s="51"/>
      <c r="KF168" s="51"/>
      <c r="KG168" s="51"/>
      <c r="KH168" s="51"/>
      <c r="KI168" s="51"/>
      <c r="KJ168" s="51"/>
      <c r="KK168" s="51"/>
      <c r="KL168" s="51"/>
      <c r="KM168" s="51"/>
      <c r="KN168" s="51"/>
      <c r="KO168" s="51"/>
      <c r="KP168" s="51"/>
      <c r="KQ168" s="51"/>
      <c r="KR168" s="51"/>
      <c r="KS168" s="51"/>
      <c r="KT168" s="51"/>
      <c r="KU168" s="51"/>
      <c r="KV168" s="51"/>
      <c r="KW168" s="51"/>
      <c r="KX168" s="51"/>
      <c r="KY168" s="51"/>
      <c r="KZ168" s="51"/>
      <c r="LA168" s="51"/>
      <c r="LB168" s="51"/>
      <c r="LC168" s="51"/>
      <c r="LD168" s="51"/>
      <c r="LE168" s="51"/>
      <c r="LF168" s="51"/>
      <c r="LG168" s="51"/>
      <c r="LH168" s="51"/>
      <c r="LI168" s="51"/>
      <c r="LJ168" s="51"/>
      <c r="LK168" s="51"/>
      <c r="LL168" s="51"/>
      <c r="LM168" s="51"/>
      <c r="LN168" s="51"/>
      <c r="LO168" s="51"/>
      <c r="LP168" s="51"/>
      <c r="LQ168" s="51"/>
      <c r="LR168" s="51"/>
      <c r="LS168" s="51"/>
      <c r="LT168" s="51"/>
      <c r="LU168" s="51"/>
      <c r="LV168" s="51"/>
      <c r="LW168" s="51"/>
      <c r="LX168" s="51"/>
      <c r="LY168" s="51"/>
      <c r="LZ168" s="51"/>
      <c r="MA168" s="51"/>
      <c r="MB168" s="51"/>
      <c r="MC168" s="51"/>
      <c r="MD168" s="51"/>
      <c r="ME168" s="51"/>
      <c r="MF168" s="51"/>
      <c r="MG168" s="51"/>
      <c r="MH168" s="51"/>
      <c r="MI168" s="51"/>
      <c r="MJ168" s="51"/>
      <c r="MK168" s="51"/>
      <c r="ML168" s="51"/>
      <c r="MM168" s="51"/>
      <c r="MN168" s="51"/>
      <c r="MO168" s="51"/>
      <c r="MP168" s="51"/>
      <c r="MQ168" s="51"/>
      <c r="MR168" s="51"/>
      <c r="MS168" s="51"/>
      <c r="MT168" s="51"/>
      <c r="MU168" s="51"/>
      <c r="MV168" s="51"/>
      <c r="MW168" s="51"/>
      <c r="MX168" s="51"/>
      <c r="MY168" s="51"/>
      <c r="MZ168" s="51"/>
      <c r="NA168" s="51"/>
      <c r="NB168" s="51"/>
      <c r="NC168" s="51"/>
      <c r="ND168" s="51"/>
      <c r="NE168" s="51"/>
      <c r="NF168" s="51"/>
      <c r="NG168" s="51"/>
      <c r="NH168" s="51"/>
      <c r="NI168" s="51"/>
      <c r="NJ168" s="51"/>
      <c r="NK168" s="51"/>
      <c r="NL168" s="51"/>
      <c r="NM168" s="51"/>
      <c r="NN168" s="51"/>
      <c r="NO168" s="51"/>
      <c r="NP168" s="51"/>
      <c r="NQ168" s="51"/>
      <c r="NR168" s="51"/>
      <c r="NS168" s="51"/>
      <c r="NT168" s="51"/>
      <c r="NU168" s="51"/>
      <c r="NV168" s="51"/>
      <c r="NW168" s="51"/>
      <c r="NX168" s="51"/>
      <c r="NY168" s="51"/>
      <c r="NZ168" s="51"/>
      <c r="OA168" s="51"/>
      <c r="OB168" s="51"/>
      <c r="OC168" s="51"/>
      <c r="OD168" s="51"/>
      <c r="OE168" s="51"/>
      <c r="OF168" s="51"/>
      <c r="OG168" s="51"/>
      <c r="OH168" s="51"/>
      <c r="OI168" s="51"/>
      <c r="OJ168" s="51"/>
      <c r="OK168" s="51"/>
      <c r="OL168" s="51"/>
      <c r="OM168" s="51"/>
      <c r="ON168" s="51"/>
      <c r="OO168" s="51"/>
      <c r="OP168" s="51"/>
      <c r="OQ168" s="51"/>
      <c r="OR168" s="51"/>
      <c r="OS168" s="51"/>
      <c r="OT168" s="51"/>
      <c r="OU168" s="51"/>
      <c r="OV168" s="51"/>
      <c r="OW168" s="51"/>
      <c r="OX168" s="51"/>
      <c r="OY168" s="51"/>
      <c r="OZ168" s="51"/>
      <c r="PA168" s="51"/>
      <c r="PB168" s="51"/>
      <c r="PC168" s="51"/>
      <c r="PD168" s="51"/>
      <c r="PE168" s="51"/>
      <c r="PF168" s="51"/>
      <c r="PG168" s="51"/>
      <c r="PH168" s="51"/>
      <c r="PI168" s="51"/>
      <c r="PJ168" s="51"/>
      <c r="PK168" s="51"/>
      <c r="PL168" s="51"/>
      <c r="PM168" s="51"/>
      <c r="PN168" s="51"/>
      <c r="PO168" s="51"/>
      <c r="PP168" s="51"/>
      <c r="PQ168" s="51"/>
      <c r="PR168" s="51"/>
      <c r="PS168" s="51"/>
      <c r="PT168" s="51"/>
      <c r="PU168" s="51"/>
      <c r="PV168" s="51"/>
      <c r="PW168" s="51"/>
      <c r="PX168" s="51"/>
      <c r="PY168" s="51"/>
      <c r="PZ168" s="51"/>
      <c r="QA168" s="51"/>
      <c r="QB168" s="51"/>
      <c r="QC168" s="51"/>
      <c r="QD168" s="51"/>
      <c r="QE168" s="51"/>
      <c r="QF168" s="51"/>
      <c r="QG168" s="51"/>
      <c r="QH168" s="51"/>
      <c r="QI168" s="51"/>
      <c r="QJ168" s="51"/>
      <c r="QK168" s="51"/>
      <c r="QL168" s="51"/>
      <c r="QM168" s="51"/>
      <c r="QN168" s="51"/>
      <c r="QO168" s="51"/>
      <c r="QP168" s="51"/>
      <c r="QQ168" s="51"/>
      <c r="QR168" s="51"/>
      <c r="QS168" s="51"/>
      <c r="QT168" s="51"/>
      <c r="QU168" s="51"/>
      <c r="QV168" s="51"/>
      <c r="QW168" s="51"/>
      <c r="QX168" s="51"/>
      <c r="QY168" s="51"/>
      <c r="QZ168" s="51"/>
      <c r="RA168" s="51"/>
      <c r="RB168" s="51"/>
      <c r="RC168" s="51"/>
      <c r="RD168" s="51"/>
      <c r="RE168" s="51"/>
      <c r="RF168" s="51"/>
      <c r="RG168" s="51"/>
      <c r="RH168" s="51"/>
      <c r="RI168" s="51"/>
      <c r="RJ168" s="51"/>
      <c r="RK168" s="51"/>
      <c r="RL168" s="51"/>
      <c r="RM168" s="51"/>
      <c r="RN168" s="51"/>
      <c r="RO168" s="51"/>
      <c r="RP168" s="51"/>
      <c r="RQ168" s="51"/>
      <c r="RR168" s="51"/>
      <c r="RS168" s="51"/>
      <c r="RT168" s="51"/>
      <c r="RU168" s="51"/>
      <c r="RV168" s="51"/>
      <c r="RW168" s="51"/>
      <c r="RX168" s="51"/>
      <c r="RY168" s="51"/>
      <c r="RZ168" s="51"/>
      <c r="SA168" s="51"/>
      <c r="SB168" s="51"/>
      <c r="SC168" s="51"/>
      <c r="SD168" s="51"/>
      <c r="SE168" s="51"/>
      <c r="SF168" s="51"/>
      <c r="SG168" s="51"/>
      <c r="SH168" s="51"/>
      <c r="SI168" s="51"/>
      <c r="SJ168" s="51"/>
      <c r="SK168" s="51"/>
      <c r="SL168" s="51"/>
      <c r="SM168" s="51"/>
      <c r="SN168" s="51"/>
      <c r="SO168" s="51"/>
      <c r="SP168" s="51"/>
      <c r="SQ168" s="51"/>
      <c r="SR168" s="51"/>
      <c r="SS168" s="51"/>
      <c r="ST168" s="51"/>
      <c r="SU168" s="51"/>
      <c r="SV168" s="51"/>
      <c r="SW168" s="51"/>
      <c r="SX168" s="51"/>
      <c r="SY168" s="51"/>
      <c r="SZ168" s="51"/>
      <c r="TA168" s="51"/>
      <c r="TB168" s="51"/>
      <c r="TC168" s="51"/>
      <c r="TD168" s="51"/>
      <c r="TE168" s="51"/>
      <c r="TF168" s="51"/>
      <c r="TG168" s="51"/>
      <c r="TH168" s="51"/>
      <c r="TI168" s="51"/>
      <c r="TJ168" s="51"/>
      <c r="TK168" s="51"/>
      <c r="TL168" s="51"/>
      <c r="TM168" s="51"/>
      <c r="TN168" s="51"/>
      <c r="TO168" s="51"/>
      <c r="TP168" s="51"/>
      <c r="TQ168" s="51"/>
      <c r="TR168" s="51"/>
      <c r="TS168" s="51"/>
      <c r="TT168" s="51"/>
      <c r="TU168" s="51"/>
      <c r="TV168" s="51"/>
      <c r="TW168" s="51"/>
      <c r="TX168" s="51"/>
      <c r="TY168" s="51"/>
      <c r="TZ168" s="51"/>
      <c r="UA168" s="51"/>
      <c r="UB168" s="51"/>
      <c r="UC168" s="51"/>
      <c r="UD168" s="51"/>
      <c r="UE168" s="51"/>
      <c r="UF168" s="51"/>
      <c r="UG168" s="51"/>
      <c r="UH168" s="51"/>
      <c r="UI168" s="51"/>
      <c r="UJ168" s="51"/>
      <c r="UK168" s="51"/>
      <c r="UL168" s="51"/>
      <c r="UM168" s="51"/>
      <c r="UN168" s="51"/>
      <c r="UO168" s="51"/>
      <c r="UP168" s="51"/>
      <c r="UQ168" s="51"/>
      <c r="UR168" s="51"/>
      <c r="US168" s="51"/>
      <c r="UT168" s="51"/>
      <c r="UU168" s="51"/>
      <c r="UV168" s="51"/>
      <c r="UW168" s="51"/>
      <c r="UX168" s="51"/>
      <c r="UY168" s="51"/>
      <c r="UZ168" s="51"/>
      <c r="VA168" s="51"/>
      <c r="VB168" s="51"/>
      <c r="VC168" s="51"/>
      <c r="VD168" s="51"/>
      <c r="VE168" s="51"/>
      <c r="VF168" s="51"/>
      <c r="VG168" s="51"/>
      <c r="VH168" s="51"/>
      <c r="VI168" s="51"/>
      <c r="VJ168" s="51"/>
      <c r="VK168" s="51"/>
      <c r="VL168" s="51"/>
      <c r="VM168" s="51"/>
      <c r="VN168" s="51"/>
      <c r="VO168" s="51"/>
      <c r="VP168" s="51"/>
      <c r="VQ168" s="51"/>
      <c r="VR168" s="51"/>
      <c r="VS168" s="51"/>
      <c r="VT168" s="51"/>
      <c r="VU168" s="51"/>
      <c r="VV168" s="51"/>
      <c r="VW168" s="51"/>
      <c r="VX168" s="51"/>
      <c r="VY168" s="51"/>
      <c r="VZ168" s="51"/>
      <c r="WA168" s="51"/>
      <c r="WB168" s="51"/>
      <c r="WC168" s="51"/>
      <c r="WD168" s="51"/>
      <c r="WE168" s="51"/>
      <c r="WF168" s="51"/>
      <c r="WG168" s="51"/>
      <c r="WH168" s="51"/>
      <c r="WI168" s="51"/>
      <c r="WJ168" s="51"/>
      <c r="WK168" s="51"/>
      <c r="WL168" s="51"/>
      <c r="WM168" s="51"/>
      <c r="WN168" s="51"/>
      <c r="WO168" s="51"/>
      <c r="WP168" s="51"/>
      <c r="WQ168" s="51"/>
      <c r="WR168" s="51"/>
      <c r="WS168" s="51"/>
      <c r="WT168" s="51"/>
      <c r="WU168" s="51"/>
      <c r="WV168" s="51"/>
      <c r="WW168" s="51"/>
      <c r="WX168" s="51"/>
      <c r="WY168" s="51"/>
      <c r="WZ168" s="51"/>
      <c r="XA168" s="51"/>
      <c r="XB168" s="51"/>
      <c r="XC168" s="51"/>
      <c r="XD168" s="51"/>
      <c r="XE168" s="51"/>
      <c r="XF168" s="51"/>
      <c r="XG168" s="51"/>
      <c r="XH168" s="51"/>
      <c r="XI168" s="51"/>
      <c r="XJ168" s="51"/>
      <c r="XK168" s="51"/>
      <c r="XL168" s="51"/>
      <c r="XM168" s="51"/>
      <c r="XN168" s="51"/>
      <c r="XO168" s="51"/>
      <c r="XP168" s="51"/>
      <c r="XQ168" s="51"/>
      <c r="XR168" s="51"/>
      <c r="XS168" s="51"/>
      <c r="XT168" s="51"/>
      <c r="XU168" s="51"/>
      <c r="XV168" s="51"/>
      <c r="XW168" s="51"/>
      <c r="XX168" s="51"/>
      <c r="XY168" s="51"/>
      <c r="XZ168" s="51"/>
      <c r="YA168" s="51"/>
      <c r="YB168" s="51"/>
      <c r="YC168" s="51"/>
      <c r="YD168" s="51"/>
      <c r="YE168" s="51"/>
      <c r="YF168" s="51"/>
      <c r="YG168" s="51"/>
      <c r="YH168" s="51"/>
      <c r="YI168" s="51"/>
      <c r="YJ168" s="51"/>
      <c r="YK168" s="51"/>
      <c r="YL168" s="51"/>
      <c r="YM168" s="51"/>
      <c r="YN168" s="51"/>
      <c r="YO168" s="51"/>
      <c r="YP168" s="51"/>
      <c r="YQ168" s="51"/>
      <c r="YR168" s="51"/>
      <c r="YS168" s="51"/>
      <c r="YT168" s="51"/>
      <c r="YU168" s="51"/>
      <c r="YV168" s="51"/>
      <c r="YW168" s="51"/>
      <c r="YX168" s="51"/>
      <c r="YY168" s="51"/>
      <c r="YZ168" s="51"/>
      <c r="ZA168" s="51"/>
      <c r="ZB168" s="51"/>
      <c r="ZC168" s="51"/>
      <c r="ZD168" s="51"/>
      <c r="ZE168" s="51"/>
      <c r="ZF168" s="51"/>
      <c r="ZG168" s="51"/>
      <c r="ZH168" s="51"/>
      <c r="ZI168" s="51"/>
      <c r="ZJ168" s="51"/>
      <c r="ZK168" s="51"/>
      <c r="ZL168" s="51"/>
      <c r="ZM168" s="51"/>
      <c r="ZN168" s="51"/>
      <c r="ZO168" s="51"/>
      <c r="ZP168" s="51"/>
      <c r="ZQ168" s="51"/>
      <c r="ZR168" s="51"/>
      <c r="ZS168" s="51"/>
      <c r="ZT168" s="51"/>
      <c r="ZU168" s="51"/>
      <c r="ZV168" s="51"/>
      <c r="ZW168" s="51"/>
      <c r="ZX168" s="51"/>
      <c r="ZY168" s="51"/>
      <c r="ZZ168" s="51"/>
      <c r="AAA168" s="51"/>
      <c r="AAB168" s="51"/>
      <c r="AAC168" s="51"/>
      <c r="AAD168" s="51"/>
      <c r="AAE168" s="51"/>
      <c r="AAF168" s="51"/>
      <c r="AAG168" s="51"/>
      <c r="AAH168" s="51"/>
      <c r="AAI168" s="51"/>
      <c r="AAJ168" s="51"/>
      <c r="AAK168" s="51"/>
      <c r="AAL168" s="51"/>
      <c r="AAM168" s="51"/>
      <c r="AAN168" s="51"/>
      <c r="AAO168" s="51"/>
      <c r="AAP168" s="51"/>
      <c r="AAQ168" s="51"/>
      <c r="AAR168" s="51"/>
      <c r="AAS168" s="51"/>
      <c r="AAT168" s="51"/>
      <c r="AAU168" s="51"/>
      <c r="AAV168" s="51"/>
      <c r="AAW168" s="51"/>
      <c r="AAX168" s="51"/>
      <c r="AAY168" s="51"/>
      <c r="AAZ168" s="51"/>
      <c r="ABA168" s="51"/>
      <c r="ABB168" s="51"/>
      <c r="ABC168" s="51"/>
      <c r="ABD168" s="51"/>
      <c r="ABE168" s="51"/>
      <c r="ABF168" s="51"/>
      <c r="ABG168" s="51"/>
      <c r="ABH168" s="51"/>
      <c r="ABI168" s="51"/>
      <c r="ABJ168" s="51"/>
      <c r="ABK168" s="51"/>
      <c r="ABL168" s="51"/>
      <c r="ABM168" s="51"/>
      <c r="ABN168" s="51"/>
      <c r="ABO168" s="51"/>
      <c r="ABP168" s="51"/>
      <c r="ABQ168" s="51"/>
      <c r="ABR168" s="51"/>
      <c r="ABS168" s="51"/>
      <c r="ABT168" s="51"/>
      <c r="ABU168" s="51"/>
      <c r="ABV168" s="51"/>
      <c r="ABW168" s="51"/>
      <c r="ABX168" s="51"/>
      <c r="ABY168" s="51"/>
      <c r="ABZ168" s="51"/>
      <c r="ACA168" s="51"/>
      <c r="ACB168" s="51"/>
      <c r="ACC168" s="51"/>
      <c r="ACD168" s="51"/>
      <c r="ACE168" s="51"/>
      <c r="ACF168" s="51"/>
      <c r="ACG168" s="51"/>
      <c r="ACH168" s="51"/>
      <c r="ACI168" s="51"/>
      <c r="ACJ168" s="51"/>
      <c r="ACK168" s="51"/>
      <c r="ACL168" s="51"/>
      <c r="ACM168" s="51"/>
      <c r="ACN168" s="51"/>
      <c r="ACO168" s="51"/>
      <c r="ACP168" s="51"/>
      <c r="ACQ168" s="51"/>
      <c r="ACR168" s="51"/>
      <c r="ACS168" s="51"/>
      <c r="ACT168" s="51"/>
      <c r="ACU168" s="51"/>
      <c r="ACV168" s="51"/>
      <c r="ACW168" s="51"/>
      <c r="ACX168" s="51"/>
      <c r="ACY168" s="51"/>
      <c r="ACZ168" s="51"/>
      <c r="ADA168" s="51"/>
      <c r="ADB168" s="51"/>
      <c r="ADC168" s="51"/>
      <c r="ADD168" s="51"/>
      <c r="ADE168" s="51"/>
      <c r="ADF168" s="51"/>
      <c r="ADG168" s="51"/>
      <c r="ADH168" s="51"/>
      <c r="ADI168" s="51"/>
      <c r="ADJ168" s="51"/>
      <c r="ADK168" s="51"/>
      <c r="ADL168" s="51"/>
      <c r="ADM168" s="51"/>
      <c r="ADN168" s="51"/>
      <c r="ADO168" s="51"/>
      <c r="ADP168" s="51"/>
      <c r="ADQ168" s="51"/>
      <c r="ADR168" s="51"/>
      <c r="ADS168" s="51"/>
      <c r="ADT168" s="51"/>
      <c r="ADU168" s="51"/>
      <c r="ADV168" s="51"/>
      <c r="ADW168" s="51"/>
      <c r="ADX168" s="51"/>
      <c r="ADY168" s="51"/>
      <c r="ADZ168" s="51"/>
      <c r="AEA168" s="51"/>
      <c r="AEB168" s="51"/>
      <c r="AEC168" s="51"/>
      <c r="AED168" s="51"/>
      <c r="AEE168" s="51"/>
      <c r="AEF168" s="51"/>
      <c r="AEG168" s="51"/>
      <c r="AEH168" s="51"/>
      <c r="AEI168" s="51"/>
      <c r="AEJ168" s="51"/>
      <c r="AEK168" s="51"/>
      <c r="AEL168" s="51"/>
      <c r="AEM168" s="51"/>
      <c r="AEN168" s="51"/>
      <c r="AEO168" s="51"/>
      <c r="AEP168" s="51"/>
      <c r="AEQ168" s="51"/>
      <c r="AER168" s="51"/>
      <c r="AES168" s="51"/>
      <c r="AET168" s="51"/>
      <c r="AEU168" s="51"/>
      <c r="AEV168" s="51"/>
      <c r="AEW168" s="51"/>
      <c r="AEX168" s="51"/>
      <c r="AEY168" s="51"/>
      <c r="AEZ168" s="51"/>
      <c r="AFA168" s="51"/>
      <c r="AFB168" s="51"/>
      <c r="AFC168" s="51"/>
      <c r="AFD168" s="51"/>
      <c r="AFE168" s="51"/>
      <c r="AFF168" s="51"/>
      <c r="AFG168" s="51"/>
      <c r="AFH168" s="51"/>
      <c r="AFI168" s="51"/>
      <c r="AFJ168" s="51"/>
      <c r="AFK168" s="51"/>
      <c r="AFL168" s="51"/>
      <c r="AFM168" s="51"/>
      <c r="AFN168" s="51"/>
      <c r="AFO168" s="51"/>
      <c r="AFP168" s="51"/>
      <c r="AFQ168" s="51"/>
      <c r="AFR168" s="51"/>
      <c r="AFS168" s="51"/>
      <c r="AFT168" s="51"/>
      <c r="AFU168" s="51"/>
      <c r="AFV168" s="51"/>
      <c r="AFW168" s="51"/>
      <c r="AFX168" s="51"/>
      <c r="AFY168" s="51"/>
      <c r="AFZ168" s="51"/>
      <c r="AGA168" s="51"/>
      <c r="AGB168" s="51"/>
      <c r="AGC168" s="51"/>
      <c r="AGD168" s="51"/>
      <c r="AGE168" s="51"/>
      <c r="AGF168" s="51"/>
      <c r="AGG168" s="51"/>
      <c r="AGH168" s="51"/>
      <c r="AGI168" s="51"/>
      <c r="AGJ168" s="51"/>
      <c r="AGK168" s="51"/>
      <c r="AGL168" s="51"/>
      <c r="AGM168" s="51"/>
      <c r="AGN168" s="51"/>
      <c r="AGO168" s="51"/>
      <c r="AGP168" s="51"/>
      <c r="AGQ168" s="51"/>
      <c r="AGR168" s="51"/>
      <c r="AGS168" s="51"/>
      <c r="AGT168" s="51"/>
      <c r="AGU168" s="51"/>
      <c r="AGV168" s="51"/>
      <c r="AGW168" s="51"/>
      <c r="AGX168" s="51"/>
      <c r="AGY168" s="51"/>
      <c r="AGZ168" s="51"/>
      <c r="AHA168" s="51"/>
      <c r="AHB168" s="51"/>
      <c r="AHC168" s="51"/>
      <c r="AHD168" s="51"/>
      <c r="AHE168" s="51"/>
      <c r="AHF168" s="51"/>
      <c r="AHG168" s="51"/>
      <c r="AHH168" s="51"/>
      <c r="AHI168" s="51"/>
      <c r="AHJ168" s="51"/>
      <c r="AHK168" s="51"/>
      <c r="AHL168" s="51"/>
      <c r="AHM168" s="51"/>
      <c r="AHN168" s="51"/>
      <c r="AHO168" s="51"/>
      <c r="AHP168" s="51"/>
      <c r="AHQ168" s="51"/>
      <c r="AHR168" s="51"/>
      <c r="AHS168" s="51"/>
      <c r="AHT168" s="51"/>
      <c r="AHU168" s="51"/>
      <c r="AHV168" s="51"/>
      <c r="AHW168" s="51"/>
      <c r="AHX168" s="51"/>
      <c r="AHY168" s="51"/>
      <c r="AHZ168" s="51"/>
      <c r="AIA168" s="51"/>
      <c r="AIB168" s="51"/>
      <c r="AIC168" s="51"/>
      <c r="AID168" s="51"/>
      <c r="AIE168" s="51"/>
      <c r="AIF168" s="51"/>
      <c r="AIG168" s="51"/>
      <c r="AIH168" s="51"/>
      <c r="AII168" s="51"/>
      <c r="AIJ168" s="51"/>
      <c r="AIK168" s="51"/>
      <c r="AIL168" s="51"/>
      <c r="AIM168" s="51"/>
      <c r="AIN168" s="51"/>
      <c r="AIO168" s="51"/>
      <c r="AIP168" s="51"/>
      <c r="AIQ168" s="51"/>
      <c r="AIR168" s="51"/>
      <c r="AIS168" s="51"/>
      <c r="AIT168" s="51"/>
      <c r="AIU168" s="51"/>
      <c r="AIV168" s="51"/>
      <c r="AIW168" s="51"/>
      <c r="AIX168" s="51"/>
      <c r="AIY168" s="51"/>
      <c r="AIZ168" s="51"/>
      <c r="AJA168" s="51"/>
      <c r="AJB168" s="51"/>
      <c r="AJC168" s="51"/>
      <c r="AJD168" s="51"/>
      <c r="AJE168" s="51"/>
      <c r="AJF168" s="51"/>
      <c r="AJG168" s="51"/>
      <c r="AJH168" s="51"/>
      <c r="AJI168" s="51"/>
      <c r="AJJ168" s="51"/>
      <c r="AJK168" s="51"/>
      <c r="AJL168" s="51"/>
      <c r="AJM168" s="51"/>
      <c r="AJN168" s="51"/>
      <c r="AJO168" s="51"/>
      <c r="AJP168" s="51"/>
      <c r="AJQ168" s="51"/>
      <c r="AJR168" s="51"/>
      <c r="AJS168" s="51"/>
      <c r="AJT168" s="51"/>
      <c r="AJU168" s="51"/>
      <c r="AJV168" s="51"/>
      <c r="AJW168" s="51"/>
      <c r="AJX168" s="51"/>
      <c r="AJY168" s="51"/>
      <c r="AJZ168" s="51"/>
      <c r="AKA168" s="51"/>
      <c r="AKB168" s="51"/>
      <c r="AKC168" s="51"/>
      <c r="AKD168" s="51"/>
      <c r="AKE168" s="51"/>
      <c r="AKF168" s="51"/>
      <c r="AKG168" s="51"/>
      <c r="AKH168" s="51"/>
      <c r="AKI168" s="51"/>
      <c r="AKJ168" s="51"/>
      <c r="AKK168" s="51"/>
      <c r="AKL168" s="51"/>
      <c r="AKM168" s="51"/>
      <c r="AKN168" s="51"/>
      <c r="AKO168" s="51"/>
      <c r="AKP168" s="51"/>
      <c r="AKQ168" s="51"/>
      <c r="AKR168" s="51"/>
      <c r="AKS168" s="51"/>
      <c r="AKT168" s="51"/>
      <c r="AKU168" s="51"/>
      <c r="AKV168" s="51"/>
      <c r="AKW168" s="51"/>
      <c r="AKX168" s="51"/>
      <c r="AKY168" s="51"/>
      <c r="AKZ168" s="51"/>
      <c r="ALA168" s="51"/>
      <c r="ALB168" s="51"/>
      <c r="ALC168" s="51"/>
      <c r="ALD168" s="51"/>
      <c r="ALE168" s="51"/>
      <c r="ALF168" s="51"/>
      <c r="ALG168" s="51"/>
      <c r="ALH168" s="51"/>
      <c r="ALI168" s="51"/>
      <c r="ALJ168" s="51"/>
      <c r="ALK168" s="51"/>
      <c r="ALL168" s="51"/>
      <c r="ALM168" s="51"/>
      <c r="ALN168" s="51"/>
      <c r="ALO168" s="51"/>
      <c r="ALP168" s="51"/>
      <c r="ALQ168" s="51"/>
      <c r="ALR168" s="51"/>
      <c r="ALS168" s="51"/>
      <c r="ALT168" s="51"/>
      <c r="ALU168" s="51"/>
      <c r="ALV168" s="51"/>
      <c r="ALW168" s="51"/>
      <c r="ALX168" s="51"/>
      <c r="ALY168" s="51"/>
      <c r="ALZ168" s="51"/>
      <c r="AMA168" s="51"/>
      <c r="AMB168" s="51"/>
      <c r="AMC168" s="51"/>
      <c r="AMD168" s="51"/>
      <c r="AME168" s="51"/>
      <c r="AMF168" s="51"/>
      <c r="AMG168" s="51"/>
      <c r="AMH168" s="51"/>
      <c r="AMI168" s="51"/>
      <c r="AMJ168" s="51"/>
      <c r="AMK168" s="51"/>
      <c r="AML168" s="51"/>
      <c r="AMM168" s="51"/>
      <c r="AMN168" s="51"/>
      <c r="AMO168" s="51"/>
      <c r="AMP168" s="51"/>
      <c r="AMQ168" s="51"/>
      <c r="AMR168" s="51"/>
      <c r="AMS168" s="51"/>
      <c r="AMT168" s="51"/>
      <c r="AMU168" s="51"/>
      <c r="AMV168" s="51"/>
      <c r="AMW168" s="51"/>
      <c r="AMX168" s="51"/>
      <c r="AMY168" s="51"/>
      <c r="AMZ168" s="51"/>
      <c r="ANA168" s="51"/>
      <c r="ANB168" s="51"/>
      <c r="ANC168" s="51"/>
      <c r="AND168" s="51"/>
      <c r="ANE168" s="51"/>
      <c r="ANF168" s="51"/>
      <c r="ANG168" s="51"/>
      <c r="ANH168" s="51"/>
      <c r="ANI168" s="51"/>
      <c r="ANJ168" s="51"/>
      <c r="ANK168" s="51"/>
      <c r="ANL168" s="51"/>
      <c r="ANM168" s="51"/>
      <c r="ANN168" s="51"/>
      <c r="ANO168" s="51"/>
      <c r="ANP168" s="51"/>
      <c r="ANQ168" s="51"/>
      <c r="ANR168" s="51"/>
      <c r="ANS168" s="51"/>
      <c r="ANT168" s="51"/>
      <c r="ANU168" s="51"/>
      <c r="ANV168" s="51"/>
      <c r="ANW168" s="51"/>
      <c r="ANX168" s="51"/>
      <c r="ANY168" s="51"/>
      <c r="ANZ168" s="51"/>
      <c r="AOA168" s="51"/>
      <c r="AOB168" s="51"/>
      <c r="AOC168" s="51"/>
      <c r="AOD168" s="51"/>
      <c r="AOE168" s="51"/>
      <c r="AOF168" s="51"/>
      <c r="AOG168" s="51"/>
      <c r="AOH168" s="51"/>
      <c r="AOI168" s="51"/>
      <c r="AOJ168" s="51"/>
      <c r="AOK168" s="51"/>
      <c r="AOL168" s="51"/>
      <c r="AOM168" s="51"/>
      <c r="AON168" s="51"/>
      <c r="AOO168" s="51"/>
      <c r="AOP168" s="51"/>
      <c r="AOQ168" s="51"/>
      <c r="AOR168" s="51"/>
      <c r="AOS168" s="51"/>
      <c r="AOT168" s="51"/>
      <c r="AOU168" s="51"/>
      <c r="AOV168" s="51"/>
      <c r="AOW168" s="51"/>
      <c r="AOX168" s="51"/>
      <c r="AOY168" s="51"/>
      <c r="AOZ168" s="51"/>
      <c r="APA168" s="51"/>
      <c r="APB168" s="51"/>
      <c r="APC168" s="51"/>
      <c r="APD168" s="51"/>
      <c r="APE168" s="51"/>
      <c r="APF168" s="51"/>
      <c r="APG168" s="51"/>
      <c r="APH168" s="51"/>
      <c r="API168" s="51"/>
      <c r="APJ168" s="51"/>
      <c r="APK168" s="51"/>
      <c r="APL168" s="51"/>
      <c r="APM168" s="51"/>
      <c r="APN168" s="51"/>
      <c r="APO168" s="51"/>
      <c r="APP168" s="51"/>
      <c r="APQ168" s="51"/>
      <c r="APR168" s="51"/>
      <c r="APS168" s="51"/>
      <c r="APT168" s="51"/>
      <c r="APU168" s="51"/>
      <c r="APV168" s="51"/>
      <c r="APW168" s="51"/>
      <c r="APX168" s="51"/>
      <c r="APY168" s="51"/>
      <c r="APZ168" s="51"/>
      <c r="AQA168" s="51"/>
      <c r="AQB168" s="51"/>
      <c r="AQC168" s="51"/>
      <c r="AQD168" s="51"/>
      <c r="AQE168" s="51"/>
      <c r="AQF168" s="51"/>
      <c r="AQG168" s="51"/>
      <c r="AQH168" s="51"/>
      <c r="AQI168" s="51"/>
      <c r="AQJ168" s="51"/>
      <c r="AQK168" s="51"/>
      <c r="AQL168" s="51"/>
      <c r="AQM168" s="51"/>
      <c r="AQN168" s="51"/>
      <c r="AQO168" s="51"/>
      <c r="AQP168" s="51"/>
      <c r="AQQ168" s="51"/>
      <c r="AQR168" s="51"/>
      <c r="AQS168" s="51"/>
      <c r="AQT168" s="51"/>
      <c r="AQU168" s="51"/>
      <c r="AQV168" s="51"/>
      <c r="AQW168" s="51"/>
      <c r="AQX168" s="51"/>
      <c r="AQY168" s="51"/>
      <c r="AQZ168" s="51"/>
      <c r="ARA168" s="51"/>
      <c r="ARB168" s="51"/>
      <c r="ARC168" s="51"/>
      <c r="ARD168" s="51"/>
      <c r="ARE168" s="51"/>
      <c r="ARF168" s="51"/>
      <c r="ARG168" s="51"/>
      <c r="ARH168" s="51"/>
      <c r="ARI168" s="51"/>
      <c r="ARJ168" s="51"/>
      <c r="ARK168" s="51"/>
      <c r="ARL168" s="51"/>
      <c r="ARM168" s="51"/>
      <c r="ARN168" s="51"/>
      <c r="ARO168" s="51"/>
      <c r="ARP168" s="51"/>
      <c r="ARQ168" s="51"/>
      <c r="ARR168" s="51"/>
      <c r="ARS168" s="51"/>
      <c r="ART168" s="51"/>
      <c r="ARU168" s="51"/>
      <c r="ARV168" s="51"/>
      <c r="ARW168" s="51"/>
      <c r="ARX168" s="51"/>
      <c r="ARY168" s="51"/>
      <c r="ARZ168" s="51"/>
      <c r="ASA168" s="51"/>
      <c r="ASB168" s="51"/>
      <c r="ASC168" s="51"/>
      <c r="ASD168" s="51"/>
      <c r="ASE168" s="51"/>
      <c r="ASF168" s="51"/>
      <c r="ASG168" s="51"/>
      <c r="ASH168" s="51"/>
      <c r="ASI168" s="51"/>
      <c r="ASJ168" s="51"/>
      <c r="ASK168" s="51"/>
      <c r="ASL168" s="51"/>
      <c r="ASM168" s="51"/>
      <c r="ASN168" s="51"/>
      <c r="ASO168" s="51"/>
      <c r="ASP168" s="51"/>
      <c r="ASQ168" s="51"/>
      <c r="ASR168" s="51"/>
      <c r="ASS168" s="51"/>
      <c r="AST168" s="51"/>
      <c r="ASU168" s="51"/>
      <c r="ASV168" s="51"/>
      <c r="ASW168" s="51"/>
      <c r="ASX168" s="51"/>
      <c r="ASY168" s="51"/>
      <c r="ASZ168" s="51"/>
      <c r="ATA168" s="51"/>
      <c r="ATB168" s="51"/>
      <c r="ATC168" s="51"/>
      <c r="ATD168" s="51"/>
      <c r="ATE168" s="51"/>
      <c r="ATF168" s="51"/>
      <c r="ATG168" s="51"/>
      <c r="ATH168" s="51"/>
      <c r="ATI168" s="51"/>
      <c r="ATJ168" s="51"/>
      <c r="ATK168" s="51"/>
      <c r="ATL168" s="51"/>
      <c r="ATM168" s="51"/>
      <c r="ATN168" s="51"/>
      <c r="ATO168" s="51"/>
      <c r="ATP168" s="51"/>
      <c r="ATQ168" s="51"/>
      <c r="ATR168" s="51"/>
      <c r="ATS168" s="51"/>
      <c r="ATT168" s="51"/>
      <c r="ATU168" s="51"/>
      <c r="ATV168" s="51"/>
      <c r="ATW168" s="51"/>
      <c r="ATX168" s="51"/>
      <c r="ATY168" s="51"/>
      <c r="ATZ168" s="51"/>
      <c r="AUA168" s="51"/>
      <c r="AUB168" s="51"/>
      <c r="AUC168" s="51"/>
      <c r="AUD168" s="51"/>
      <c r="AUE168" s="51"/>
      <c r="AUF168" s="51"/>
      <c r="AUG168" s="51"/>
      <c r="AUH168" s="51"/>
      <c r="AUI168" s="51"/>
      <c r="AUJ168" s="51"/>
      <c r="AUK168" s="51"/>
      <c r="AUL168" s="51"/>
      <c r="AUM168" s="51"/>
      <c r="AUN168" s="51"/>
      <c r="AUO168" s="51"/>
      <c r="AUP168" s="51"/>
      <c r="AUQ168" s="51"/>
      <c r="AUR168" s="51"/>
      <c r="AUS168" s="51"/>
      <c r="AUT168" s="51"/>
      <c r="AUU168" s="51"/>
      <c r="AUV168" s="51"/>
      <c r="AUW168" s="51"/>
      <c r="AUX168" s="51"/>
      <c r="AUY168" s="51"/>
      <c r="AUZ168" s="51"/>
      <c r="AVA168" s="51"/>
      <c r="AVB168" s="51"/>
      <c r="AVC168" s="51"/>
      <c r="AVD168" s="51"/>
      <c r="AVE168" s="51"/>
      <c r="AVF168" s="51"/>
      <c r="AVG168" s="51"/>
      <c r="AVH168" s="51"/>
      <c r="AVI168" s="51"/>
      <c r="AVJ168" s="51"/>
      <c r="AVK168" s="51"/>
      <c r="AVL168" s="51"/>
      <c r="AVM168" s="51"/>
      <c r="AVN168" s="51"/>
      <c r="AVO168" s="51"/>
      <c r="AVP168" s="51"/>
      <c r="AVQ168" s="51"/>
      <c r="AVR168" s="51"/>
      <c r="AVS168" s="51"/>
      <c r="AVT168" s="51"/>
      <c r="AVU168" s="51"/>
      <c r="AVV168" s="51"/>
      <c r="AVW168" s="51"/>
      <c r="AVX168" s="51"/>
      <c r="AVY168" s="51"/>
      <c r="AVZ168" s="51"/>
      <c r="AWA168" s="51"/>
      <c r="AWB168" s="51"/>
      <c r="AWC168" s="51"/>
      <c r="AWD168" s="51"/>
      <c r="AWE168" s="51"/>
      <c r="AWF168" s="51"/>
      <c r="AWG168" s="51"/>
      <c r="AWH168" s="51"/>
      <c r="AWI168" s="51"/>
      <c r="AWJ168" s="51"/>
      <c r="AWK168" s="51"/>
      <c r="AWL168" s="51"/>
      <c r="AWM168" s="51"/>
      <c r="AWN168" s="51"/>
      <c r="AWO168" s="51"/>
      <c r="AWP168" s="51"/>
      <c r="AWQ168" s="51"/>
      <c r="AWR168" s="51"/>
      <c r="AWS168" s="51"/>
      <c r="AWT168" s="51"/>
      <c r="AWU168" s="51"/>
      <c r="AWV168" s="51"/>
      <c r="AWW168" s="51"/>
      <c r="AWX168" s="51"/>
      <c r="AWY168" s="51"/>
      <c r="AWZ168" s="51"/>
      <c r="AXA168" s="51"/>
      <c r="AXB168" s="51"/>
      <c r="AXC168" s="51"/>
      <c r="AXD168" s="51"/>
      <c r="AXE168" s="51"/>
      <c r="AXF168" s="51"/>
      <c r="AXG168" s="51"/>
      <c r="AXH168" s="51"/>
      <c r="AXI168" s="51"/>
      <c r="AXJ168" s="51"/>
      <c r="AXK168" s="51"/>
      <c r="AXL168" s="51"/>
      <c r="AXM168" s="51"/>
      <c r="AXN168" s="51"/>
      <c r="AXO168" s="51"/>
      <c r="AXP168" s="51"/>
      <c r="AXQ168" s="51"/>
      <c r="AXR168" s="51"/>
      <c r="AXS168" s="51"/>
      <c r="AXT168" s="51"/>
      <c r="AXU168" s="51"/>
      <c r="AXV168" s="51"/>
      <c r="AXW168" s="51"/>
      <c r="AXX168" s="51"/>
      <c r="AXY168" s="51"/>
      <c r="AXZ168" s="51"/>
      <c r="AYA168" s="51"/>
      <c r="AYB168" s="51"/>
      <c r="AYC168" s="51"/>
      <c r="AYD168" s="51"/>
      <c r="AYE168" s="51"/>
      <c r="AYF168" s="51"/>
      <c r="AYG168" s="51"/>
      <c r="AYH168" s="51"/>
      <c r="AYI168" s="51"/>
      <c r="AYJ168" s="51"/>
      <c r="AYK168" s="51"/>
      <c r="AYL168" s="51"/>
      <c r="AYM168" s="51"/>
      <c r="AYN168" s="51"/>
      <c r="AYO168" s="51"/>
      <c r="AYP168" s="51"/>
      <c r="AYQ168" s="51"/>
      <c r="AYR168" s="51"/>
      <c r="AYS168" s="51"/>
      <c r="AYT168" s="51"/>
      <c r="AYU168" s="51"/>
      <c r="AYV168" s="51"/>
      <c r="AYW168" s="51"/>
      <c r="AYX168" s="51"/>
      <c r="AYY168" s="51"/>
      <c r="AYZ168" s="51"/>
      <c r="AZA168" s="51"/>
      <c r="AZB168" s="51"/>
      <c r="AZC168" s="51"/>
      <c r="AZD168" s="51"/>
      <c r="AZE168" s="51"/>
      <c r="AZF168" s="51"/>
      <c r="AZG168" s="51"/>
      <c r="AZH168" s="51"/>
      <c r="AZI168" s="51"/>
      <c r="AZJ168" s="51"/>
      <c r="AZK168" s="51"/>
      <c r="AZL168" s="51"/>
      <c r="AZM168" s="51"/>
      <c r="AZN168" s="51"/>
      <c r="AZO168" s="51"/>
      <c r="AZP168" s="51"/>
      <c r="AZQ168" s="51"/>
      <c r="AZR168" s="51"/>
      <c r="AZS168" s="51"/>
      <c r="AZT168" s="51"/>
      <c r="AZU168" s="51"/>
      <c r="AZV168" s="51"/>
      <c r="AZW168" s="51"/>
      <c r="AZX168" s="51"/>
      <c r="AZY168" s="51"/>
      <c r="AZZ168" s="51"/>
      <c r="BAA168" s="51"/>
      <c r="BAB168" s="51"/>
      <c r="BAC168" s="51"/>
      <c r="BAD168" s="51"/>
      <c r="BAE168" s="51"/>
      <c r="BAF168" s="51"/>
      <c r="BAG168" s="51"/>
      <c r="BAH168" s="51"/>
      <c r="BAI168" s="51"/>
      <c r="BAJ168" s="51"/>
      <c r="BAK168" s="51"/>
      <c r="BAL168" s="51"/>
      <c r="BAM168" s="51"/>
      <c r="BAN168" s="51"/>
      <c r="BAO168" s="51"/>
      <c r="BAP168" s="51"/>
      <c r="BAQ168" s="51"/>
      <c r="BAR168" s="51"/>
      <c r="BAS168" s="51"/>
      <c r="BAT168" s="51"/>
      <c r="BAU168" s="51"/>
      <c r="BAV168" s="51"/>
      <c r="BAW168" s="51"/>
      <c r="BAX168" s="51"/>
      <c r="BAY168" s="51"/>
      <c r="BAZ168" s="51"/>
      <c r="BBA168" s="51"/>
      <c r="BBB168" s="51"/>
      <c r="BBC168" s="51"/>
      <c r="BBD168" s="51"/>
      <c r="BBE168" s="51"/>
      <c r="BBF168" s="51"/>
      <c r="BBG168" s="51"/>
      <c r="BBH168" s="51"/>
      <c r="BBI168" s="51"/>
      <c r="BBJ168" s="51"/>
      <c r="BBK168" s="51"/>
      <c r="BBL168" s="51"/>
      <c r="BBM168" s="51"/>
      <c r="BBN168" s="51"/>
      <c r="BBO168" s="51"/>
      <c r="BBP168" s="51"/>
      <c r="BBQ168" s="51"/>
      <c r="BBR168" s="51"/>
      <c r="BBS168" s="51"/>
      <c r="BBT168" s="51"/>
      <c r="BBU168" s="51"/>
      <c r="BBV168" s="51"/>
      <c r="BBW168" s="51"/>
      <c r="BBX168" s="51"/>
      <c r="BBY168" s="51"/>
      <c r="BBZ168" s="51"/>
      <c r="BCA168" s="51"/>
      <c r="BCB168" s="51"/>
      <c r="BCC168" s="51"/>
      <c r="BCD168" s="51"/>
      <c r="BCE168" s="51"/>
      <c r="BCF168" s="51"/>
      <c r="BCG168" s="51"/>
      <c r="BCH168" s="51"/>
      <c r="BCI168" s="51"/>
      <c r="BCJ168" s="51"/>
      <c r="BCK168" s="51"/>
      <c r="BCL168" s="51"/>
      <c r="BCM168" s="51"/>
      <c r="BCN168" s="51"/>
      <c r="BCO168" s="51"/>
      <c r="BCP168" s="51"/>
      <c r="BCQ168" s="51"/>
      <c r="BCR168" s="51"/>
      <c r="BCS168" s="51"/>
      <c r="BCT168" s="51"/>
      <c r="BCU168" s="51"/>
      <c r="BCV168" s="51"/>
      <c r="BCW168" s="51"/>
      <c r="BCX168" s="51"/>
      <c r="BCY168" s="51"/>
      <c r="BCZ168" s="51"/>
      <c r="BDA168" s="51"/>
      <c r="BDB168" s="51"/>
      <c r="BDC168" s="51"/>
      <c r="BDD168" s="51"/>
      <c r="BDE168" s="51"/>
      <c r="BDF168" s="51"/>
      <c r="BDG168" s="51"/>
      <c r="BDH168" s="51"/>
      <c r="BDI168" s="51"/>
      <c r="BDJ168" s="51"/>
      <c r="BDK168" s="51"/>
      <c r="BDL168" s="51"/>
      <c r="BDM168" s="51"/>
      <c r="BDN168" s="51"/>
      <c r="BDO168" s="51"/>
      <c r="BDP168" s="51"/>
      <c r="BDQ168" s="51"/>
      <c r="BDR168" s="51"/>
      <c r="BDS168" s="51"/>
      <c r="BDT168" s="51"/>
      <c r="BDU168" s="51"/>
      <c r="BDV168" s="51"/>
      <c r="BDW168" s="51"/>
      <c r="BDX168" s="51"/>
      <c r="BDY168" s="51"/>
      <c r="BDZ168" s="51"/>
      <c r="BEA168" s="51"/>
      <c r="BEB168" s="51"/>
      <c r="BEC168" s="51"/>
      <c r="BED168" s="51"/>
      <c r="BEE168" s="51"/>
      <c r="BEF168" s="51"/>
      <c r="BEG168" s="51"/>
      <c r="BEH168" s="51"/>
      <c r="BEI168" s="51"/>
      <c r="BEJ168" s="51"/>
      <c r="BEK168" s="51"/>
      <c r="BEL168" s="51"/>
      <c r="BEM168" s="51"/>
      <c r="BEN168" s="51"/>
      <c r="BEO168" s="51"/>
      <c r="BEP168" s="51"/>
      <c r="BEQ168" s="51"/>
      <c r="BER168" s="51"/>
      <c r="BES168" s="51"/>
      <c r="BET168" s="51"/>
      <c r="BEU168" s="51"/>
      <c r="BEV168" s="51"/>
      <c r="BEW168" s="51"/>
      <c r="BEX168" s="51"/>
      <c r="BEY168" s="51"/>
      <c r="BEZ168" s="51"/>
      <c r="BFA168" s="51"/>
      <c r="BFB168" s="51"/>
      <c r="BFC168" s="51"/>
      <c r="BFD168" s="51"/>
      <c r="BFE168" s="51"/>
      <c r="BFF168" s="51"/>
      <c r="BFG168" s="51"/>
      <c r="BFH168" s="51"/>
      <c r="BFI168" s="51"/>
      <c r="BFJ168" s="51"/>
      <c r="BFK168" s="51"/>
      <c r="BFL168" s="51"/>
      <c r="BFM168" s="51"/>
      <c r="BFN168" s="51"/>
      <c r="BFO168" s="51"/>
      <c r="BFP168" s="51"/>
      <c r="BFQ168" s="51"/>
      <c r="BFR168" s="51"/>
      <c r="BFS168" s="51"/>
      <c r="BFT168" s="51"/>
      <c r="BFU168" s="51"/>
      <c r="BFV168" s="51"/>
      <c r="BFW168" s="51"/>
      <c r="BFX168" s="51"/>
      <c r="BFY168" s="51"/>
      <c r="BFZ168" s="51"/>
      <c r="BGA168" s="51"/>
      <c r="BGB168" s="51"/>
      <c r="BGC168" s="51"/>
      <c r="BGD168" s="51"/>
      <c r="BGE168" s="51"/>
      <c r="BGF168" s="51"/>
      <c r="BGG168" s="51"/>
      <c r="BGH168" s="51"/>
      <c r="BGI168" s="51"/>
      <c r="BGJ168" s="51"/>
      <c r="BGK168" s="51"/>
      <c r="BGL168" s="51"/>
      <c r="BGM168" s="51"/>
      <c r="BGN168" s="51"/>
      <c r="BGO168" s="51"/>
      <c r="BGP168" s="51"/>
      <c r="BGQ168" s="51"/>
      <c r="BGR168" s="51"/>
      <c r="BGS168" s="51"/>
      <c r="BGT168" s="51"/>
      <c r="BGU168" s="51"/>
      <c r="BGV168" s="51"/>
      <c r="BGW168" s="51"/>
      <c r="BGX168" s="51"/>
      <c r="BGY168" s="51"/>
      <c r="BGZ168" s="51"/>
      <c r="BHA168" s="51"/>
      <c r="BHB168" s="51"/>
      <c r="BHC168" s="51"/>
      <c r="BHD168" s="51"/>
      <c r="BHE168" s="51"/>
      <c r="BHF168" s="51"/>
      <c r="BHG168" s="51"/>
      <c r="BHH168" s="51"/>
      <c r="BHI168" s="51"/>
      <c r="BHJ168" s="51"/>
      <c r="BHK168" s="51"/>
      <c r="BHL168" s="51"/>
      <c r="BHM168" s="51"/>
      <c r="BHN168" s="51"/>
      <c r="BHO168" s="51"/>
      <c r="BHP168" s="51"/>
      <c r="BHQ168" s="51"/>
      <c r="BHR168" s="51"/>
      <c r="BHS168" s="51"/>
      <c r="BHT168" s="51"/>
      <c r="BHU168" s="51"/>
      <c r="BHV168" s="51"/>
      <c r="BHW168" s="51"/>
      <c r="BHX168" s="51"/>
      <c r="BHY168" s="51"/>
      <c r="BHZ168" s="51"/>
      <c r="BIA168" s="51"/>
      <c r="BIB168" s="51"/>
      <c r="BIC168" s="51"/>
      <c r="BID168" s="51"/>
      <c r="BIE168" s="51"/>
      <c r="BIF168" s="51"/>
      <c r="BIG168" s="51"/>
      <c r="BIH168" s="51"/>
      <c r="BII168" s="51"/>
      <c r="BIJ168" s="51"/>
      <c r="BIK168" s="51"/>
      <c r="BIL168" s="51"/>
      <c r="BIM168" s="51"/>
      <c r="BIN168" s="51"/>
      <c r="BIO168" s="51"/>
      <c r="BIP168" s="51"/>
      <c r="BIQ168" s="51"/>
      <c r="BIR168" s="51"/>
      <c r="BIS168" s="51"/>
      <c r="BIT168" s="51"/>
      <c r="BIU168" s="51"/>
      <c r="BIV168" s="51"/>
      <c r="BIW168" s="51"/>
      <c r="BIX168" s="51"/>
      <c r="BIY168" s="51"/>
      <c r="BIZ168" s="51"/>
      <c r="BJA168" s="51"/>
      <c r="BJB168" s="51"/>
      <c r="BJC168" s="51"/>
      <c r="BJD168" s="51"/>
      <c r="BJE168" s="51"/>
      <c r="BJF168" s="51"/>
      <c r="BJG168" s="51"/>
      <c r="BJH168" s="51"/>
      <c r="BJI168" s="51"/>
      <c r="BJJ168" s="51"/>
      <c r="BJK168" s="51"/>
      <c r="BJL168" s="51"/>
      <c r="BJM168" s="51"/>
      <c r="BJN168" s="51"/>
      <c r="BJO168" s="51"/>
      <c r="BJP168" s="51"/>
      <c r="BJQ168" s="51"/>
      <c r="BJR168" s="51"/>
      <c r="BJS168" s="51"/>
      <c r="BJT168" s="51"/>
      <c r="BJU168" s="51"/>
      <c r="BJV168" s="51"/>
      <c r="BJW168" s="51"/>
      <c r="BJX168" s="51"/>
      <c r="BJY168" s="51"/>
      <c r="BJZ168" s="51"/>
      <c r="BKA168" s="51"/>
      <c r="BKB168" s="51"/>
      <c r="BKC168" s="51"/>
      <c r="BKD168" s="51"/>
      <c r="BKE168" s="51"/>
      <c r="BKF168" s="51"/>
      <c r="BKG168" s="51"/>
      <c r="BKH168" s="51"/>
      <c r="BKI168" s="51"/>
      <c r="BKJ168" s="51"/>
      <c r="BKK168" s="51"/>
      <c r="BKL168" s="51"/>
      <c r="BKM168" s="51"/>
      <c r="BKN168" s="51"/>
      <c r="BKO168" s="51"/>
      <c r="BKP168" s="51"/>
      <c r="BKQ168" s="51"/>
      <c r="BKR168" s="51"/>
      <c r="BKS168" s="51"/>
      <c r="BKT168" s="51"/>
      <c r="BKU168" s="51"/>
      <c r="BKV168" s="51"/>
      <c r="BKW168" s="51"/>
      <c r="BKX168" s="51"/>
      <c r="BKY168" s="51"/>
      <c r="BKZ168" s="51"/>
      <c r="BLA168" s="51"/>
      <c r="BLB168" s="51"/>
      <c r="BLC168" s="51"/>
      <c r="BLD168" s="51"/>
      <c r="BLE168" s="51"/>
      <c r="BLF168" s="51"/>
      <c r="BLG168" s="51"/>
      <c r="BLH168" s="51"/>
      <c r="BLI168" s="51"/>
      <c r="BLJ168" s="51"/>
      <c r="BLK168" s="51"/>
      <c r="BLL168" s="51"/>
      <c r="BLM168" s="51"/>
      <c r="BLN168" s="51"/>
      <c r="BLO168" s="51"/>
      <c r="BLP168" s="51"/>
      <c r="BLQ168" s="51"/>
      <c r="BLR168" s="51"/>
      <c r="BLS168" s="51"/>
      <c r="BLT168" s="51"/>
      <c r="BLU168" s="51"/>
      <c r="BLV168" s="51"/>
      <c r="BLW168" s="51"/>
      <c r="BLX168" s="51"/>
      <c r="BLY168" s="51"/>
      <c r="BLZ168" s="51"/>
      <c r="BMA168" s="51"/>
      <c r="BMB168" s="51"/>
      <c r="BMC168" s="51"/>
      <c r="BMD168" s="51"/>
      <c r="BME168" s="51"/>
      <c r="BMF168" s="51"/>
      <c r="BMG168" s="51"/>
      <c r="BMH168" s="51"/>
      <c r="BMI168" s="51"/>
      <c r="BMJ168" s="51"/>
      <c r="BMK168" s="51"/>
      <c r="BML168" s="51"/>
      <c r="BMM168" s="51"/>
      <c r="BMN168" s="51"/>
      <c r="BMO168" s="51"/>
      <c r="BMP168" s="51"/>
      <c r="BMQ168" s="51"/>
      <c r="BMR168" s="51"/>
      <c r="BMS168" s="51"/>
      <c r="BMT168" s="51"/>
      <c r="BMU168" s="51"/>
      <c r="BMV168" s="51"/>
      <c r="BMW168" s="51"/>
      <c r="BMX168" s="51"/>
      <c r="BMY168" s="51"/>
      <c r="BMZ168" s="51"/>
      <c r="BNA168" s="51"/>
      <c r="BNB168" s="51"/>
      <c r="BNC168" s="51"/>
      <c r="BND168" s="51"/>
      <c r="BNE168" s="51"/>
      <c r="BNF168" s="51"/>
      <c r="BNG168" s="51"/>
      <c r="BNH168" s="51"/>
      <c r="BNI168" s="51"/>
      <c r="BNJ168" s="51"/>
      <c r="BNK168" s="51"/>
      <c r="BNL168" s="51"/>
      <c r="BNM168" s="51"/>
      <c r="BNN168" s="51"/>
      <c r="BNO168" s="51"/>
      <c r="BNP168" s="51"/>
      <c r="BNQ168" s="51"/>
      <c r="BNR168" s="51"/>
      <c r="BNS168" s="51"/>
      <c r="BNT168" s="51"/>
      <c r="BNU168" s="51"/>
      <c r="BNV168" s="51"/>
      <c r="BNW168" s="51"/>
      <c r="BNX168" s="51"/>
      <c r="BNY168" s="51"/>
      <c r="BNZ168" s="51"/>
      <c r="BOA168" s="51"/>
      <c r="BOB168" s="51"/>
      <c r="BOC168" s="51"/>
      <c r="BOD168" s="51"/>
      <c r="BOE168" s="51"/>
      <c r="BOF168" s="51"/>
      <c r="BOG168" s="51"/>
      <c r="BOH168" s="51"/>
      <c r="BOI168" s="51"/>
      <c r="BOJ168" s="51"/>
      <c r="BOK168" s="51"/>
      <c r="BOL168" s="51"/>
      <c r="BOM168" s="51"/>
      <c r="BON168" s="51"/>
      <c r="BOO168" s="51"/>
      <c r="BOP168" s="51"/>
      <c r="BOQ168" s="51"/>
      <c r="BOR168" s="51"/>
      <c r="BOS168" s="51"/>
      <c r="BOT168" s="51"/>
      <c r="BOU168" s="51"/>
      <c r="BOV168" s="51"/>
      <c r="BOW168" s="51"/>
      <c r="BOX168" s="51"/>
      <c r="BOY168" s="51"/>
      <c r="BOZ168" s="51"/>
      <c r="BPA168" s="51"/>
      <c r="BPB168" s="51"/>
      <c r="BPC168" s="51"/>
      <c r="BPD168" s="51"/>
      <c r="BPE168" s="51"/>
      <c r="BPF168" s="51"/>
      <c r="BPG168" s="51"/>
      <c r="BPH168" s="51"/>
      <c r="BPI168" s="51"/>
      <c r="BPJ168" s="51"/>
      <c r="BPK168" s="51"/>
      <c r="BPL168" s="51"/>
      <c r="BPM168" s="51"/>
      <c r="BPN168" s="51"/>
      <c r="BPO168" s="51"/>
      <c r="BPP168" s="51"/>
      <c r="BPQ168" s="51"/>
      <c r="BPR168" s="51"/>
      <c r="BPS168" s="51"/>
      <c r="BPT168" s="51"/>
      <c r="BPU168" s="51"/>
      <c r="BPV168" s="51"/>
      <c r="BPW168" s="51"/>
      <c r="BPX168" s="51"/>
      <c r="BPY168" s="51"/>
      <c r="BPZ168" s="51"/>
      <c r="BQA168" s="51"/>
      <c r="BQB168" s="51"/>
      <c r="BQC168" s="51"/>
      <c r="BQD168" s="51"/>
      <c r="BQE168" s="51"/>
      <c r="BQF168" s="51"/>
      <c r="BQG168" s="51"/>
      <c r="BQH168" s="51"/>
      <c r="BQI168" s="51"/>
      <c r="BQJ168" s="51"/>
      <c r="BQK168" s="51"/>
      <c r="BQL168" s="51"/>
      <c r="BQM168" s="51"/>
      <c r="BQN168" s="51"/>
      <c r="BQO168" s="51"/>
      <c r="BQP168" s="51"/>
      <c r="BQQ168" s="51"/>
      <c r="BQR168" s="51"/>
      <c r="BQS168" s="51"/>
      <c r="BQT168" s="51"/>
      <c r="BQU168" s="51"/>
      <c r="BQV168" s="51"/>
      <c r="BQW168" s="51"/>
      <c r="BQX168" s="51"/>
      <c r="BQY168" s="51"/>
      <c r="BQZ168" s="51"/>
      <c r="BRA168" s="51"/>
      <c r="BRB168" s="51"/>
      <c r="BRC168" s="51"/>
      <c r="BRD168" s="51"/>
      <c r="BRE168" s="51"/>
      <c r="BRF168" s="51"/>
      <c r="BRG168" s="51"/>
      <c r="BRH168" s="51"/>
      <c r="BRI168" s="51"/>
      <c r="BRJ168" s="51"/>
      <c r="BRK168" s="51"/>
      <c r="BRL168" s="51"/>
      <c r="BRM168" s="51"/>
      <c r="BRN168" s="51"/>
      <c r="BRO168" s="51"/>
      <c r="BRP168" s="51"/>
      <c r="BRQ168" s="51"/>
      <c r="BRR168" s="51"/>
      <c r="BRS168" s="51"/>
      <c r="BRT168" s="51"/>
      <c r="BRU168" s="51"/>
      <c r="BRV168" s="51"/>
      <c r="BRW168" s="51"/>
      <c r="BRX168" s="51"/>
      <c r="BRY168" s="51"/>
      <c r="BRZ168" s="51"/>
      <c r="BSA168" s="51"/>
      <c r="BSB168" s="51"/>
      <c r="BSC168" s="51"/>
      <c r="BSD168" s="51"/>
      <c r="BSE168" s="51"/>
      <c r="BSF168" s="51"/>
      <c r="BSG168" s="51"/>
      <c r="BSH168" s="51"/>
      <c r="BSI168" s="51"/>
      <c r="BSJ168" s="51"/>
      <c r="BSK168" s="51"/>
      <c r="BSL168" s="51"/>
      <c r="BSM168" s="51"/>
      <c r="BSN168" s="51"/>
      <c r="BSO168" s="51"/>
      <c r="BSP168" s="51"/>
      <c r="BSQ168" s="51"/>
      <c r="BSR168" s="51"/>
      <c r="BSS168" s="51"/>
      <c r="BST168" s="51"/>
      <c r="BSU168" s="51"/>
      <c r="BSV168" s="51"/>
      <c r="BSW168" s="51"/>
      <c r="BSX168" s="51"/>
      <c r="BSY168" s="51"/>
      <c r="BSZ168" s="51"/>
      <c r="BTA168" s="51"/>
      <c r="BTB168" s="51"/>
      <c r="BTC168" s="51"/>
      <c r="BTD168" s="51"/>
      <c r="BTE168" s="51"/>
      <c r="BTF168" s="51"/>
      <c r="BTG168" s="51"/>
      <c r="BTH168" s="51"/>
      <c r="BTI168" s="51"/>
      <c r="BTJ168" s="51"/>
      <c r="BTK168" s="51"/>
      <c r="BTL168" s="51"/>
      <c r="BTM168" s="51"/>
      <c r="BTN168" s="51"/>
      <c r="BTO168" s="51"/>
      <c r="BTP168" s="51"/>
      <c r="BTQ168" s="51"/>
      <c r="BTR168" s="51"/>
      <c r="BTS168" s="51"/>
      <c r="BTT168" s="51"/>
      <c r="BTU168" s="51"/>
      <c r="BTV168" s="51"/>
      <c r="BTW168" s="51"/>
      <c r="BTX168" s="51"/>
      <c r="BTY168" s="51"/>
      <c r="BTZ168" s="51"/>
      <c r="BUA168" s="51"/>
      <c r="BUB168" s="51"/>
      <c r="BUC168" s="51"/>
      <c r="BUD168" s="51"/>
      <c r="BUE168" s="51"/>
      <c r="BUF168" s="51"/>
      <c r="BUG168" s="51"/>
      <c r="BUH168" s="51"/>
      <c r="BUI168" s="51"/>
      <c r="BUJ168" s="51"/>
      <c r="BUK168" s="51"/>
      <c r="BUL168" s="51"/>
      <c r="BUM168" s="51"/>
      <c r="BUN168" s="51"/>
      <c r="BUO168" s="51"/>
      <c r="BUP168" s="51"/>
      <c r="BUQ168" s="51"/>
      <c r="BUR168" s="51"/>
      <c r="BUS168" s="51"/>
      <c r="BUT168" s="51"/>
      <c r="BUU168" s="51"/>
      <c r="BUV168" s="51"/>
      <c r="BUW168" s="51"/>
      <c r="BUX168" s="51"/>
      <c r="BUY168" s="51"/>
      <c r="BUZ168" s="51"/>
      <c r="BVA168" s="51"/>
      <c r="BVB168" s="51"/>
      <c r="BVC168" s="51"/>
      <c r="BVD168" s="51"/>
      <c r="BVE168" s="51"/>
      <c r="BVF168" s="51"/>
      <c r="BVG168" s="51"/>
      <c r="BVH168" s="51"/>
      <c r="BVI168" s="51"/>
      <c r="BVJ168" s="51"/>
      <c r="BVK168" s="51"/>
      <c r="BVL168" s="51"/>
      <c r="BVM168" s="51"/>
      <c r="BVN168" s="51"/>
      <c r="BVO168" s="51"/>
      <c r="BVP168" s="51"/>
      <c r="BVQ168" s="51"/>
      <c r="BVR168" s="51"/>
      <c r="BVS168" s="51"/>
      <c r="BVT168" s="51"/>
      <c r="BVU168" s="51"/>
      <c r="BVV168" s="51"/>
      <c r="BVW168" s="51"/>
      <c r="BVX168" s="51"/>
      <c r="BVY168" s="51"/>
      <c r="BVZ168" s="51"/>
      <c r="BWA168" s="51"/>
      <c r="BWB168" s="51"/>
      <c r="BWC168" s="51"/>
      <c r="BWD168" s="51"/>
      <c r="BWE168" s="51"/>
      <c r="BWF168" s="51"/>
      <c r="BWG168" s="51"/>
      <c r="BWH168" s="51"/>
      <c r="BWI168" s="51"/>
      <c r="BWJ168" s="51"/>
      <c r="BWK168" s="51"/>
      <c r="BWL168" s="51"/>
      <c r="BWM168" s="51"/>
      <c r="BWN168" s="51"/>
      <c r="BWO168" s="51"/>
      <c r="BWP168" s="51"/>
      <c r="BWQ168" s="51"/>
      <c r="BWR168" s="51"/>
      <c r="BWS168" s="51"/>
      <c r="BWT168" s="51"/>
      <c r="BWU168" s="51"/>
      <c r="BWV168" s="51"/>
      <c r="BWW168" s="51"/>
      <c r="BWX168" s="51"/>
      <c r="BWY168" s="51"/>
      <c r="BWZ168" s="51"/>
      <c r="BXA168" s="51"/>
      <c r="BXB168" s="51"/>
      <c r="BXC168" s="51"/>
      <c r="BXD168" s="51"/>
      <c r="BXE168" s="51"/>
      <c r="BXF168" s="51"/>
      <c r="BXG168" s="51"/>
      <c r="BXH168" s="51"/>
      <c r="BXI168" s="51"/>
      <c r="BXJ168" s="51"/>
      <c r="BXK168" s="51"/>
      <c r="BXL168" s="51"/>
      <c r="BXM168" s="51"/>
      <c r="BXN168" s="51"/>
      <c r="BXO168" s="51"/>
      <c r="BXP168" s="51"/>
      <c r="BXQ168" s="51"/>
      <c r="BXR168" s="51"/>
      <c r="BXS168" s="51"/>
      <c r="BXT168" s="51"/>
      <c r="BXU168" s="51"/>
      <c r="BXV168" s="51"/>
      <c r="BXW168" s="51"/>
      <c r="BXX168" s="51"/>
      <c r="BXY168" s="51"/>
      <c r="BXZ168" s="51"/>
      <c r="BYA168" s="51"/>
      <c r="BYB168" s="51"/>
      <c r="BYC168" s="51"/>
      <c r="BYD168" s="51"/>
      <c r="BYE168" s="51"/>
      <c r="BYF168" s="51"/>
      <c r="BYG168" s="51"/>
      <c r="BYH168" s="51"/>
      <c r="BYI168" s="51"/>
      <c r="BYJ168" s="51"/>
      <c r="BYK168" s="51"/>
      <c r="BYL168" s="51"/>
      <c r="BYM168" s="51"/>
      <c r="BYN168" s="51"/>
      <c r="BYO168" s="51"/>
      <c r="BYP168" s="51"/>
      <c r="BYQ168" s="51"/>
      <c r="BYR168" s="51"/>
      <c r="BYS168" s="51"/>
      <c r="BYT168" s="51"/>
      <c r="BYU168" s="51"/>
      <c r="BYV168" s="51"/>
      <c r="BYW168" s="51"/>
      <c r="BYX168" s="51"/>
      <c r="BYY168" s="51"/>
      <c r="BYZ168" s="51"/>
      <c r="BZA168" s="51"/>
      <c r="BZB168" s="51"/>
      <c r="BZC168" s="51"/>
      <c r="BZD168" s="51"/>
      <c r="BZE168" s="51"/>
      <c r="BZF168" s="51"/>
      <c r="BZG168" s="51"/>
      <c r="BZH168" s="51"/>
      <c r="BZI168" s="51"/>
      <c r="BZJ168" s="51"/>
      <c r="BZK168" s="51"/>
      <c r="BZL168" s="51"/>
      <c r="BZM168" s="51"/>
      <c r="BZN168" s="51"/>
      <c r="BZO168" s="51"/>
      <c r="BZP168" s="51"/>
      <c r="BZQ168" s="51"/>
      <c r="BZR168" s="51"/>
      <c r="BZS168" s="51"/>
      <c r="BZT168" s="51"/>
      <c r="BZU168" s="51"/>
      <c r="BZV168" s="51"/>
      <c r="BZW168" s="51"/>
      <c r="BZX168" s="51"/>
      <c r="BZY168" s="51"/>
      <c r="BZZ168" s="51"/>
      <c r="CAA168" s="51"/>
      <c r="CAB168" s="51"/>
      <c r="CAC168" s="51"/>
      <c r="CAD168" s="51"/>
      <c r="CAE168" s="51"/>
      <c r="CAF168" s="51"/>
      <c r="CAG168" s="51"/>
      <c r="CAH168" s="51"/>
      <c r="CAI168" s="51"/>
      <c r="CAJ168" s="51"/>
      <c r="CAK168" s="51"/>
      <c r="CAL168" s="51"/>
      <c r="CAM168" s="51"/>
      <c r="CAN168" s="51"/>
      <c r="CAO168" s="51"/>
      <c r="CAP168" s="51"/>
      <c r="CAQ168" s="51"/>
      <c r="CAR168" s="51"/>
      <c r="CAS168" s="51"/>
      <c r="CAT168" s="51"/>
      <c r="CAU168" s="51"/>
      <c r="CAV168" s="51"/>
      <c r="CAW168" s="51"/>
      <c r="CAX168" s="51"/>
      <c r="CAY168" s="51"/>
      <c r="CAZ168" s="51"/>
      <c r="CBA168" s="51"/>
      <c r="CBB168" s="51"/>
      <c r="CBC168" s="51"/>
      <c r="CBD168" s="51"/>
      <c r="CBE168" s="51"/>
      <c r="CBF168" s="51"/>
      <c r="CBG168" s="51"/>
      <c r="CBH168" s="51"/>
      <c r="CBI168" s="51"/>
      <c r="CBJ168" s="51"/>
      <c r="CBK168" s="51"/>
      <c r="CBL168" s="51"/>
      <c r="CBM168" s="51"/>
      <c r="CBN168" s="51"/>
      <c r="CBO168" s="51"/>
      <c r="CBP168" s="51"/>
      <c r="CBQ168" s="51"/>
      <c r="CBR168" s="51"/>
      <c r="CBS168" s="51"/>
      <c r="CBT168" s="51"/>
      <c r="CBU168" s="51"/>
      <c r="CBV168" s="51"/>
      <c r="CBW168" s="51"/>
      <c r="CBX168" s="51"/>
      <c r="CBY168" s="51"/>
      <c r="CBZ168" s="51"/>
      <c r="CCA168" s="51"/>
      <c r="CCB168" s="51"/>
      <c r="CCC168" s="51"/>
      <c r="CCD168" s="51"/>
      <c r="CCE168" s="51"/>
      <c r="CCF168" s="51"/>
      <c r="CCG168" s="51"/>
      <c r="CCH168" s="51"/>
      <c r="CCI168" s="51"/>
      <c r="CCJ168" s="51"/>
      <c r="CCK168" s="51"/>
      <c r="CCL168" s="51"/>
      <c r="CCM168" s="51"/>
      <c r="CCN168" s="51"/>
      <c r="CCO168" s="51"/>
      <c r="CCP168" s="51"/>
      <c r="CCQ168" s="51"/>
      <c r="CCR168" s="51"/>
      <c r="CCS168" s="51"/>
      <c r="CCT168" s="51"/>
      <c r="CCU168" s="51"/>
      <c r="CCV168" s="51"/>
      <c r="CCW168" s="51"/>
      <c r="CCX168" s="51"/>
      <c r="CCY168" s="51"/>
      <c r="CCZ168" s="51"/>
      <c r="CDA168" s="51"/>
      <c r="CDB168" s="51"/>
      <c r="CDC168" s="51"/>
      <c r="CDD168" s="51"/>
      <c r="CDE168" s="51"/>
      <c r="CDF168" s="51"/>
      <c r="CDG168" s="51"/>
      <c r="CDH168" s="51"/>
      <c r="CDI168" s="51"/>
      <c r="CDJ168" s="51"/>
      <c r="CDK168" s="51"/>
      <c r="CDL168" s="51"/>
      <c r="CDM168" s="51"/>
      <c r="CDN168" s="51"/>
      <c r="CDO168" s="51"/>
      <c r="CDP168" s="51"/>
      <c r="CDQ168" s="51"/>
      <c r="CDR168" s="51"/>
      <c r="CDS168" s="51"/>
      <c r="CDT168" s="51"/>
      <c r="CDU168" s="51"/>
      <c r="CDV168" s="51"/>
      <c r="CDW168" s="51"/>
      <c r="CDX168" s="51"/>
      <c r="CDY168" s="51"/>
      <c r="CDZ168" s="51"/>
      <c r="CEA168" s="51"/>
      <c r="CEB168" s="51"/>
      <c r="CEC168" s="51"/>
      <c r="CED168" s="51"/>
      <c r="CEE168" s="51"/>
      <c r="CEF168" s="51"/>
      <c r="CEG168" s="51"/>
      <c r="CEH168" s="51"/>
      <c r="CEI168" s="51"/>
      <c r="CEJ168" s="51"/>
      <c r="CEK168" s="51"/>
      <c r="CEL168" s="51"/>
      <c r="CEM168" s="51"/>
      <c r="CEN168" s="51"/>
      <c r="CEO168" s="51"/>
      <c r="CEP168" s="51"/>
      <c r="CEQ168" s="51"/>
      <c r="CER168" s="51"/>
      <c r="CES168" s="51"/>
      <c r="CET168" s="51"/>
      <c r="CEU168" s="51"/>
      <c r="CEV168" s="51"/>
      <c r="CEW168" s="51"/>
      <c r="CEX168" s="51"/>
      <c r="CEY168" s="51"/>
      <c r="CEZ168" s="51"/>
      <c r="CFA168" s="51"/>
      <c r="CFB168" s="51"/>
      <c r="CFC168" s="51"/>
      <c r="CFD168" s="51"/>
      <c r="CFE168" s="51"/>
      <c r="CFF168" s="51"/>
      <c r="CFG168" s="51"/>
      <c r="CFH168" s="51"/>
      <c r="CFI168" s="51"/>
      <c r="CFJ168" s="51"/>
      <c r="CFK168" s="51"/>
      <c r="CFL168" s="51"/>
      <c r="CFM168" s="51"/>
      <c r="CFN168" s="51"/>
      <c r="CFO168" s="51"/>
      <c r="CFP168" s="51"/>
      <c r="CFQ168" s="51"/>
      <c r="CFR168" s="51"/>
      <c r="CFS168" s="51"/>
      <c r="CFT168" s="51"/>
      <c r="CFU168" s="51"/>
      <c r="CFV168" s="51"/>
      <c r="CFW168" s="51"/>
      <c r="CFX168" s="51"/>
      <c r="CFY168" s="51"/>
      <c r="CFZ168" s="51"/>
      <c r="CGA168" s="51"/>
      <c r="CGB168" s="51"/>
      <c r="CGC168" s="51"/>
      <c r="CGD168" s="51"/>
      <c r="CGE168" s="51"/>
      <c r="CGF168" s="51"/>
      <c r="CGG168" s="51"/>
      <c r="CGH168" s="51"/>
      <c r="CGI168" s="51"/>
      <c r="CGJ168" s="51"/>
      <c r="CGK168" s="51"/>
      <c r="CGL168" s="51"/>
      <c r="CGM168" s="51"/>
      <c r="CGN168" s="51"/>
      <c r="CGO168" s="51"/>
      <c r="CGP168" s="51"/>
      <c r="CGQ168" s="51"/>
      <c r="CGR168" s="51"/>
      <c r="CGS168" s="51"/>
      <c r="CGT168" s="51"/>
      <c r="CGU168" s="51"/>
      <c r="CGV168" s="51"/>
      <c r="CGW168" s="51"/>
      <c r="CGX168" s="51"/>
      <c r="CGY168" s="51"/>
      <c r="CGZ168" s="51"/>
      <c r="CHA168" s="51"/>
      <c r="CHB168" s="51"/>
      <c r="CHC168" s="51"/>
      <c r="CHD168" s="51"/>
      <c r="CHE168" s="51"/>
      <c r="CHF168" s="51"/>
      <c r="CHG168" s="51"/>
      <c r="CHH168" s="51"/>
      <c r="CHI168" s="51"/>
      <c r="CHJ168" s="51"/>
      <c r="CHK168" s="51"/>
      <c r="CHL168" s="51"/>
      <c r="CHM168" s="51"/>
      <c r="CHN168" s="51"/>
      <c r="CHO168" s="51"/>
      <c r="CHP168" s="51"/>
      <c r="CHQ168" s="51"/>
      <c r="CHR168" s="51"/>
      <c r="CHS168" s="51"/>
      <c r="CHT168" s="51"/>
      <c r="CHU168" s="51"/>
      <c r="CHV168" s="51"/>
      <c r="CHW168" s="51"/>
      <c r="CHX168" s="51"/>
      <c r="CHY168" s="51"/>
      <c r="CHZ168" s="51"/>
      <c r="CIA168" s="51"/>
      <c r="CIB168" s="51"/>
      <c r="CIC168" s="51"/>
      <c r="CID168" s="51"/>
      <c r="CIE168" s="51"/>
      <c r="CIF168" s="51"/>
      <c r="CIG168" s="51"/>
      <c r="CIH168" s="51"/>
      <c r="CII168" s="51"/>
      <c r="CIJ168" s="51"/>
      <c r="CIK168" s="51"/>
      <c r="CIL168" s="51"/>
      <c r="CIM168" s="51"/>
      <c r="CIN168" s="51"/>
      <c r="CIO168" s="51"/>
      <c r="CIP168" s="51"/>
      <c r="CIQ168" s="51"/>
      <c r="CIR168" s="51"/>
      <c r="CIS168" s="51"/>
      <c r="CIT168" s="51"/>
      <c r="CIU168" s="51"/>
      <c r="CIV168" s="51"/>
      <c r="CIW168" s="51"/>
      <c r="CIX168" s="51"/>
      <c r="CIY168" s="51"/>
      <c r="CIZ168" s="51"/>
      <c r="CJA168" s="51"/>
      <c r="CJB168" s="51"/>
      <c r="CJC168" s="51"/>
      <c r="CJD168" s="51"/>
      <c r="CJE168" s="51"/>
      <c r="CJF168" s="51"/>
      <c r="CJG168" s="51"/>
      <c r="CJH168" s="51"/>
      <c r="CJI168" s="51"/>
      <c r="CJJ168" s="51"/>
      <c r="CJK168" s="51"/>
      <c r="CJL168" s="51"/>
      <c r="CJM168" s="51"/>
      <c r="CJN168" s="51"/>
      <c r="CJO168" s="51"/>
      <c r="CJP168" s="51"/>
      <c r="CJQ168" s="51"/>
      <c r="CJR168" s="51"/>
      <c r="CJS168" s="51"/>
      <c r="CJT168" s="51"/>
      <c r="CJU168" s="51"/>
      <c r="CJV168" s="51"/>
      <c r="CJW168" s="51"/>
      <c r="CJX168" s="51"/>
      <c r="CJY168" s="51"/>
      <c r="CJZ168" s="51"/>
      <c r="CKA168" s="51"/>
      <c r="CKB168" s="51"/>
      <c r="CKC168" s="51"/>
      <c r="CKD168" s="51"/>
      <c r="CKE168" s="51"/>
      <c r="CKF168" s="51"/>
      <c r="CKG168" s="51"/>
      <c r="CKH168" s="51"/>
      <c r="CKI168" s="51"/>
      <c r="CKJ168" s="51"/>
      <c r="CKK168" s="51"/>
      <c r="CKL168" s="51"/>
      <c r="CKM168" s="51"/>
      <c r="CKN168" s="51"/>
      <c r="CKO168" s="51"/>
      <c r="CKP168" s="51"/>
      <c r="CKQ168" s="51"/>
      <c r="CKR168" s="51"/>
      <c r="CKS168" s="51"/>
      <c r="CKT168" s="51"/>
      <c r="CKU168" s="51"/>
      <c r="CKV168" s="51"/>
      <c r="CKW168" s="51"/>
      <c r="CKX168" s="51"/>
      <c r="CKY168" s="51"/>
      <c r="CKZ168" s="51"/>
      <c r="CLA168" s="51"/>
      <c r="CLB168" s="51"/>
      <c r="CLC168" s="51"/>
      <c r="CLD168" s="51"/>
      <c r="CLE168" s="51"/>
      <c r="CLF168" s="51"/>
      <c r="CLG168" s="51"/>
      <c r="CLH168" s="51"/>
      <c r="CLI168" s="51"/>
      <c r="CLJ168" s="51"/>
      <c r="CLK168" s="51"/>
      <c r="CLL168" s="51"/>
      <c r="CLM168" s="51"/>
      <c r="CLN168" s="51"/>
      <c r="CLO168" s="51"/>
      <c r="CLP168" s="51"/>
      <c r="CLQ168" s="51"/>
      <c r="CLR168" s="51"/>
      <c r="CLS168" s="51"/>
      <c r="CLT168" s="51"/>
      <c r="CLU168" s="51"/>
      <c r="CLV168" s="51"/>
      <c r="CLW168" s="51"/>
      <c r="CLX168" s="51"/>
      <c r="CLY168" s="51"/>
      <c r="CLZ168" s="51"/>
      <c r="CMA168" s="51"/>
      <c r="CMB168" s="51"/>
      <c r="CMC168" s="51"/>
      <c r="CMD168" s="51"/>
      <c r="CME168" s="51"/>
      <c r="CMF168" s="51"/>
      <c r="CMG168" s="51"/>
      <c r="CMH168" s="51"/>
      <c r="CMI168" s="51"/>
      <c r="CMJ168" s="51"/>
      <c r="CMK168" s="51"/>
      <c r="CML168" s="51"/>
      <c r="CMM168" s="51"/>
      <c r="CMN168" s="51"/>
      <c r="CMO168" s="51"/>
      <c r="CMP168" s="51"/>
      <c r="CMQ168" s="51"/>
      <c r="CMR168" s="51"/>
      <c r="CMS168" s="51"/>
      <c r="CMT168" s="51"/>
      <c r="CMU168" s="51"/>
      <c r="CMV168" s="51"/>
      <c r="CMW168" s="51"/>
      <c r="CMX168" s="51"/>
      <c r="CMY168" s="51"/>
      <c r="CMZ168" s="51"/>
      <c r="CNA168" s="51"/>
      <c r="CNB168" s="51"/>
      <c r="CNC168" s="51"/>
      <c r="CND168" s="51"/>
      <c r="CNE168" s="51"/>
      <c r="CNF168" s="51"/>
      <c r="CNG168" s="51"/>
      <c r="CNH168" s="51"/>
      <c r="CNI168" s="51"/>
      <c r="CNJ168" s="51"/>
      <c r="CNK168" s="51"/>
      <c r="CNL168" s="51"/>
      <c r="CNM168" s="51"/>
      <c r="CNN168" s="51"/>
      <c r="CNO168" s="51"/>
      <c r="CNP168" s="51"/>
      <c r="CNQ168" s="51"/>
      <c r="CNR168" s="51"/>
      <c r="CNS168" s="51"/>
      <c r="CNT168" s="51"/>
      <c r="CNU168" s="51"/>
      <c r="CNV168" s="51"/>
      <c r="CNW168" s="51"/>
      <c r="CNX168" s="51"/>
      <c r="CNY168" s="51"/>
      <c r="CNZ168" s="51"/>
      <c r="COA168" s="51"/>
      <c r="COB168" s="51"/>
      <c r="COC168" s="51"/>
      <c r="COD168" s="51"/>
      <c r="COE168" s="51"/>
      <c r="COF168" s="51"/>
      <c r="COG168" s="51"/>
      <c r="COH168" s="51"/>
      <c r="COI168" s="51"/>
      <c r="COJ168" s="51"/>
      <c r="COK168" s="51"/>
      <c r="COL168" s="51"/>
      <c r="COM168" s="51"/>
      <c r="CON168" s="51"/>
      <c r="COO168" s="51"/>
      <c r="COP168" s="51"/>
      <c r="COQ168" s="51"/>
      <c r="COR168" s="51"/>
      <c r="COS168" s="51"/>
      <c r="COT168" s="51"/>
      <c r="COU168" s="51"/>
      <c r="COV168" s="51"/>
      <c r="COW168" s="51"/>
      <c r="COX168" s="51"/>
      <c r="COY168" s="51"/>
      <c r="COZ168" s="51"/>
      <c r="CPA168" s="51"/>
      <c r="CPB168" s="51"/>
      <c r="CPC168" s="51"/>
      <c r="CPD168" s="51"/>
      <c r="CPE168" s="51"/>
      <c r="CPF168" s="51"/>
      <c r="CPG168" s="51"/>
      <c r="CPH168" s="51"/>
      <c r="CPI168" s="51"/>
      <c r="CPJ168" s="51"/>
      <c r="CPK168" s="51"/>
      <c r="CPL168" s="51"/>
      <c r="CPM168" s="51"/>
      <c r="CPN168" s="51"/>
      <c r="CPO168" s="51"/>
      <c r="CPP168" s="51"/>
      <c r="CPQ168" s="51"/>
      <c r="CPR168" s="51"/>
      <c r="CPS168" s="51"/>
      <c r="CPT168" s="51"/>
      <c r="CPU168" s="51"/>
      <c r="CPV168" s="51"/>
      <c r="CPW168" s="51"/>
      <c r="CPX168" s="51"/>
      <c r="CPY168" s="51"/>
      <c r="CPZ168" s="51"/>
      <c r="CQA168" s="51"/>
      <c r="CQB168" s="51"/>
      <c r="CQC168" s="51"/>
      <c r="CQD168" s="51"/>
      <c r="CQE168" s="51"/>
      <c r="CQF168" s="51"/>
      <c r="CQG168" s="51"/>
      <c r="CQH168" s="51"/>
      <c r="CQI168" s="51"/>
      <c r="CQJ168" s="51"/>
      <c r="CQK168" s="51"/>
      <c r="CQL168" s="51"/>
      <c r="CQM168" s="51"/>
      <c r="CQN168" s="51"/>
      <c r="CQO168" s="51"/>
      <c r="CQP168" s="51"/>
      <c r="CQQ168" s="51"/>
      <c r="CQR168" s="51"/>
      <c r="CQS168" s="51"/>
      <c r="CQT168" s="51"/>
      <c r="CQU168" s="51"/>
      <c r="CQV168" s="51"/>
      <c r="CQW168" s="51"/>
      <c r="CQX168" s="51"/>
      <c r="CQY168" s="51"/>
      <c r="CQZ168" s="51"/>
      <c r="CRA168" s="51"/>
      <c r="CRB168" s="51"/>
      <c r="CRC168" s="51"/>
      <c r="CRD168" s="51"/>
      <c r="CRE168" s="51"/>
      <c r="CRF168" s="51"/>
      <c r="CRG168" s="51"/>
      <c r="CRH168" s="51"/>
      <c r="CRI168" s="51"/>
      <c r="CRJ168" s="51"/>
      <c r="CRK168" s="51"/>
      <c r="CRL168" s="51"/>
      <c r="CRM168" s="51"/>
      <c r="CRN168" s="51"/>
      <c r="CRO168" s="51"/>
      <c r="CRP168" s="51"/>
      <c r="CRQ168" s="51"/>
      <c r="CRR168" s="51"/>
      <c r="CRS168" s="51"/>
      <c r="CRT168" s="51"/>
      <c r="CRU168" s="51"/>
      <c r="CRV168" s="51"/>
      <c r="CRW168" s="51"/>
      <c r="CRX168" s="51"/>
      <c r="CRY168" s="51"/>
      <c r="CRZ168" s="51"/>
      <c r="CSA168" s="51"/>
      <c r="CSB168" s="51"/>
      <c r="CSC168" s="51"/>
      <c r="CSD168" s="51"/>
      <c r="CSE168" s="51"/>
      <c r="CSF168" s="51"/>
      <c r="CSG168" s="51"/>
      <c r="CSH168" s="51"/>
      <c r="CSI168" s="51"/>
      <c r="CSJ168" s="51"/>
      <c r="CSK168" s="51"/>
      <c r="CSL168" s="51"/>
      <c r="CSM168" s="51"/>
      <c r="CSN168" s="51"/>
      <c r="CSO168" s="51"/>
      <c r="CSP168" s="51"/>
      <c r="CSQ168" s="51"/>
      <c r="CSR168" s="51"/>
      <c r="CSS168" s="51"/>
      <c r="CST168" s="51"/>
      <c r="CSU168" s="51"/>
      <c r="CSV168" s="51"/>
      <c r="CSW168" s="51"/>
      <c r="CSX168" s="51"/>
      <c r="CSY168" s="51"/>
      <c r="CSZ168" s="51"/>
      <c r="CTA168" s="51"/>
      <c r="CTB168" s="51"/>
      <c r="CTC168" s="51"/>
      <c r="CTD168" s="51"/>
      <c r="CTE168" s="51"/>
      <c r="CTF168" s="51"/>
      <c r="CTG168" s="51"/>
      <c r="CTH168" s="51"/>
      <c r="CTI168" s="51"/>
      <c r="CTJ168" s="51"/>
      <c r="CTK168" s="51"/>
      <c r="CTL168" s="51"/>
      <c r="CTM168" s="51"/>
      <c r="CTN168" s="51"/>
      <c r="CTO168" s="51"/>
      <c r="CTP168" s="51"/>
      <c r="CTQ168" s="51"/>
      <c r="CTR168" s="51"/>
      <c r="CTS168" s="51"/>
      <c r="CTT168" s="51"/>
      <c r="CTU168" s="51"/>
      <c r="CTV168" s="51"/>
      <c r="CTW168" s="51"/>
      <c r="CTX168" s="51"/>
      <c r="CTY168" s="51"/>
      <c r="CTZ168" s="51"/>
      <c r="CUA168" s="51"/>
      <c r="CUB168" s="51"/>
      <c r="CUC168" s="51"/>
      <c r="CUD168" s="51"/>
      <c r="CUE168" s="51"/>
      <c r="CUF168" s="51"/>
      <c r="CUG168" s="51"/>
      <c r="CUH168" s="51"/>
      <c r="CUI168" s="51"/>
      <c r="CUJ168" s="51"/>
      <c r="CUK168" s="51"/>
      <c r="CUL168" s="51"/>
      <c r="CUM168" s="51"/>
      <c r="CUN168" s="51"/>
      <c r="CUO168" s="51"/>
      <c r="CUP168" s="51"/>
      <c r="CUQ168" s="51"/>
      <c r="CUR168" s="51"/>
      <c r="CUS168" s="51"/>
      <c r="CUT168" s="51"/>
      <c r="CUU168" s="51"/>
      <c r="CUV168" s="51"/>
      <c r="CUW168" s="51"/>
      <c r="CUX168" s="51"/>
      <c r="CUY168" s="51"/>
      <c r="CUZ168" s="51"/>
      <c r="CVA168" s="51"/>
      <c r="CVB168" s="51"/>
      <c r="CVC168" s="51"/>
      <c r="CVD168" s="51"/>
      <c r="CVE168" s="51"/>
      <c r="CVF168" s="51"/>
      <c r="CVG168" s="51"/>
      <c r="CVH168" s="51"/>
      <c r="CVI168" s="51"/>
      <c r="CVJ168" s="51"/>
      <c r="CVK168" s="51"/>
      <c r="CVL168" s="51"/>
      <c r="CVM168" s="51"/>
      <c r="CVN168" s="51"/>
      <c r="CVO168" s="51"/>
      <c r="CVP168" s="51"/>
      <c r="CVQ168" s="51"/>
      <c r="CVR168" s="51"/>
      <c r="CVS168" s="51"/>
      <c r="CVT168" s="51"/>
      <c r="CVU168" s="51"/>
      <c r="CVV168" s="51"/>
      <c r="CVW168" s="51"/>
      <c r="CVX168" s="51"/>
      <c r="CVY168" s="51"/>
      <c r="CVZ168" s="51"/>
      <c r="CWA168" s="51"/>
      <c r="CWB168" s="51"/>
      <c r="CWC168" s="51"/>
      <c r="CWD168" s="51"/>
      <c r="CWE168" s="51"/>
      <c r="CWF168" s="51"/>
      <c r="CWG168" s="51"/>
      <c r="CWH168" s="51"/>
      <c r="CWI168" s="51"/>
      <c r="CWJ168" s="51"/>
      <c r="CWK168" s="51"/>
      <c r="CWL168" s="51"/>
      <c r="CWM168" s="51"/>
      <c r="CWN168" s="51"/>
      <c r="CWO168" s="51"/>
      <c r="CWP168" s="51"/>
      <c r="CWQ168" s="51"/>
      <c r="CWR168" s="51"/>
      <c r="CWS168" s="51"/>
      <c r="CWT168" s="51"/>
      <c r="CWU168" s="51"/>
      <c r="CWV168" s="51"/>
      <c r="CWW168" s="51"/>
      <c r="CWX168" s="51"/>
      <c r="CWY168" s="51"/>
      <c r="CWZ168" s="51"/>
      <c r="CXA168" s="51"/>
      <c r="CXB168" s="51"/>
      <c r="CXC168" s="51"/>
      <c r="CXD168" s="51"/>
      <c r="CXE168" s="51"/>
      <c r="CXF168" s="51"/>
      <c r="CXG168" s="51"/>
      <c r="CXH168" s="51"/>
      <c r="CXI168" s="51"/>
      <c r="CXJ168" s="51"/>
      <c r="CXK168" s="51"/>
      <c r="CXL168" s="51"/>
      <c r="CXM168" s="51"/>
      <c r="CXN168" s="51"/>
      <c r="CXO168" s="51"/>
      <c r="CXP168" s="51"/>
      <c r="CXQ168" s="51"/>
      <c r="CXR168" s="51"/>
      <c r="CXS168" s="51"/>
      <c r="CXT168" s="51"/>
      <c r="CXU168" s="51"/>
      <c r="CXV168" s="51"/>
      <c r="CXW168" s="51"/>
      <c r="CXX168" s="51"/>
      <c r="CXY168" s="51"/>
      <c r="CXZ168" s="51"/>
      <c r="CYA168" s="51"/>
      <c r="CYB168" s="51"/>
      <c r="CYC168" s="51"/>
      <c r="CYD168" s="51"/>
      <c r="CYE168" s="51"/>
      <c r="CYF168" s="51"/>
      <c r="CYG168" s="51"/>
      <c r="CYH168" s="51"/>
      <c r="CYI168" s="51"/>
      <c r="CYJ168" s="51"/>
      <c r="CYK168" s="51"/>
      <c r="CYL168" s="51"/>
      <c r="CYM168" s="51"/>
      <c r="CYN168" s="51"/>
      <c r="CYO168" s="51"/>
      <c r="CYP168" s="51"/>
      <c r="CYQ168" s="51"/>
      <c r="CYR168" s="51"/>
      <c r="CYS168" s="51"/>
      <c r="CYT168" s="51"/>
      <c r="CYU168" s="51"/>
      <c r="CYV168" s="51"/>
      <c r="CYW168" s="51"/>
      <c r="CYX168" s="51"/>
      <c r="CYY168" s="51"/>
      <c r="CYZ168" s="51"/>
      <c r="CZA168" s="51"/>
      <c r="CZB168" s="51"/>
      <c r="CZC168" s="51"/>
      <c r="CZD168" s="51"/>
      <c r="CZE168" s="51"/>
      <c r="CZF168" s="51"/>
      <c r="CZG168" s="51"/>
      <c r="CZH168" s="51"/>
      <c r="CZI168" s="51"/>
      <c r="CZJ168" s="51"/>
      <c r="CZK168" s="51"/>
      <c r="CZL168" s="51"/>
      <c r="CZM168" s="51"/>
      <c r="CZN168" s="51"/>
      <c r="CZO168" s="51"/>
      <c r="CZP168" s="51"/>
      <c r="CZQ168" s="51"/>
      <c r="CZR168" s="51"/>
      <c r="CZS168" s="51"/>
      <c r="CZT168" s="51"/>
      <c r="CZU168" s="51"/>
      <c r="CZV168" s="51"/>
      <c r="CZW168" s="51"/>
      <c r="CZX168" s="51"/>
      <c r="CZY168" s="51"/>
      <c r="CZZ168" s="51"/>
      <c r="DAA168" s="51"/>
      <c r="DAB168" s="51"/>
      <c r="DAC168" s="51"/>
      <c r="DAD168" s="51"/>
      <c r="DAE168" s="51"/>
      <c r="DAF168" s="51"/>
      <c r="DAG168" s="51"/>
      <c r="DAH168" s="51"/>
      <c r="DAI168" s="51"/>
      <c r="DAJ168" s="51"/>
      <c r="DAK168" s="51"/>
      <c r="DAL168" s="51"/>
      <c r="DAM168" s="51"/>
      <c r="DAN168" s="51"/>
      <c r="DAO168" s="51"/>
      <c r="DAP168" s="51"/>
      <c r="DAQ168" s="51"/>
      <c r="DAR168" s="51"/>
      <c r="DAS168" s="51"/>
      <c r="DAT168" s="51"/>
      <c r="DAU168" s="51"/>
      <c r="DAV168" s="51"/>
      <c r="DAW168" s="51"/>
      <c r="DAX168" s="51"/>
      <c r="DAY168" s="51"/>
      <c r="DAZ168" s="51"/>
      <c r="DBA168" s="51"/>
      <c r="DBB168" s="51"/>
      <c r="DBC168" s="51"/>
      <c r="DBD168" s="51"/>
      <c r="DBE168" s="51"/>
      <c r="DBF168" s="51"/>
      <c r="DBG168" s="51"/>
      <c r="DBH168" s="51"/>
      <c r="DBI168" s="51"/>
      <c r="DBJ168" s="51"/>
      <c r="DBK168" s="51"/>
      <c r="DBL168" s="51"/>
      <c r="DBM168" s="51"/>
      <c r="DBN168" s="51"/>
      <c r="DBO168" s="51"/>
      <c r="DBP168" s="51"/>
      <c r="DBQ168" s="51"/>
      <c r="DBR168" s="51"/>
      <c r="DBS168" s="51"/>
      <c r="DBT168" s="51"/>
      <c r="DBU168" s="51"/>
      <c r="DBV168" s="51"/>
      <c r="DBW168" s="51"/>
      <c r="DBX168" s="51"/>
      <c r="DBY168" s="51"/>
      <c r="DBZ168" s="51"/>
      <c r="DCA168" s="51"/>
      <c r="DCB168" s="51"/>
      <c r="DCC168" s="51"/>
      <c r="DCD168" s="51"/>
      <c r="DCE168" s="51"/>
      <c r="DCF168" s="51"/>
      <c r="DCG168" s="51"/>
      <c r="DCH168" s="51"/>
      <c r="DCI168" s="51"/>
      <c r="DCJ168" s="51"/>
      <c r="DCK168" s="51"/>
      <c r="DCL168" s="51"/>
      <c r="DCM168" s="51"/>
      <c r="DCN168" s="51"/>
      <c r="DCO168" s="51"/>
      <c r="DCP168" s="51"/>
      <c r="DCQ168" s="51"/>
      <c r="DCR168" s="51"/>
      <c r="DCS168" s="51"/>
      <c r="DCT168" s="51"/>
      <c r="DCU168" s="51"/>
      <c r="DCV168" s="51"/>
      <c r="DCW168" s="51"/>
      <c r="DCX168" s="51"/>
      <c r="DCY168" s="51"/>
      <c r="DCZ168" s="51"/>
      <c r="DDA168" s="51"/>
      <c r="DDB168" s="51"/>
      <c r="DDC168" s="51"/>
      <c r="DDD168" s="51"/>
      <c r="DDE168" s="51"/>
      <c r="DDF168" s="51"/>
      <c r="DDG168" s="51"/>
      <c r="DDH168" s="51"/>
      <c r="DDI168" s="51"/>
      <c r="DDJ168" s="51"/>
      <c r="DDK168" s="51"/>
      <c r="DDL168" s="51"/>
      <c r="DDM168" s="51"/>
      <c r="DDN168" s="51"/>
      <c r="DDO168" s="51"/>
      <c r="DDP168" s="51"/>
      <c r="DDQ168" s="51"/>
      <c r="DDR168" s="51"/>
      <c r="DDS168" s="51"/>
      <c r="DDT168" s="51"/>
      <c r="DDU168" s="51"/>
      <c r="DDV168" s="51"/>
      <c r="DDW168" s="51"/>
      <c r="DDX168" s="51"/>
      <c r="DDY168" s="51"/>
      <c r="DDZ168" s="51"/>
      <c r="DEA168" s="51"/>
      <c r="DEB168" s="51"/>
      <c r="DEC168" s="51"/>
      <c r="DED168" s="51"/>
      <c r="DEE168" s="51"/>
      <c r="DEF168" s="51"/>
      <c r="DEG168" s="51"/>
      <c r="DEH168" s="51"/>
      <c r="DEI168" s="51"/>
      <c r="DEJ168" s="51"/>
      <c r="DEK168" s="51"/>
      <c r="DEL168" s="51"/>
      <c r="DEM168" s="51"/>
      <c r="DEN168" s="51"/>
      <c r="DEO168" s="51"/>
      <c r="DEP168" s="51"/>
      <c r="DEQ168" s="51"/>
      <c r="DER168" s="51"/>
      <c r="DES168" s="51"/>
      <c r="DET168" s="51"/>
      <c r="DEU168" s="51"/>
      <c r="DEV168" s="51"/>
      <c r="DEW168" s="51"/>
      <c r="DEX168" s="51"/>
      <c r="DEY168" s="51"/>
      <c r="DEZ168" s="51"/>
      <c r="DFA168" s="51"/>
      <c r="DFB168" s="51"/>
      <c r="DFC168" s="51"/>
      <c r="DFD168" s="51"/>
      <c r="DFE168" s="51"/>
      <c r="DFF168" s="51"/>
      <c r="DFG168" s="51"/>
      <c r="DFH168" s="51"/>
      <c r="DFI168" s="51"/>
      <c r="DFJ168" s="51"/>
      <c r="DFK168" s="51"/>
      <c r="DFL168" s="51"/>
      <c r="DFM168" s="51"/>
      <c r="DFN168" s="51"/>
      <c r="DFO168" s="51"/>
      <c r="DFP168" s="51"/>
      <c r="DFQ168" s="51"/>
      <c r="DFR168" s="51"/>
      <c r="DFS168" s="51"/>
      <c r="DFT168" s="51"/>
      <c r="DFU168" s="51"/>
      <c r="DFV168" s="51"/>
      <c r="DFW168" s="51"/>
      <c r="DFX168" s="51"/>
      <c r="DFY168" s="51"/>
      <c r="DFZ168" s="51"/>
      <c r="DGA168" s="51"/>
      <c r="DGB168" s="51"/>
      <c r="DGC168" s="51"/>
      <c r="DGD168" s="51"/>
      <c r="DGE168" s="51"/>
      <c r="DGF168" s="51"/>
      <c r="DGG168" s="51"/>
      <c r="DGH168" s="51"/>
      <c r="DGI168" s="51"/>
      <c r="DGJ168" s="51"/>
      <c r="DGK168" s="51"/>
      <c r="DGL168" s="51"/>
      <c r="DGM168" s="51"/>
      <c r="DGN168" s="51"/>
      <c r="DGO168" s="51"/>
      <c r="DGP168" s="51"/>
      <c r="DGQ168" s="51"/>
      <c r="DGR168" s="51"/>
      <c r="DGS168" s="51"/>
      <c r="DGT168" s="51"/>
      <c r="DGU168" s="51"/>
      <c r="DGV168" s="51"/>
      <c r="DGW168" s="51"/>
      <c r="DGX168" s="51"/>
      <c r="DGY168" s="51"/>
      <c r="DGZ168" s="51"/>
      <c r="DHA168" s="51"/>
      <c r="DHB168" s="51"/>
      <c r="DHC168" s="51"/>
      <c r="DHD168" s="51"/>
      <c r="DHE168" s="51"/>
      <c r="DHF168" s="51"/>
      <c r="DHG168" s="51"/>
      <c r="DHH168" s="51"/>
      <c r="DHI168" s="51"/>
      <c r="DHJ168" s="51"/>
      <c r="DHK168" s="51"/>
      <c r="DHL168" s="51"/>
      <c r="DHM168" s="51"/>
      <c r="DHN168" s="51"/>
      <c r="DHO168" s="51"/>
      <c r="DHP168" s="51"/>
      <c r="DHQ168" s="51"/>
      <c r="DHR168" s="51"/>
      <c r="DHS168" s="51"/>
      <c r="DHT168" s="51"/>
      <c r="DHU168" s="51"/>
      <c r="DHV168" s="51"/>
      <c r="DHW168" s="51"/>
      <c r="DHX168" s="51"/>
      <c r="DHY168" s="51"/>
      <c r="DHZ168" s="51"/>
      <c r="DIA168" s="51"/>
      <c r="DIB168" s="51"/>
      <c r="DIC168" s="51"/>
      <c r="DID168" s="51"/>
      <c r="DIE168" s="51"/>
      <c r="DIF168" s="51"/>
      <c r="DIG168" s="51"/>
      <c r="DIH168" s="51"/>
      <c r="DII168" s="51"/>
      <c r="DIJ168" s="51"/>
      <c r="DIK168" s="51"/>
      <c r="DIL168" s="51"/>
      <c r="DIM168" s="51"/>
      <c r="DIN168" s="51"/>
      <c r="DIO168" s="51"/>
      <c r="DIP168" s="51"/>
      <c r="DIQ168" s="51"/>
      <c r="DIR168" s="51"/>
      <c r="DIS168" s="51"/>
      <c r="DIT168" s="51"/>
      <c r="DIU168" s="51"/>
      <c r="DIV168" s="51"/>
      <c r="DIW168" s="51"/>
      <c r="DIX168" s="51"/>
      <c r="DIY168" s="51"/>
      <c r="DIZ168" s="51"/>
      <c r="DJA168" s="51"/>
      <c r="DJB168" s="51"/>
      <c r="DJC168" s="51"/>
      <c r="DJD168" s="51"/>
      <c r="DJE168" s="51"/>
      <c r="DJF168" s="51"/>
      <c r="DJG168" s="51"/>
      <c r="DJH168" s="51"/>
      <c r="DJI168" s="51"/>
      <c r="DJJ168" s="51"/>
      <c r="DJK168" s="51"/>
      <c r="DJL168" s="51"/>
      <c r="DJM168" s="51"/>
      <c r="DJN168" s="51"/>
      <c r="DJO168" s="51"/>
      <c r="DJP168" s="51"/>
      <c r="DJQ168" s="51"/>
      <c r="DJR168" s="51"/>
      <c r="DJS168" s="51"/>
      <c r="DJT168" s="51"/>
      <c r="DJU168" s="51"/>
      <c r="DJV168" s="51"/>
      <c r="DJW168" s="51"/>
      <c r="DJX168" s="51"/>
      <c r="DJY168" s="51"/>
      <c r="DJZ168" s="51"/>
      <c r="DKA168" s="51"/>
      <c r="DKB168" s="51"/>
      <c r="DKC168" s="51"/>
      <c r="DKD168" s="51"/>
      <c r="DKE168" s="51"/>
      <c r="DKF168" s="51"/>
      <c r="DKG168" s="51"/>
      <c r="DKH168" s="51"/>
      <c r="DKI168" s="51"/>
      <c r="DKJ168" s="51"/>
      <c r="DKK168" s="51"/>
      <c r="DKL168" s="51"/>
      <c r="DKM168" s="51"/>
      <c r="DKN168" s="51"/>
      <c r="DKO168" s="51"/>
      <c r="DKP168" s="51"/>
      <c r="DKQ168" s="51"/>
      <c r="DKR168" s="51"/>
      <c r="DKS168" s="51"/>
      <c r="DKT168" s="51"/>
      <c r="DKU168" s="51"/>
      <c r="DKV168" s="51"/>
      <c r="DKW168" s="51"/>
      <c r="DKX168" s="51"/>
      <c r="DKY168" s="51"/>
      <c r="DKZ168" s="51"/>
      <c r="DLA168" s="51"/>
      <c r="DLB168" s="51"/>
      <c r="DLC168" s="51"/>
      <c r="DLD168" s="51"/>
      <c r="DLE168" s="51"/>
      <c r="DLF168" s="51"/>
      <c r="DLG168" s="51"/>
      <c r="DLH168" s="51"/>
      <c r="DLI168" s="51"/>
      <c r="DLJ168" s="51"/>
      <c r="DLK168" s="51"/>
      <c r="DLL168" s="51"/>
      <c r="DLM168" s="51"/>
      <c r="DLN168" s="51"/>
      <c r="DLO168" s="51"/>
      <c r="DLP168" s="51"/>
      <c r="DLQ168" s="51"/>
      <c r="DLR168" s="51"/>
      <c r="DLS168" s="51"/>
      <c r="DLT168" s="51"/>
      <c r="DLU168" s="51"/>
      <c r="DLV168" s="51"/>
      <c r="DLW168" s="51"/>
      <c r="DLX168" s="51"/>
      <c r="DLY168" s="51"/>
      <c r="DLZ168" s="51"/>
      <c r="DMA168" s="51"/>
      <c r="DMB168" s="51"/>
      <c r="DMC168" s="51"/>
      <c r="DMD168" s="51"/>
      <c r="DME168" s="51"/>
      <c r="DMF168" s="51"/>
      <c r="DMG168" s="51"/>
      <c r="DMH168" s="51"/>
      <c r="DMI168" s="51"/>
      <c r="DMJ168" s="51"/>
      <c r="DMK168" s="51"/>
      <c r="DML168" s="51"/>
      <c r="DMM168" s="51"/>
      <c r="DMN168" s="51"/>
      <c r="DMO168" s="51"/>
      <c r="DMP168" s="51"/>
      <c r="DMQ168" s="51"/>
      <c r="DMR168" s="51"/>
      <c r="DMS168" s="51"/>
      <c r="DMT168" s="51"/>
      <c r="DMU168" s="51"/>
      <c r="DMV168" s="51"/>
      <c r="DMW168" s="51"/>
      <c r="DMX168" s="51"/>
      <c r="DMY168" s="51"/>
      <c r="DMZ168" s="51"/>
      <c r="DNA168" s="51"/>
      <c r="DNB168" s="51"/>
      <c r="DNC168" s="51"/>
      <c r="DND168" s="51"/>
      <c r="DNE168" s="51"/>
      <c r="DNF168" s="51"/>
      <c r="DNG168" s="51"/>
      <c r="DNH168" s="51"/>
      <c r="DNI168" s="51"/>
      <c r="DNJ168" s="51"/>
      <c r="DNK168" s="51"/>
      <c r="DNL168" s="51"/>
      <c r="DNM168" s="51"/>
      <c r="DNN168" s="51"/>
      <c r="DNO168" s="51"/>
      <c r="DNP168" s="51"/>
      <c r="DNQ168" s="51"/>
      <c r="DNR168" s="51"/>
      <c r="DNS168" s="51"/>
      <c r="DNT168" s="51"/>
      <c r="DNU168" s="51"/>
      <c r="DNV168" s="51"/>
      <c r="DNW168" s="51"/>
      <c r="DNX168" s="51"/>
      <c r="DNY168" s="51"/>
      <c r="DNZ168" s="51"/>
      <c r="DOA168" s="51"/>
      <c r="DOB168" s="51"/>
      <c r="DOC168" s="51"/>
      <c r="DOD168" s="51"/>
      <c r="DOE168" s="51"/>
      <c r="DOF168" s="51"/>
      <c r="DOG168" s="51"/>
      <c r="DOH168" s="51"/>
      <c r="DOI168" s="51"/>
      <c r="DOJ168" s="51"/>
      <c r="DOK168" s="51"/>
      <c r="DOL168" s="51"/>
      <c r="DOM168" s="51"/>
      <c r="DON168" s="51"/>
      <c r="DOO168" s="51"/>
      <c r="DOP168" s="51"/>
      <c r="DOQ168" s="51"/>
      <c r="DOR168" s="51"/>
      <c r="DOS168" s="51"/>
      <c r="DOT168" s="51"/>
      <c r="DOU168" s="51"/>
      <c r="DOV168" s="51"/>
      <c r="DOW168" s="51"/>
      <c r="DOX168" s="51"/>
      <c r="DOY168" s="51"/>
      <c r="DOZ168" s="51"/>
      <c r="DPA168" s="51"/>
      <c r="DPB168" s="51"/>
      <c r="DPC168" s="51"/>
      <c r="DPD168" s="51"/>
      <c r="DPE168" s="51"/>
      <c r="DPF168" s="51"/>
      <c r="DPG168" s="51"/>
      <c r="DPH168" s="51"/>
      <c r="DPI168" s="51"/>
      <c r="DPJ168" s="51"/>
      <c r="DPK168" s="51"/>
      <c r="DPL168" s="51"/>
      <c r="DPM168" s="51"/>
      <c r="DPN168" s="51"/>
      <c r="DPO168" s="51"/>
      <c r="DPP168" s="51"/>
      <c r="DPQ168" s="51"/>
      <c r="DPR168" s="51"/>
      <c r="DPS168" s="51"/>
      <c r="DPT168" s="51"/>
      <c r="DPU168" s="51"/>
      <c r="DPV168" s="51"/>
      <c r="DPW168" s="51"/>
      <c r="DPX168" s="51"/>
      <c r="DPY168" s="51"/>
      <c r="DPZ168" s="51"/>
      <c r="DQA168" s="51"/>
      <c r="DQB168" s="51"/>
      <c r="DQC168" s="51"/>
      <c r="DQD168" s="51"/>
      <c r="DQE168" s="51"/>
      <c r="DQF168" s="51"/>
      <c r="DQG168" s="51"/>
      <c r="DQH168" s="51"/>
      <c r="DQI168" s="51"/>
      <c r="DQJ168" s="51"/>
      <c r="DQK168" s="51"/>
      <c r="DQL168" s="51"/>
      <c r="DQM168" s="51"/>
      <c r="DQN168" s="51"/>
      <c r="DQO168" s="51"/>
      <c r="DQP168" s="51"/>
      <c r="DQQ168" s="51"/>
      <c r="DQR168" s="51"/>
      <c r="DQS168" s="51"/>
      <c r="DQT168" s="51"/>
      <c r="DQU168" s="51"/>
      <c r="DQV168" s="51"/>
      <c r="DQW168" s="51"/>
      <c r="DQX168" s="51"/>
      <c r="DQY168" s="51"/>
      <c r="DQZ168" s="51"/>
      <c r="DRA168" s="51"/>
      <c r="DRB168" s="51"/>
      <c r="DRC168" s="51"/>
      <c r="DRD168" s="51"/>
      <c r="DRE168" s="51"/>
      <c r="DRF168" s="51"/>
      <c r="DRG168" s="51"/>
      <c r="DRH168" s="51"/>
      <c r="DRI168" s="51"/>
      <c r="DRJ168" s="51"/>
      <c r="DRK168" s="51"/>
      <c r="DRL168" s="51"/>
      <c r="DRM168" s="51"/>
      <c r="DRN168" s="51"/>
      <c r="DRO168" s="51"/>
      <c r="DRP168" s="51"/>
      <c r="DRQ168" s="51"/>
      <c r="DRR168" s="51"/>
      <c r="DRS168" s="51"/>
      <c r="DRT168" s="51"/>
      <c r="DRU168" s="51"/>
      <c r="DRV168" s="51"/>
      <c r="DRW168" s="51"/>
      <c r="DRX168" s="51"/>
      <c r="DRY168" s="51"/>
      <c r="DRZ168" s="51"/>
      <c r="DSA168" s="51"/>
      <c r="DSB168" s="51"/>
      <c r="DSC168" s="51"/>
      <c r="DSD168" s="51"/>
      <c r="DSE168" s="51"/>
      <c r="DSF168" s="51"/>
      <c r="DSG168" s="51"/>
      <c r="DSH168" s="51"/>
      <c r="DSI168" s="51"/>
      <c r="DSJ168" s="51"/>
      <c r="DSK168" s="51"/>
      <c r="DSL168" s="51"/>
      <c r="DSM168" s="51"/>
      <c r="DSN168" s="51"/>
      <c r="DSO168" s="51"/>
      <c r="DSP168" s="51"/>
      <c r="DSQ168" s="51"/>
      <c r="DSR168" s="51"/>
      <c r="DSS168" s="51"/>
      <c r="DST168" s="51"/>
      <c r="DSU168" s="51"/>
      <c r="DSV168" s="51"/>
      <c r="DSW168" s="51"/>
      <c r="DSX168" s="51"/>
      <c r="DSY168" s="51"/>
      <c r="DSZ168" s="51"/>
      <c r="DTA168" s="51"/>
      <c r="DTB168" s="51"/>
      <c r="DTC168" s="51"/>
      <c r="DTD168" s="51"/>
      <c r="DTE168" s="51"/>
      <c r="DTF168" s="51"/>
      <c r="DTG168" s="51"/>
      <c r="DTH168" s="51"/>
      <c r="DTI168" s="51"/>
      <c r="DTJ168" s="51"/>
      <c r="DTK168" s="51"/>
      <c r="DTL168" s="51"/>
      <c r="DTM168" s="51"/>
      <c r="DTN168" s="51"/>
      <c r="DTO168" s="51"/>
      <c r="DTP168" s="51"/>
      <c r="DTQ168" s="51"/>
      <c r="DTR168" s="51"/>
      <c r="DTS168" s="51"/>
      <c r="DTT168" s="51"/>
      <c r="DTU168" s="51"/>
      <c r="DTV168" s="51"/>
      <c r="DTW168" s="51"/>
      <c r="DTX168" s="51"/>
      <c r="DTY168" s="51"/>
      <c r="DTZ168" s="51"/>
      <c r="DUA168" s="51"/>
      <c r="DUB168" s="51"/>
      <c r="DUC168" s="51"/>
      <c r="DUD168" s="51"/>
      <c r="DUE168" s="51"/>
      <c r="DUF168" s="51"/>
      <c r="DUG168" s="51"/>
      <c r="DUH168" s="51"/>
      <c r="DUI168" s="51"/>
      <c r="DUJ168" s="51"/>
      <c r="DUK168" s="51"/>
      <c r="DUL168" s="51"/>
      <c r="DUM168" s="51"/>
      <c r="DUN168" s="51"/>
      <c r="DUO168" s="51"/>
      <c r="DUP168" s="51"/>
      <c r="DUQ168" s="51"/>
      <c r="DUR168" s="51"/>
      <c r="DUS168" s="51"/>
      <c r="DUT168" s="51"/>
      <c r="DUU168" s="51"/>
      <c r="DUV168" s="51"/>
      <c r="DUW168" s="51"/>
      <c r="DUX168" s="51"/>
      <c r="DUY168" s="51"/>
      <c r="DUZ168" s="51"/>
      <c r="DVA168" s="51"/>
      <c r="DVB168" s="51"/>
      <c r="DVC168" s="51"/>
      <c r="DVD168" s="51"/>
      <c r="DVE168" s="51"/>
      <c r="DVF168" s="51"/>
      <c r="DVG168" s="51"/>
      <c r="DVH168" s="51"/>
      <c r="DVI168" s="51"/>
      <c r="DVJ168" s="51"/>
      <c r="DVK168" s="51"/>
      <c r="DVL168" s="51"/>
      <c r="DVM168" s="51"/>
      <c r="DVN168" s="51"/>
      <c r="DVO168" s="51"/>
      <c r="DVP168" s="51"/>
      <c r="DVQ168" s="51"/>
      <c r="DVR168" s="51"/>
      <c r="DVS168" s="51"/>
      <c r="DVT168" s="51"/>
      <c r="DVU168" s="51"/>
      <c r="DVV168" s="51"/>
      <c r="DVW168" s="51"/>
      <c r="DVX168" s="51"/>
      <c r="DVY168" s="51"/>
      <c r="DVZ168" s="51"/>
      <c r="DWA168" s="51"/>
      <c r="DWB168" s="51"/>
      <c r="DWC168" s="51"/>
      <c r="DWD168" s="51"/>
      <c r="DWE168" s="51"/>
      <c r="DWF168" s="51"/>
      <c r="DWG168" s="51"/>
      <c r="DWH168" s="51"/>
      <c r="DWI168" s="51"/>
      <c r="DWJ168" s="51"/>
      <c r="DWK168" s="51"/>
      <c r="DWL168" s="51"/>
      <c r="DWM168" s="51"/>
      <c r="DWN168" s="51"/>
      <c r="DWO168" s="51"/>
      <c r="DWP168" s="51"/>
      <c r="DWQ168" s="51"/>
      <c r="DWR168" s="51"/>
      <c r="DWS168" s="51"/>
      <c r="DWT168" s="51"/>
      <c r="DWU168" s="51"/>
      <c r="DWV168" s="51"/>
      <c r="DWW168" s="51"/>
      <c r="DWX168" s="51"/>
      <c r="DWY168" s="51"/>
      <c r="DWZ168" s="51"/>
      <c r="DXA168" s="51"/>
      <c r="DXB168" s="51"/>
      <c r="DXC168" s="51"/>
      <c r="DXD168" s="51"/>
      <c r="DXE168" s="51"/>
      <c r="DXF168" s="51"/>
      <c r="DXG168" s="51"/>
      <c r="DXH168" s="51"/>
      <c r="DXI168" s="51"/>
      <c r="DXJ168" s="51"/>
      <c r="DXK168" s="51"/>
      <c r="DXL168" s="51"/>
      <c r="DXM168" s="51"/>
      <c r="DXN168" s="51"/>
      <c r="DXO168" s="51"/>
      <c r="DXP168" s="51"/>
      <c r="DXQ168" s="51"/>
      <c r="DXR168" s="51"/>
      <c r="DXS168" s="51"/>
      <c r="DXT168" s="51"/>
      <c r="DXU168" s="51"/>
      <c r="DXV168" s="51"/>
      <c r="DXW168" s="51"/>
      <c r="DXX168" s="51"/>
      <c r="DXY168" s="51"/>
      <c r="DXZ168" s="51"/>
      <c r="DYA168" s="51"/>
      <c r="DYB168" s="51"/>
      <c r="DYC168" s="51"/>
      <c r="DYD168" s="51"/>
      <c r="DYE168" s="51"/>
      <c r="DYF168" s="51"/>
      <c r="DYG168" s="51"/>
      <c r="DYH168" s="51"/>
      <c r="DYI168" s="51"/>
      <c r="DYJ168" s="51"/>
      <c r="DYK168" s="51"/>
      <c r="DYL168" s="51"/>
      <c r="DYM168" s="51"/>
      <c r="DYN168" s="51"/>
      <c r="DYO168" s="51"/>
      <c r="DYP168" s="51"/>
      <c r="DYQ168" s="51"/>
      <c r="DYR168" s="51"/>
      <c r="DYS168" s="51"/>
      <c r="DYT168" s="51"/>
      <c r="DYU168" s="51"/>
      <c r="DYV168" s="51"/>
      <c r="DYW168" s="51"/>
      <c r="DYX168" s="51"/>
      <c r="DYY168" s="51"/>
      <c r="DYZ168" s="51"/>
      <c r="DZA168" s="51"/>
      <c r="DZB168" s="51"/>
      <c r="DZC168" s="51"/>
      <c r="DZD168" s="51"/>
      <c r="DZE168" s="51"/>
      <c r="DZF168" s="51"/>
      <c r="DZG168" s="51"/>
      <c r="DZH168" s="51"/>
      <c r="DZI168" s="51"/>
      <c r="DZJ168" s="51"/>
      <c r="DZK168" s="51"/>
      <c r="DZL168" s="51"/>
      <c r="DZM168" s="51"/>
      <c r="DZN168" s="51"/>
      <c r="DZO168" s="51"/>
      <c r="DZP168" s="51"/>
      <c r="DZQ168" s="51"/>
      <c r="DZR168" s="51"/>
      <c r="DZS168" s="51"/>
      <c r="DZT168" s="51"/>
      <c r="DZU168" s="51"/>
      <c r="DZV168" s="51"/>
      <c r="DZW168" s="51"/>
      <c r="DZX168" s="51"/>
      <c r="DZY168" s="51"/>
      <c r="DZZ168" s="51"/>
      <c r="EAA168" s="51"/>
      <c r="EAB168" s="51"/>
      <c r="EAC168" s="51"/>
      <c r="EAD168" s="51"/>
      <c r="EAE168" s="51"/>
      <c r="EAF168" s="51"/>
      <c r="EAG168" s="51"/>
      <c r="EAH168" s="51"/>
      <c r="EAI168" s="51"/>
      <c r="EAJ168" s="51"/>
      <c r="EAK168" s="51"/>
      <c r="EAL168" s="51"/>
      <c r="EAM168" s="51"/>
      <c r="EAN168" s="51"/>
      <c r="EAO168" s="51"/>
      <c r="EAP168" s="51"/>
      <c r="EAQ168" s="51"/>
      <c r="EAR168" s="51"/>
      <c r="EAS168" s="51"/>
      <c r="EAT168" s="51"/>
      <c r="EAU168" s="51"/>
      <c r="EAV168" s="51"/>
      <c r="EAW168" s="51"/>
      <c r="EAX168" s="51"/>
      <c r="EAY168" s="51"/>
      <c r="EAZ168" s="51"/>
      <c r="EBA168" s="51"/>
      <c r="EBB168" s="51"/>
      <c r="EBC168" s="51"/>
      <c r="EBD168" s="51"/>
      <c r="EBE168" s="51"/>
      <c r="EBF168" s="51"/>
      <c r="EBG168" s="51"/>
      <c r="EBH168" s="51"/>
      <c r="EBI168" s="51"/>
      <c r="EBJ168" s="51"/>
      <c r="EBK168" s="51"/>
      <c r="EBL168" s="51"/>
      <c r="EBM168" s="51"/>
      <c r="EBN168" s="51"/>
      <c r="EBO168" s="51"/>
      <c r="EBP168" s="51"/>
      <c r="EBQ168" s="51"/>
      <c r="EBR168" s="51"/>
      <c r="EBS168" s="51"/>
      <c r="EBT168" s="51"/>
      <c r="EBU168" s="51"/>
      <c r="EBV168" s="51"/>
      <c r="EBW168" s="51"/>
      <c r="EBX168" s="51"/>
      <c r="EBY168" s="51"/>
      <c r="EBZ168" s="51"/>
      <c r="ECA168" s="51"/>
      <c r="ECB168" s="51"/>
      <c r="ECC168" s="51"/>
      <c r="ECD168" s="51"/>
      <c r="ECE168" s="51"/>
      <c r="ECF168" s="51"/>
      <c r="ECG168" s="51"/>
      <c r="ECH168" s="51"/>
      <c r="ECI168" s="51"/>
      <c r="ECJ168" s="51"/>
      <c r="ECK168" s="51"/>
      <c r="ECL168" s="51"/>
      <c r="ECM168" s="51"/>
      <c r="ECN168" s="51"/>
      <c r="ECO168" s="51"/>
      <c r="ECP168" s="51"/>
      <c r="ECQ168" s="51"/>
      <c r="ECR168" s="51"/>
      <c r="ECS168" s="51"/>
      <c r="ECT168" s="51"/>
      <c r="ECU168" s="51"/>
      <c r="ECV168" s="51"/>
      <c r="ECW168" s="51"/>
      <c r="ECX168" s="51"/>
      <c r="ECY168" s="51"/>
      <c r="ECZ168" s="51"/>
      <c r="EDA168" s="51"/>
      <c r="EDB168" s="51"/>
      <c r="EDC168" s="51"/>
      <c r="EDD168" s="51"/>
      <c r="EDE168" s="51"/>
      <c r="EDF168" s="51"/>
      <c r="EDG168" s="51"/>
      <c r="EDH168" s="51"/>
      <c r="EDI168" s="51"/>
      <c r="EDJ168" s="51"/>
      <c r="EDK168" s="51"/>
      <c r="EDL168" s="51"/>
      <c r="EDM168" s="51"/>
      <c r="EDN168" s="51"/>
      <c r="EDO168" s="51"/>
      <c r="EDP168" s="51"/>
      <c r="EDQ168" s="51"/>
      <c r="EDR168" s="51"/>
      <c r="EDS168" s="51"/>
      <c r="EDT168" s="51"/>
      <c r="EDU168" s="51"/>
      <c r="EDV168" s="51"/>
      <c r="EDW168" s="51"/>
      <c r="EDX168" s="51"/>
      <c r="EDY168" s="51"/>
      <c r="EDZ168" s="51"/>
      <c r="EEA168" s="51"/>
      <c r="EEB168" s="51"/>
      <c r="EEC168" s="51"/>
      <c r="EED168" s="51"/>
      <c r="EEE168" s="51"/>
      <c r="EEF168" s="51"/>
      <c r="EEG168" s="51"/>
      <c r="EEH168" s="51"/>
      <c r="EEI168" s="51"/>
      <c r="EEJ168" s="51"/>
      <c r="EEK168" s="51"/>
      <c r="EEL168" s="51"/>
      <c r="EEM168" s="51"/>
      <c r="EEN168" s="51"/>
      <c r="EEO168" s="51"/>
      <c r="EEP168" s="51"/>
      <c r="EEQ168" s="51"/>
      <c r="EER168" s="51"/>
      <c r="EES168" s="51"/>
      <c r="EET168" s="51"/>
      <c r="EEU168" s="51"/>
      <c r="EEV168" s="51"/>
      <c r="EEW168" s="51"/>
      <c r="EEX168" s="51"/>
      <c r="EEY168" s="51"/>
      <c r="EEZ168" s="51"/>
      <c r="EFA168" s="51"/>
      <c r="EFB168" s="51"/>
      <c r="EFC168" s="51"/>
      <c r="EFD168" s="51"/>
      <c r="EFE168" s="51"/>
      <c r="EFF168" s="51"/>
      <c r="EFG168" s="51"/>
      <c r="EFH168" s="51"/>
      <c r="EFI168" s="51"/>
      <c r="EFJ168" s="51"/>
      <c r="EFK168" s="51"/>
      <c r="EFL168" s="51"/>
      <c r="EFM168" s="51"/>
      <c r="EFN168" s="51"/>
      <c r="EFO168" s="51"/>
      <c r="EFP168" s="51"/>
      <c r="EFQ168" s="51"/>
      <c r="EFR168" s="51"/>
      <c r="EFS168" s="51"/>
      <c r="EFT168" s="51"/>
      <c r="EFU168" s="51"/>
      <c r="EFV168" s="51"/>
      <c r="EFW168" s="51"/>
      <c r="EFX168" s="51"/>
      <c r="EFY168" s="51"/>
      <c r="EFZ168" s="51"/>
      <c r="EGA168" s="51"/>
      <c r="EGB168" s="51"/>
      <c r="EGC168" s="51"/>
      <c r="EGD168" s="51"/>
      <c r="EGE168" s="51"/>
      <c r="EGF168" s="51"/>
      <c r="EGG168" s="51"/>
      <c r="EGH168" s="51"/>
      <c r="EGI168" s="51"/>
      <c r="EGJ168" s="51"/>
      <c r="EGK168" s="51"/>
      <c r="EGL168" s="51"/>
      <c r="EGM168" s="51"/>
      <c r="EGN168" s="51"/>
      <c r="EGO168" s="51"/>
      <c r="EGP168" s="51"/>
      <c r="EGQ168" s="51"/>
      <c r="EGR168" s="51"/>
      <c r="EGS168" s="51"/>
      <c r="EGT168" s="51"/>
      <c r="EGU168" s="51"/>
      <c r="EGV168" s="51"/>
      <c r="EGW168" s="51"/>
      <c r="EGX168" s="51"/>
      <c r="EGY168" s="51"/>
      <c r="EGZ168" s="51"/>
      <c r="EHA168" s="51"/>
      <c r="EHB168" s="51"/>
      <c r="EHC168" s="51"/>
      <c r="EHD168" s="51"/>
      <c r="EHE168" s="51"/>
      <c r="EHF168" s="51"/>
      <c r="EHG168" s="51"/>
      <c r="EHH168" s="51"/>
      <c r="EHI168" s="51"/>
      <c r="EHJ168" s="51"/>
      <c r="EHK168" s="51"/>
      <c r="EHL168" s="51"/>
      <c r="EHM168" s="51"/>
      <c r="EHN168" s="51"/>
      <c r="EHO168" s="51"/>
      <c r="EHP168" s="51"/>
      <c r="EHQ168" s="51"/>
      <c r="EHR168" s="51"/>
      <c r="EHS168" s="51"/>
      <c r="EHT168" s="51"/>
      <c r="EHU168" s="51"/>
      <c r="EHV168" s="51"/>
      <c r="EHW168" s="51"/>
      <c r="EHX168" s="51"/>
      <c r="EHY168" s="51"/>
      <c r="EHZ168" s="51"/>
      <c r="EIA168" s="51"/>
      <c r="EIB168" s="51"/>
      <c r="EIC168" s="51"/>
      <c r="EID168" s="51"/>
      <c r="EIE168" s="51"/>
      <c r="EIF168" s="51"/>
      <c r="EIG168" s="51"/>
      <c r="EIH168" s="51"/>
      <c r="EII168" s="51"/>
      <c r="EIJ168" s="51"/>
      <c r="EIK168" s="51"/>
      <c r="EIL168" s="51"/>
      <c r="EIM168" s="51"/>
      <c r="EIN168" s="51"/>
      <c r="EIO168" s="51"/>
      <c r="EIP168" s="51"/>
      <c r="EIQ168" s="51"/>
      <c r="EIR168" s="51"/>
      <c r="EIS168" s="51"/>
      <c r="EIT168" s="51"/>
      <c r="EIU168" s="51"/>
      <c r="EIV168" s="51"/>
      <c r="EIW168" s="51"/>
      <c r="EIX168" s="51"/>
      <c r="EIY168" s="51"/>
      <c r="EIZ168" s="51"/>
      <c r="EJA168" s="51"/>
      <c r="EJB168" s="51"/>
      <c r="EJC168" s="51"/>
      <c r="EJD168" s="51"/>
      <c r="EJE168" s="51"/>
      <c r="EJF168" s="51"/>
      <c r="EJG168" s="51"/>
      <c r="EJH168" s="51"/>
      <c r="EJI168" s="51"/>
      <c r="EJJ168" s="51"/>
      <c r="EJK168" s="51"/>
      <c r="EJL168" s="51"/>
      <c r="EJM168" s="51"/>
      <c r="EJN168" s="51"/>
      <c r="EJO168" s="51"/>
      <c r="EJP168" s="51"/>
      <c r="EJQ168" s="51"/>
      <c r="EJR168" s="51"/>
      <c r="EJS168" s="51"/>
      <c r="EJT168" s="51"/>
      <c r="EJU168" s="51"/>
      <c r="EJV168" s="51"/>
      <c r="EJW168" s="51"/>
      <c r="EJX168" s="51"/>
      <c r="EJY168" s="51"/>
      <c r="EJZ168" s="51"/>
      <c r="EKA168" s="51"/>
      <c r="EKB168" s="51"/>
      <c r="EKC168" s="51"/>
      <c r="EKD168" s="51"/>
      <c r="EKE168" s="51"/>
      <c r="EKF168" s="51"/>
      <c r="EKG168" s="51"/>
      <c r="EKH168" s="51"/>
      <c r="EKI168" s="51"/>
      <c r="EKJ168" s="51"/>
      <c r="EKK168" s="51"/>
      <c r="EKL168" s="51"/>
      <c r="EKM168" s="51"/>
      <c r="EKN168" s="51"/>
      <c r="EKO168" s="51"/>
      <c r="EKP168" s="51"/>
      <c r="EKQ168" s="51"/>
      <c r="EKR168" s="51"/>
      <c r="EKS168" s="51"/>
      <c r="EKT168" s="51"/>
      <c r="EKU168" s="51"/>
      <c r="EKV168" s="51"/>
      <c r="EKW168" s="51"/>
      <c r="EKX168" s="51"/>
      <c r="EKY168" s="51"/>
      <c r="EKZ168" s="51"/>
      <c r="ELA168" s="51"/>
      <c r="ELB168" s="51"/>
      <c r="ELC168" s="51"/>
      <c r="ELD168" s="51"/>
      <c r="ELE168" s="51"/>
      <c r="ELF168" s="51"/>
      <c r="ELG168" s="51"/>
      <c r="ELH168" s="51"/>
      <c r="ELI168" s="51"/>
      <c r="ELJ168" s="51"/>
      <c r="ELK168" s="51"/>
      <c r="ELL168" s="51"/>
      <c r="ELM168" s="51"/>
      <c r="ELN168" s="51"/>
      <c r="ELO168" s="51"/>
      <c r="ELP168" s="51"/>
      <c r="ELQ168" s="51"/>
      <c r="ELR168" s="51"/>
      <c r="ELS168" s="51"/>
      <c r="ELT168" s="51"/>
      <c r="ELU168" s="51"/>
      <c r="ELV168" s="51"/>
      <c r="ELW168" s="51"/>
      <c r="ELX168" s="51"/>
      <c r="ELY168" s="51"/>
      <c r="ELZ168" s="51"/>
      <c r="EMA168" s="51"/>
      <c r="EMB168" s="51"/>
      <c r="EMC168" s="51"/>
      <c r="EMD168" s="51"/>
      <c r="EME168" s="51"/>
      <c r="EMF168" s="51"/>
      <c r="EMG168" s="51"/>
      <c r="EMH168" s="51"/>
      <c r="EMI168" s="51"/>
      <c r="EMJ168" s="51"/>
      <c r="EMK168" s="51"/>
      <c r="EML168" s="51"/>
      <c r="EMM168" s="51"/>
      <c r="EMN168" s="51"/>
      <c r="EMO168" s="51"/>
      <c r="EMP168" s="51"/>
      <c r="EMQ168" s="51"/>
      <c r="EMR168" s="51"/>
      <c r="EMS168" s="51"/>
      <c r="EMT168" s="51"/>
      <c r="EMU168" s="51"/>
      <c r="EMV168" s="51"/>
      <c r="EMW168" s="51"/>
      <c r="EMX168" s="51"/>
      <c r="EMY168" s="51"/>
      <c r="EMZ168" s="51"/>
      <c r="ENA168" s="51"/>
      <c r="ENB168" s="51"/>
      <c r="ENC168" s="51"/>
      <c r="END168" s="51"/>
      <c r="ENE168" s="51"/>
      <c r="ENF168" s="51"/>
      <c r="ENG168" s="51"/>
      <c r="ENH168" s="51"/>
      <c r="ENI168" s="51"/>
      <c r="ENJ168" s="51"/>
      <c r="ENK168" s="51"/>
      <c r="ENL168" s="51"/>
      <c r="ENM168" s="51"/>
      <c r="ENN168" s="51"/>
      <c r="ENO168" s="51"/>
      <c r="ENP168" s="51"/>
      <c r="ENQ168" s="51"/>
      <c r="ENR168" s="51"/>
      <c r="ENS168" s="51"/>
      <c r="ENT168" s="51"/>
      <c r="ENU168" s="51"/>
      <c r="ENV168" s="51"/>
      <c r="ENW168" s="51"/>
      <c r="ENX168" s="51"/>
      <c r="ENY168" s="51"/>
      <c r="ENZ168" s="51"/>
      <c r="EOA168" s="51"/>
      <c r="EOB168" s="51"/>
      <c r="EOC168" s="51"/>
      <c r="EOD168" s="51"/>
      <c r="EOE168" s="51"/>
      <c r="EOF168" s="51"/>
      <c r="EOG168" s="51"/>
      <c r="EOH168" s="51"/>
      <c r="EOI168" s="51"/>
      <c r="EOJ168" s="51"/>
      <c r="EOK168" s="51"/>
      <c r="EOL168" s="51"/>
      <c r="EOM168" s="51"/>
      <c r="EON168" s="51"/>
      <c r="EOO168" s="51"/>
      <c r="EOP168" s="51"/>
      <c r="EOQ168" s="51"/>
      <c r="EOR168" s="51"/>
      <c r="EOS168" s="51"/>
      <c r="EOT168" s="51"/>
      <c r="EOU168" s="51"/>
      <c r="EOV168" s="51"/>
      <c r="EOW168" s="51"/>
      <c r="EOX168" s="51"/>
      <c r="EOY168" s="51"/>
      <c r="EOZ168" s="51"/>
      <c r="EPA168" s="51"/>
      <c r="EPB168" s="51"/>
      <c r="EPC168" s="51"/>
      <c r="EPD168" s="51"/>
      <c r="EPE168" s="51"/>
      <c r="EPF168" s="51"/>
      <c r="EPG168" s="51"/>
      <c r="EPH168" s="51"/>
      <c r="EPI168" s="51"/>
      <c r="EPJ168" s="51"/>
      <c r="EPK168" s="51"/>
      <c r="EPL168" s="51"/>
      <c r="EPM168" s="51"/>
      <c r="EPN168" s="51"/>
      <c r="EPO168" s="51"/>
      <c r="EPP168" s="51"/>
      <c r="EPQ168" s="51"/>
      <c r="EPR168" s="51"/>
      <c r="EPS168" s="51"/>
      <c r="EPT168" s="51"/>
      <c r="EPU168" s="51"/>
      <c r="EPV168" s="51"/>
      <c r="EPW168" s="51"/>
      <c r="EPX168" s="51"/>
      <c r="EPY168" s="51"/>
      <c r="EPZ168" s="51"/>
      <c r="EQA168" s="51"/>
      <c r="EQB168" s="51"/>
      <c r="EQC168" s="51"/>
      <c r="EQD168" s="51"/>
      <c r="EQE168" s="51"/>
      <c r="EQF168" s="51"/>
      <c r="EQG168" s="51"/>
      <c r="EQH168" s="51"/>
      <c r="EQI168" s="51"/>
      <c r="EQJ168" s="51"/>
      <c r="EQK168" s="51"/>
      <c r="EQL168" s="51"/>
      <c r="EQM168" s="51"/>
      <c r="EQN168" s="51"/>
      <c r="EQO168" s="51"/>
      <c r="EQP168" s="51"/>
      <c r="EQQ168" s="51"/>
      <c r="EQR168" s="51"/>
      <c r="EQS168" s="51"/>
      <c r="EQT168" s="51"/>
      <c r="EQU168" s="51"/>
      <c r="EQV168" s="51"/>
      <c r="EQW168" s="51"/>
      <c r="EQX168" s="51"/>
      <c r="EQY168" s="51"/>
      <c r="EQZ168" s="51"/>
      <c r="ERA168" s="51"/>
      <c r="ERB168" s="51"/>
      <c r="ERC168" s="51"/>
      <c r="ERD168" s="51"/>
      <c r="ERE168" s="51"/>
      <c r="ERF168" s="51"/>
      <c r="ERG168" s="51"/>
      <c r="ERH168" s="51"/>
      <c r="ERI168" s="51"/>
      <c r="ERJ168" s="51"/>
      <c r="ERK168" s="51"/>
      <c r="ERL168" s="51"/>
      <c r="ERM168" s="51"/>
      <c r="ERN168" s="51"/>
      <c r="ERO168" s="51"/>
      <c r="ERP168" s="51"/>
      <c r="ERQ168" s="51"/>
      <c r="ERR168" s="51"/>
      <c r="ERS168" s="51"/>
      <c r="ERT168" s="51"/>
      <c r="ERU168" s="51"/>
      <c r="ERV168" s="51"/>
      <c r="ERW168" s="51"/>
      <c r="ERX168" s="51"/>
      <c r="ERY168" s="51"/>
      <c r="ERZ168" s="51"/>
      <c r="ESA168" s="51"/>
      <c r="ESB168" s="51"/>
      <c r="ESC168" s="51"/>
      <c r="ESD168" s="51"/>
      <c r="ESE168" s="51"/>
      <c r="ESF168" s="51"/>
      <c r="ESG168" s="51"/>
      <c r="ESH168" s="51"/>
      <c r="ESI168" s="51"/>
      <c r="ESJ168" s="51"/>
      <c r="ESK168" s="51"/>
      <c r="ESL168" s="51"/>
      <c r="ESM168" s="51"/>
      <c r="ESN168" s="51"/>
      <c r="ESO168" s="51"/>
      <c r="ESP168" s="51"/>
      <c r="ESQ168" s="51"/>
      <c r="ESR168" s="51"/>
      <c r="ESS168" s="51"/>
      <c r="EST168" s="51"/>
      <c r="ESU168" s="51"/>
      <c r="ESV168" s="51"/>
      <c r="ESW168" s="51"/>
      <c r="ESX168" s="51"/>
      <c r="ESY168" s="51"/>
      <c r="ESZ168" s="51"/>
      <c r="ETA168" s="51"/>
      <c r="ETB168" s="51"/>
      <c r="ETC168" s="51"/>
      <c r="ETD168" s="51"/>
      <c r="ETE168" s="51"/>
      <c r="ETF168" s="51"/>
      <c r="ETG168" s="51"/>
      <c r="ETH168" s="51"/>
      <c r="ETI168" s="51"/>
      <c r="ETJ168" s="51"/>
      <c r="ETK168" s="51"/>
      <c r="ETL168" s="51"/>
      <c r="ETM168" s="51"/>
      <c r="ETN168" s="51"/>
      <c r="ETO168" s="51"/>
      <c r="ETP168" s="51"/>
      <c r="ETQ168" s="51"/>
      <c r="ETR168" s="51"/>
      <c r="ETS168" s="51"/>
      <c r="ETT168" s="51"/>
      <c r="ETU168" s="51"/>
      <c r="ETV168" s="51"/>
      <c r="ETW168" s="51"/>
      <c r="ETX168" s="51"/>
      <c r="ETY168" s="51"/>
      <c r="ETZ168" s="51"/>
      <c r="EUA168" s="51"/>
      <c r="EUB168" s="51"/>
      <c r="EUC168" s="51"/>
      <c r="EUD168" s="51"/>
      <c r="EUE168" s="51"/>
      <c r="EUF168" s="51"/>
      <c r="EUG168" s="51"/>
      <c r="EUH168" s="51"/>
      <c r="EUI168" s="51"/>
      <c r="EUJ168" s="51"/>
      <c r="EUK168" s="51"/>
      <c r="EUL168" s="51"/>
      <c r="EUM168" s="51"/>
      <c r="EUN168" s="51"/>
      <c r="EUO168" s="51"/>
      <c r="EUP168" s="51"/>
      <c r="EUQ168" s="51"/>
      <c r="EUR168" s="51"/>
      <c r="EUS168" s="51"/>
      <c r="EUT168" s="51"/>
      <c r="EUU168" s="51"/>
      <c r="EUV168" s="51"/>
      <c r="EUW168" s="51"/>
      <c r="EUX168" s="51"/>
      <c r="EUY168" s="51"/>
      <c r="EUZ168" s="51"/>
      <c r="EVA168" s="51"/>
      <c r="EVB168" s="51"/>
      <c r="EVC168" s="51"/>
      <c r="EVD168" s="51"/>
      <c r="EVE168" s="51"/>
      <c r="EVF168" s="51"/>
      <c r="EVG168" s="51"/>
      <c r="EVH168" s="51"/>
      <c r="EVI168" s="51"/>
      <c r="EVJ168" s="51"/>
      <c r="EVK168" s="51"/>
      <c r="EVL168" s="51"/>
      <c r="EVM168" s="51"/>
      <c r="EVN168" s="51"/>
      <c r="EVO168" s="51"/>
      <c r="EVP168" s="51"/>
      <c r="EVQ168" s="51"/>
      <c r="EVR168" s="51"/>
      <c r="EVS168" s="51"/>
      <c r="EVT168" s="51"/>
      <c r="EVU168" s="51"/>
      <c r="EVV168" s="51"/>
      <c r="EVW168" s="51"/>
      <c r="EVX168" s="51"/>
      <c r="EVY168" s="51"/>
      <c r="EVZ168" s="51"/>
      <c r="EWA168" s="51"/>
      <c r="EWB168" s="51"/>
      <c r="EWC168" s="51"/>
      <c r="EWD168" s="51"/>
      <c r="EWE168" s="51"/>
      <c r="EWF168" s="51"/>
      <c r="EWG168" s="51"/>
      <c r="EWH168" s="51"/>
      <c r="EWI168" s="51"/>
      <c r="EWJ168" s="51"/>
      <c r="EWK168" s="51"/>
      <c r="EWL168" s="51"/>
      <c r="EWM168" s="51"/>
      <c r="EWN168" s="51"/>
      <c r="EWO168" s="51"/>
      <c r="EWP168" s="51"/>
      <c r="EWQ168" s="51"/>
      <c r="EWR168" s="51"/>
      <c r="EWS168" s="51"/>
      <c r="EWT168" s="51"/>
      <c r="EWU168" s="51"/>
      <c r="EWV168" s="51"/>
      <c r="EWW168" s="51"/>
      <c r="EWX168" s="51"/>
      <c r="EWY168" s="51"/>
      <c r="EWZ168" s="51"/>
      <c r="EXA168" s="51"/>
      <c r="EXB168" s="51"/>
      <c r="EXC168" s="51"/>
      <c r="EXD168" s="51"/>
      <c r="EXE168" s="51"/>
      <c r="EXF168" s="51"/>
      <c r="EXG168" s="51"/>
      <c r="EXH168" s="51"/>
      <c r="EXI168" s="51"/>
      <c r="EXJ168" s="51"/>
      <c r="EXK168" s="51"/>
      <c r="EXL168" s="51"/>
      <c r="EXM168" s="51"/>
      <c r="EXN168" s="51"/>
      <c r="EXO168" s="51"/>
      <c r="EXP168" s="51"/>
      <c r="EXQ168" s="51"/>
      <c r="EXR168" s="51"/>
      <c r="EXS168" s="51"/>
      <c r="EXT168" s="51"/>
      <c r="EXU168" s="51"/>
      <c r="EXV168" s="51"/>
      <c r="EXW168" s="51"/>
      <c r="EXX168" s="51"/>
      <c r="EXY168" s="51"/>
      <c r="EXZ168" s="51"/>
      <c r="EYA168" s="51"/>
      <c r="EYB168" s="51"/>
      <c r="EYC168" s="51"/>
      <c r="EYD168" s="51"/>
      <c r="EYE168" s="51"/>
      <c r="EYF168" s="51"/>
      <c r="EYG168" s="51"/>
      <c r="EYH168" s="51"/>
      <c r="EYI168" s="51"/>
      <c r="EYJ168" s="51"/>
      <c r="EYK168" s="51"/>
      <c r="EYL168" s="51"/>
      <c r="EYM168" s="51"/>
      <c r="EYN168" s="51"/>
      <c r="EYO168" s="51"/>
      <c r="EYP168" s="51"/>
      <c r="EYQ168" s="51"/>
      <c r="EYR168" s="51"/>
      <c r="EYS168" s="51"/>
      <c r="EYT168" s="51"/>
      <c r="EYU168" s="51"/>
      <c r="EYV168" s="51"/>
      <c r="EYW168" s="51"/>
      <c r="EYX168" s="51"/>
      <c r="EYY168" s="51"/>
      <c r="EYZ168" s="51"/>
      <c r="EZA168" s="51"/>
      <c r="EZB168" s="51"/>
      <c r="EZC168" s="51"/>
      <c r="EZD168" s="51"/>
      <c r="EZE168" s="51"/>
      <c r="EZF168" s="51"/>
      <c r="EZG168" s="51"/>
      <c r="EZH168" s="51"/>
      <c r="EZI168" s="51"/>
      <c r="EZJ168" s="51"/>
      <c r="EZK168" s="51"/>
      <c r="EZL168" s="51"/>
      <c r="EZM168" s="51"/>
      <c r="EZN168" s="51"/>
      <c r="EZO168" s="51"/>
      <c r="EZP168" s="51"/>
      <c r="EZQ168" s="51"/>
      <c r="EZR168" s="51"/>
      <c r="EZS168" s="51"/>
      <c r="EZT168" s="51"/>
      <c r="EZU168" s="51"/>
      <c r="EZV168" s="51"/>
      <c r="EZW168" s="51"/>
      <c r="EZX168" s="51"/>
      <c r="EZY168" s="51"/>
      <c r="EZZ168" s="51"/>
      <c r="FAA168" s="51"/>
      <c r="FAB168" s="51"/>
      <c r="FAC168" s="51"/>
      <c r="FAD168" s="51"/>
      <c r="FAE168" s="51"/>
      <c r="FAF168" s="51"/>
      <c r="FAG168" s="51"/>
      <c r="FAH168" s="51"/>
      <c r="FAI168" s="51"/>
      <c r="FAJ168" s="51"/>
      <c r="FAK168" s="51"/>
      <c r="FAL168" s="51"/>
      <c r="FAM168" s="51"/>
      <c r="FAN168" s="51"/>
      <c r="FAO168" s="51"/>
      <c r="FAP168" s="51"/>
      <c r="FAQ168" s="51"/>
      <c r="FAR168" s="51"/>
      <c r="FAS168" s="51"/>
      <c r="FAT168" s="51"/>
      <c r="FAU168" s="51"/>
      <c r="FAV168" s="51"/>
      <c r="FAW168" s="51"/>
      <c r="FAX168" s="51"/>
      <c r="FAY168" s="51"/>
      <c r="FAZ168" s="51"/>
      <c r="FBA168" s="51"/>
      <c r="FBB168" s="51"/>
      <c r="FBC168" s="51"/>
      <c r="FBD168" s="51"/>
      <c r="FBE168" s="51"/>
      <c r="FBF168" s="51"/>
      <c r="FBG168" s="51"/>
      <c r="FBH168" s="51"/>
      <c r="FBI168" s="51"/>
      <c r="FBJ168" s="51"/>
      <c r="FBK168" s="51"/>
      <c r="FBL168" s="51"/>
      <c r="FBM168" s="51"/>
      <c r="FBN168" s="51"/>
      <c r="FBO168" s="51"/>
      <c r="FBP168" s="51"/>
      <c r="FBQ168" s="51"/>
      <c r="FBR168" s="51"/>
      <c r="FBS168" s="51"/>
      <c r="FBT168" s="51"/>
      <c r="FBU168" s="51"/>
      <c r="FBV168" s="51"/>
      <c r="FBW168" s="51"/>
      <c r="FBX168" s="51"/>
      <c r="FBY168" s="51"/>
      <c r="FBZ168" s="51"/>
      <c r="FCA168" s="51"/>
      <c r="FCB168" s="51"/>
      <c r="FCC168" s="51"/>
      <c r="FCD168" s="51"/>
      <c r="FCE168" s="51"/>
      <c r="FCF168" s="51"/>
      <c r="FCG168" s="51"/>
      <c r="FCH168" s="51"/>
      <c r="FCI168" s="51"/>
      <c r="FCJ168" s="51"/>
      <c r="FCK168" s="51"/>
      <c r="FCL168" s="51"/>
      <c r="FCM168" s="51"/>
      <c r="FCN168" s="51"/>
      <c r="FCO168" s="51"/>
      <c r="FCP168" s="51"/>
      <c r="FCQ168" s="51"/>
      <c r="FCR168" s="51"/>
      <c r="FCS168" s="51"/>
      <c r="FCT168" s="51"/>
      <c r="FCU168" s="51"/>
      <c r="FCV168" s="51"/>
      <c r="FCW168" s="51"/>
      <c r="FCX168" s="51"/>
      <c r="FCY168" s="51"/>
      <c r="FCZ168" s="51"/>
      <c r="FDA168" s="51"/>
      <c r="FDB168" s="51"/>
      <c r="FDC168" s="51"/>
      <c r="FDD168" s="51"/>
      <c r="FDE168" s="51"/>
      <c r="FDF168" s="51"/>
      <c r="FDG168" s="51"/>
      <c r="FDH168" s="51"/>
      <c r="FDI168" s="51"/>
      <c r="FDJ168" s="51"/>
      <c r="FDK168" s="51"/>
      <c r="FDL168" s="51"/>
      <c r="FDM168" s="51"/>
      <c r="FDN168" s="51"/>
      <c r="FDO168" s="51"/>
      <c r="FDP168" s="51"/>
      <c r="FDQ168" s="51"/>
      <c r="FDR168" s="51"/>
      <c r="FDS168" s="51"/>
      <c r="FDT168" s="51"/>
      <c r="FDU168" s="51"/>
      <c r="FDV168" s="51"/>
      <c r="FDW168" s="51"/>
      <c r="FDX168" s="51"/>
      <c r="FDY168" s="51"/>
      <c r="FDZ168" s="51"/>
      <c r="FEA168" s="51"/>
      <c r="FEB168" s="51"/>
      <c r="FEC168" s="51"/>
      <c r="FED168" s="51"/>
      <c r="FEE168" s="51"/>
      <c r="FEF168" s="51"/>
      <c r="FEG168" s="51"/>
      <c r="FEH168" s="51"/>
      <c r="FEI168" s="51"/>
      <c r="FEJ168" s="51"/>
      <c r="FEK168" s="51"/>
      <c r="FEL168" s="51"/>
      <c r="FEM168" s="51"/>
      <c r="FEN168" s="51"/>
      <c r="FEO168" s="51"/>
      <c r="FEP168" s="51"/>
      <c r="FEQ168" s="51"/>
      <c r="FER168" s="51"/>
      <c r="FES168" s="51"/>
      <c r="FET168" s="51"/>
      <c r="FEU168" s="51"/>
      <c r="FEV168" s="51"/>
      <c r="FEW168" s="51"/>
      <c r="FEX168" s="51"/>
      <c r="FEY168" s="51"/>
      <c r="FEZ168" s="51"/>
      <c r="FFA168" s="51"/>
      <c r="FFB168" s="51"/>
      <c r="FFC168" s="51"/>
      <c r="FFD168" s="51"/>
      <c r="FFE168" s="51"/>
      <c r="FFF168" s="51"/>
      <c r="FFG168" s="51"/>
      <c r="FFH168" s="51"/>
      <c r="FFI168" s="51"/>
      <c r="FFJ168" s="51"/>
      <c r="FFK168" s="51"/>
      <c r="FFL168" s="51"/>
      <c r="FFM168" s="51"/>
      <c r="FFN168" s="51"/>
      <c r="FFO168" s="51"/>
      <c r="FFP168" s="51"/>
      <c r="FFQ168" s="51"/>
      <c r="FFR168" s="51"/>
      <c r="FFS168" s="51"/>
      <c r="FFT168" s="51"/>
      <c r="FFU168" s="51"/>
      <c r="FFV168" s="51"/>
      <c r="FFW168" s="51"/>
      <c r="FFX168" s="51"/>
      <c r="FFY168" s="51"/>
      <c r="FFZ168" s="51"/>
      <c r="FGA168" s="51"/>
      <c r="FGB168" s="51"/>
      <c r="FGC168" s="51"/>
      <c r="FGD168" s="51"/>
      <c r="FGE168" s="51"/>
      <c r="FGF168" s="51"/>
      <c r="FGG168" s="51"/>
      <c r="FGH168" s="51"/>
      <c r="FGI168" s="51"/>
      <c r="FGJ168" s="51"/>
      <c r="FGK168" s="51"/>
      <c r="FGL168" s="51"/>
      <c r="FGM168" s="51"/>
      <c r="FGN168" s="51"/>
      <c r="FGO168" s="51"/>
      <c r="FGP168" s="51"/>
      <c r="FGQ168" s="51"/>
      <c r="FGR168" s="51"/>
      <c r="FGS168" s="51"/>
      <c r="FGT168" s="51"/>
      <c r="FGU168" s="51"/>
      <c r="FGV168" s="51"/>
      <c r="FGW168" s="51"/>
      <c r="FGX168" s="51"/>
      <c r="FGY168" s="51"/>
      <c r="FGZ168" s="51"/>
      <c r="FHA168" s="51"/>
      <c r="FHB168" s="51"/>
      <c r="FHC168" s="51"/>
      <c r="FHD168" s="51"/>
      <c r="FHE168" s="51"/>
      <c r="FHF168" s="51"/>
      <c r="FHG168" s="51"/>
      <c r="FHH168" s="51"/>
      <c r="FHI168" s="51"/>
      <c r="FHJ168" s="51"/>
      <c r="FHK168" s="51"/>
      <c r="FHL168" s="51"/>
      <c r="FHM168" s="51"/>
      <c r="FHN168" s="51"/>
      <c r="FHO168" s="51"/>
      <c r="FHP168" s="51"/>
      <c r="FHQ168" s="51"/>
      <c r="FHR168" s="51"/>
      <c r="FHS168" s="51"/>
      <c r="FHT168" s="51"/>
      <c r="FHU168" s="51"/>
      <c r="FHV168" s="51"/>
      <c r="FHW168" s="51"/>
      <c r="FHX168" s="51"/>
      <c r="FHY168" s="51"/>
      <c r="FHZ168" s="51"/>
      <c r="FIA168" s="51"/>
      <c r="FIB168" s="51"/>
      <c r="FIC168" s="51"/>
      <c r="FID168" s="51"/>
      <c r="FIE168" s="51"/>
      <c r="FIF168" s="51"/>
      <c r="FIG168" s="51"/>
      <c r="FIH168" s="51"/>
      <c r="FII168" s="51"/>
      <c r="FIJ168" s="51"/>
      <c r="FIK168" s="51"/>
      <c r="FIL168" s="51"/>
      <c r="FIM168" s="51"/>
      <c r="FIN168" s="51"/>
      <c r="FIO168" s="51"/>
      <c r="FIP168" s="51"/>
      <c r="FIQ168" s="51"/>
      <c r="FIR168" s="51"/>
      <c r="FIS168" s="51"/>
      <c r="FIT168" s="51"/>
      <c r="FIU168" s="51"/>
      <c r="FIV168" s="51"/>
      <c r="FIW168" s="51"/>
      <c r="FIX168" s="51"/>
      <c r="FIY168" s="51"/>
      <c r="FIZ168" s="51"/>
      <c r="FJA168" s="51"/>
      <c r="FJB168" s="51"/>
      <c r="FJC168" s="51"/>
      <c r="FJD168" s="51"/>
      <c r="FJE168" s="51"/>
      <c r="FJF168" s="51"/>
      <c r="FJG168" s="51"/>
      <c r="FJH168" s="51"/>
      <c r="FJI168" s="51"/>
      <c r="FJJ168" s="51"/>
      <c r="FJK168" s="51"/>
      <c r="FJL168" s="51"/>
      <c r="FJM168" s="51"/>
      <c r="FJN168" s="51"/>
      <c r="FJO168" s="51"/>
      <c r="FJP168" s="51"/>
      <c r="FJQ168" s="51"/>
      <c r="FJR168" s="51"/>
      <c r="FJS168" s="51"/>
      <c r="FJT168" s="51"/>
      <c r="FJU168" s="51"/>
      <c r="FJV168" s="51"/>
      <c r="FJW168" s="51"/>
      <c r="FJX168" s="51"/>
      <c r="FJY168" s="51"/>
      <c r="FJZ168" s="51"/>
      <c r="FKA168" s="51"/>
      <c r="FKB168" s="51"/>
      <c r="FKC168" s="51"/>
      <c r="FKD168" s="51"/>
      <c r="FKE168" s="51"/>
      <c r="FKF168" s="51"/>
      <c r="FKG168" s="51"/>
      <c r="FKH168" s="51"/>
      <c r="FKI168" s="51"/>
      <c r="FKJ168" s="51"/>
      <c r="FKK168" s="51"/>
      <c r="FKL168" s="51"/>
      <c r="FKM168" s="51"/>
      <c r="FKN168" s="51"/>
      <c r="FKO168" s="51"/>
      <c r="FKP168" s="51"/>
      <c r="FKQ168" s="51"/>
      <c r="FKR168" s="51"/>
      <c r="FKS168" s="51"/>
      <c r="FKT168" s="51"/>
      <c r="FKU168" s="51"/>
      <c r="FKV168" s="51"/>
      <c r="FKW168" s="51"/>
      <c r="FKX168" s="51"/>
      <c r="FKY168" s="51"/>
      <c r="FKZ168" s="51"/>
      <c r="FLA168" s="51"/>
      <c r="FLB168" s="51"/>
      <c r="FLC168" s="51"/>
      <c r="FLD168" s="51"/>
      <c r="FLE168" s="51"/>
      <c r="FLF168" s="51"/>
      <c r="FLG168" s="51"/>
      <c r="FLH168" s="51"/>
      <c r="FLI168" s="51"/>
      <c r="FLJ168" s="51"/>
      <c r="FLK168" s="51"/>
      <c r="FLL168" s="51"/>
      <c r="FLM168" s="51"/>
      <c r="FLN168" s="51"/>
      <c r="FLO168" s="51"/>
      <c r="FLP168" s="51"/>
      <c r="FLQ168" s="51"/>
      <c r="FLR168" s="51"/>
      <c r="FLS168" s="51"/>
      <c r="FLT168" s="51"/>
      <c r="FLU168" s="51"/>
      <c r="FLV168" s="51"/>
      <c r="FLW168" s="51"/>
      <c r="FLX168" s="51"/>
      <c r="FLY168" s="51"/>
      <c r="FLZ168" s="51"/>
      <c r="FMA168" s="51"/>
      <c r="FMB168" s="51"/>
      <c r="FMC168" s="51"/>
      <c r="FMD168" s="51"/>
      <c r="FME168" s="51"/>
      <c r="FMF168" s="51"/>
      <c r="FMG168" s="51"/>
      <c r="FMH168" s="51"/>
      <c r="FMI168" s="51"/>
      <c r="FMJ168" s="51"/>
      <c r="FMK168" s="51"/>
      <c r="FML168" s="51"/>
      <c r="FMM168" s="51"/>
      <c r="FMN168" s="51"/>
      <c r="FMO168" s="51"/>
      <c r="FMP168" s="51"/>
      <c r="FMQ168" s="51"/>
      <c r="FMR168" s="51"/>
      <c r="FMS168" s="51"/>
      <c r="FMT168" s="51"/>
      <c r="FMU168" s="51"/>
      <c r="FMV168" s="51"/>
      <c r="FMW168" s="51"/>
      <c r="FMX168" s="51"/>
      <c r="FMY168" s="51"/>
      <c r="FMZ168" s="51"/>
      <c r="FNA168" s="51"/>
      <c r="FNB168" s="51"/>
      <c r="FNC168" s="51"/>
      <c r="FND168" s="51"/>
      <c r="FNE168" s="51"/>
      <c r="FNF168" s="51"/>
      <c r="FNG168" s="51"/>
      <c r="FNH168" s="51"/>
      <c r="FNI168" s="51"/>
      <c r="FNJ168" s="51"/>
      <c r="FNK168" s="51"/>
      <c r="FNL168" s="51"/>
      <c r="FNM168" s="51"/>
      <c r="FNN168" s="51"/>
      <c r="FNO168" s="51"/>
      <c r="FNP168" s="51"/>
      <c r="FNQ168" s="51"/>
      <c r="FNR168" s="51"/>
      <c r="FNS168" s="51"/>
      <c r="FNT168" s="51"/>
      <c r="FNU168" s="51"/>
      <c r="FNV168" s="51"/>
      <c r="FNW168" s="51"/>
      <c r="FNX168" s="51"/>
      <c r="FNY168" s="51"/>
      <c r="FNZ168" s="51"/>
      <c r="FOA168" s="51"/>
      <c r="FOB168" s="51"/>
      <c r="FOC168" s="51"/>
      <c r="FOD168" s="51"/>
      <c r="FOE168" s="51"/>
      <c r="FOF168" s="51"/>
      <c r="FOG168" s="51"/>
      <c r="FOH168" s="51"/>
      <c r="FOI168" s="51"/>
      <c r="FOJ168" s="51"/>
      <c r="FOK168" s="51"/>
      <c r="FOL168" s="51"/>
      <c r="FOM168" s="51"/>
      <c r="FON168" s="51"/>
      <c r="FOO168" s="51"/>
      <c r="FOP168" s="51"/>
      <c r="FOQ168" s="51"/>
      <c r="FOR168" s="51"/>
      <c r="FOS168" s="51"/>
      <c r="FOT168" s="51"/>
      <c r="FOU168" s="51"/>
      <c r="FOV168" s="51"/>
      <c r="FOW168" s="51"/>
      <c r="FOX168" s="51"/>
      <c r="FOY168" s="51"/>
      <c r="FOZ168" s="51"/>
      <c r="FPA168" s="51"/>
      <c r="FPB168" s="51"/>
      <c r="FPC168" s="51"/>
      <c r="FPD168" s="51"/>
      <c r="FPE168" s="51"/>
      <c r="FPF168" s="51"/>
      <c r="FPG168" s="51"/>
      <c r="FPH168" s="51"/>
      <c r="FPI168" s="51"/>
      <c r="FPJ168" s="51"/>
      <c r="FPK168" s="51"/>
      <c r="FPL168" s="51"/>
      <c r="FPM168" s="51"/>
      <c r="FPN168" s="51"/>
      <c r="FPO168" s="51"/>
      <c r="FPP168" s="51"/>
      <c r="FPQ168" s="51"/>
      <c r="FPR168" s="51"/>
      <c r="FPS168" s="51"/>
      <c r="FPT168" s="51"/>
      <c r="FPU168" s="51"/>
      <c r="FPV168" s="51"/>
      <c r="FPW168" s="51"/>
      <c r="FPX168" s="51"/>
      <c r="FPY168" s="51"/>
      <c r="FPZ168" s="51"/>
      <c r="FQA168" s="51"/>
      <c r="FQB168" s="51"/>
      <c r="FQC168" s="51"/>
      <c r="FQD168" s="51"/>
      <c r="FQE168" s="51"/>
      <c r="FQF168" s="51"/>
      <c r="FQG168" s="51"/>
      <c r="FQH168" s="51"/>
      <c r="FQI168" s="51"/>
      <c r="FQJ168" s="51"/>
      <c r="FQK168" s="51"/>
      <c r="FQL168" s="51"/>
      <c r="FQM168" s="51"/>
      <c r="FQN168" s="51"/>
      <c r="FQO168" s="51"/>
      <c r="FQP168" s="51"/>
      <c r="FQQ168" s="51"/>
      <c r="FQR168" s="51"/>
      <c r="FQS168" s="51"/>
      <c r="FQT168" s="51"/>
      <c r="FQU168" s="51"/>
      <c r="FQV168" s="51"/>
      <c r="FQW168" s="51"/>
      <c r="FQX168" s="51"/>
      <c r="FQY168" s="51"/>
      <c r="FQZ168" s="51"/>
      <c r="FRA168" s="51"/>
      <c r="FRB168" s="51"/>
      <c r="FRC168" s="51"/>
      <c r="FRD168" s="51"/>
      <c r="FRE168" s="51"/>
      <c r="FRF168" s="51"/>
      <c r="FRG168" s="51"/>
      <c r="FRH168" s="51"/>
      <c r="FRI168" s="51"/>
      <c r="FRJ168" s="51"/>
      <c r="FRK168" s="51"/>
      <c r="FRL168" s="51"/>
      <c r="FRM168" s="51"/>
      <c r="FRN168" s="51"/>
      <c r="FRO168" s="51"/>
      <c r="FRP168" s="51"/>
      <c r="FRQ168" s="51"/>
      <c r="FRR168" s="51"/>
      <c r="FRS168" s="51"/>
      <c r="FRT168" s="51"/>
      <c r="FRU168" s="51"/>
      <c r="FRV168" s="51"/>
      <c r="FRW168" s="51"/>
      <c r="FRX168" s="51"/>
      <c r="FRY168" s="51"/>
      <c r="FRZ168" s="51"/>
      <c r="FSA168" s="51"/>
      <c r="FSB168" s="51"/>
      <c r="FSC168" s="51"/>
      <c r="FSD168" s="51"/>
      <c r="FSE168" s="51"/>
      <c r="FSF168" s="51"/>
      <c r="FSG168" s="51"/>
      <c r="FSH168" s="51"/>
      <c r="FSI168" s="51"/>
      <c r="FSJ168" s="51"/>
      <c r="FSK168" s="51"/>
      <c r="FSL168" s="51"/>
      <c r="FSM168" s="51"/>
      <c r="FSN168" s="51"/>
      <c r="FSO168" s="51"/>
      <c r="FSP168" s="51"/>
      <c r="FSQ168" s="51"/>
      <c r="FSR168" s="51"/>
      <c r="FSS168" s="51"/>
      <c r="FST168" s="51"/>
      <c r="FSU168" s="51"/>
      <c r="FSV168" s="51"/>
      <c r="FSW168" s="51"/>
      <c r="FSX168" s="51"/>
      <c r="FSY168" s="51"/>
      <c r="FSZ168" s="51"/>
      <c r="FTA168" s="51"/>
      <c r="FTB168" s="51"/>
      <c r="FTC168" s="51"/>
      <c r="FTD168" s="51"/>
      <c r="FTE168" s="51"/>
      <c r="FTF168" s="51"/>
      <c r="FTG168" s="51"/>
      <c r="FTH168" s="51"/>
      <c r="FTI168" s="51"/>
      <c r="FTJ168" s="51"/>
      <c r="FTK168" s="51"/>
      <c r="FTL168" s="51"/>
      <c r="FTM168" s="51"/>
      <c r="FTN168" s="51"/>
      <c r="FTO168" s="51"/>
      <c r="FTP168" s="51"/>
      <c r="FTQ168" s="51"/>
      <c r="FTR168" s="51"/>
      <c r="FTS168" s="51"/>
      <c r="FTT168" s="51"/>
      <c r="FTU168" s="51"/>
      <c r="FTV168" s="51"/>
      <c r="FTW168" s="51"/>
      <c r="FTX168" s="51"/>
      <c r="FTY168" s="51"/>
      <c r="FTZ168" s="51"/>
      <c r="FUA168" s="51"/>
      <c r="FUB168" s="51"/>
      <c r="FUC168" s="51"/>
      <c r="FUD168" s="51"/>
      <c r="FUE168" s="51"/>
      <c r="FUF168" s="51"/>
      <c r="FUG168" s="51"/>
      <c r="FUH168" s="51"/>
      <c r="FUI168" s="51"/>
      <c r="FUJ168" s="51"/>
      <c r="FUK168" s="51"/>
      <c r="FUL168" s="51"/>
      <c r="FUM168" s="51"/>
      <c r="FUN168" s="51"/>
      <c r="FUO168" s="51"/>
      <c r="FUP168" s="51"/>
      <c r="FUQ168" s="51"/>
      <c r="FUR168" s="51"/>
      <c r="FUS168" s="51"/>
      <c r="FUT168" s="51"/>
      <c r="FUU168" s="51"/>
      <c r="FUV168" s="51"/>
      <c r="FUW168" s="51"/>
      <c r="FUX168" s="51"/>
      <c r="FUY168" s="51"/>
      <c r="FUZ168" s="51"/>
      <c r="FVA168" s="51"/>
      <c r="FVB168" s="51"/>
      <c r="FVC168" s="51"/>
      <c r="FVD168" s="51"/>
      <c r="FVE168" s="51"/>
      <c r="FVF168" s="51"/>
      <c r="FVG168" s="51"/>
      <c r="FVH168" s="51"/>
      <c r="FVI168" s="51"/>
      <c r="FVJ168" s="51"/>
      <c r="FVK168" s="51"/>
      <c r="FVL168" s="51"/>
      <c r="FVM168" s="51"/>
      <c r="FVN168" s="51"/>
      <c r="FVO168" s="51"/>
      <c r="FVP168" s="51"/>
      <c r="FVQ168" s="51"/>
      <c r="FVR168" s="51"/>
      <c r="FVS168" s="51"/>
      <c r="FVT168" s="51"/>
      <c r="FVU168" s="51"/>
      <c r="FVV168" s="51"/>
      <c r="FVW168" s="51"/>
      <c r="FVX168" s="51"/>
      <c r="FVY168" s="51"/>
      <c r="FVZ168" s="51"/>
      <c r="FWA168" s="51"/>
      <c r="FWB168" s="51"/>
      <c r="FWC168" s="51"/>
      <c r="FWD168" s="51"/>
      <c r="FWE168" s="51"/>
      <c r="FWF168" s="51"/>
      <c r="FWG168" s="51"/>
      <c r="FWH168" s="51"/>
      <c r="FWI168" s="51"/>
      <c r="FWJ168" s="51"/>
      <c r="FWK168" s="51"/>
      <c r="FWL168" s="51"/>
      <c r="FWM168" s="51"/>
      <c r="FWN168" s="51"/>
      <c r="FWO168" s="51"/>
      <c r="FWP168" s="51"/>
      <c r="FWQ168" s="51"/>
      <c r="FWR168" s="51"/>
      <c r="FWS168" s="51"/>
      <c r="FWT168" s="51"/>
      <c r="FWU168" s="51"/>
      <c r="FWV168" s="51"/>
      <c r="FWW168" s="51"/>
      <c r="FWX168" s="51"/>
      <c r="FWY168" s="51"/>
      <c r="FWZ168" s="51"/>
      <c r="FXA168" s="51"/>
      <c r="FXB168" s="51"/>
      <c r="FXC168" s="51"/>
      <c r="FXD168" s="51"/>
      <c r="FXE168" s="51"/>
      <c r="FXF168" s="51"/>
      <c r="FXG168" s="51"/>
      <c r="FXH168" s="51"/>
      <c r="FXI168" s="51"/>
      <c r="FXJ168" s="51"/>
      <c r="FXK168" s="51"/>
      <c r="FXL168" s="51"/>
      <c r="FXM168" s="51"/>
      <c r="FXN168" s="51"/>
      <c r="FXO168" s="51"/>
      <c r="FXP168" s="51"/>
      <c r="FXQ168" s="51"/>
      <c r="FXR168" s="51"/>
      <c r="FXS168" s="51"/>
      <c r="FXT168" s="51"/>
      <c r="FXU168" s="51"/>
      <c r="FXV168" s="51"/>
      <c r="FXW168" s="51"/>
      <c r="FXX168" s="51"/>
      <c r="FXY168" s="51"/>
      <c r="FXZ168" s="51"/>
      <c r="FYA168" s="51"/>
      <c r="FYB168" s="51"/>
      <c r="FYC168" s="51"/>
      <c r="FYD168" s="51"/>
      <c r="FYE168" s="51"/>
      <c r="FYF168" s="51"/>
      <c r="FYG168" s="51"/>
      <c r="FYH168" s="51"/>
      <c r="FYI168" s="51"/>
      <c r="FYJ168" s="51"/>
      <c r="FYK168" s="51"/>
      <c r="FYL168" s="51"/>
      <c r="FYM168" s="51"/>
      <c r="FYN168" s="51"/>
      <c r="FYO168" s="51"/>
      <c r="FYP168" s="51"/>
      <c r="FYQ168" s="51"/>
      <c r="FYR168" s="51"/>
      <c r="FYS168" s="51"/>
      <c r="FYT168" s="51"/>
      <c r="FYU168" s="51"/>
      <c r="FYV168" s="51"/>
      <c r="FYW168" s="51"/>
      <c r="FYX168" s="51"/>
      <c r="FYY168" s="51"/>
      <c r="FYZ168" s="51"/>
      <c r="FZA168" s="51"/>
      <c r="FZB168" s="51"/>
      <c r="FZC168" s="51"/>
      <c r="FZD168" s="51"/>
      <c r="FZE168" s="51"/>
      <c r="FZF168" s="51"/>
      <c r="FZG168" s="51"/>
      <c r="FZH168" s="51"/>
      <c r="FZI168" s="51"/>
      <c r="FZJ168" s="51"/>
      <c r="FZK168" s="51"/>
      <c r="FZL168" s="51"/>
      <c r="FZM168" s="51"/>
      <c r="FZN168" s="51"/>
      <c r="FZO168" s="51"/>
      <c r="FZP168" s="51"/>
      <c r="FZQ168" s="51"/>
      <c r="FZR168" s="51"/>
      <c r="FZS168" s="51"/>
      <c r="FZT168" s="51"/>
      <c r="FZU168" s="51"/>
      <c r="FZV168" s="51"/>
      <c r="FZW168" s="51"/>
      <c r="FZX168" s="51"/>
      <c r="FZY168" s="51"/>
      <c r="FZZ168" s="51"/>
      <c r="GAA168" s="51"/>
      <c r="GAB168" s="51"/>
      <c r="GAC168" s="51"/>
      <c r="GAD168" s="51"/>
      <c r="GAE168" s="51"/>
      <c r="GAF168" s="51"/>
      <c r="GAG168" s="51"/>
      <c r="GAH168" s="51"/>
      <c r="GAI168" s="51"/>
      <c r="GAJ168" s="51"/>
      <c r="GAK168" s="51"/>
      <c r="GAL168" s="51"/>
      <c r="GAM168" s="51"/>
      <c r="GAN168" s="51"/>
      <c r="GAO168" s="51"/>
      <c r="GAP168" s="51"/>
      <c r="GAQ168" s="51"/>
      <c r="GAR168" s="51"/>
      <c r="GAS168" s="51"/>
      <c r="GAT168" s="51"/>
      <c r="GAU168" s="51"/>
      <c r="GAV168" s="51"/>
      <c r="GAW168" s="51"/>
      <c r="GAX168" s="51"/>
      <c r="GAY168" s="51"/>
      <c r="GAZ168" s="51"/>
      <c r="GBA168" s="51"/>
      <c r="GBB168" s="51"/>
      <c r="GBC168" s="51"/>
      <c r="GBD168" s="51"/>
      <c r="GBE168" s="51"/>
      <c r="GBF168" s="51"/>
      <c r="GBG168" s="51"/>
      <c r="GBH168" s="51"/>
      <c r="GBI168" s="51"/>
      <c r="GBJ168" s="51"/>
      <c r="GBK168" s="51"/>
      <c r="GBL168" s="51"/>
      <c r="GBM168" s="51"/>
      <c r="GBN168" s="51"/>
      <c r="GBO168" s="51"/>
      <c r="GBP168" s="51"/>
      <c r="GBQ168" s="51"/>
      <c r="GBR168" s="51"/>
      <c r="GBS168" s="51"/>
      <c r="GBT168" s="51"/>
      <c r="GBU168" s="51"/>
      <c r="GBV168" s="51"/>
      <c r="GBW168" s="51"/>
      <c r="GBX168" s="51"/>
      <c r="GBY168" s="51"/>
      <c r="GBZ168" s="51"/>
      <c r="GCA168" s="51"/>
      <c r="GCB168" s="51"/>
      <c r="GCC168" s="51"/>
      <c r="GCD168" s="51"/>
      <c r="GCE168" s="51"/>
      <c r="GCF168" s="51"/>
      <c r="GCG168" s="51"/>
      <c r="GCH168" s="51"/>
      <c r="GCI168" s="51"/>
      <c r="GCJ168" s="51"/>
      <c r="GCK168" s="51"/>
      <c r="GCL168" s="51"/>
      <c r="GCM168" s="51"/>
      <c r="GCN168" s="51"/>
      <c r="GCO168" s="51"/>
      <c r="GCP168" s="51"/>
      <c r="GCQ168" s="51"/>
      <c r="GCR168" s="51"/>
      <c r="GCS168" s="51"/>
      <c r="GCT168" s="51"/>
      <c r="GCU168" s="51"/>
      <c r="GCV168" s="51"/>
      <c r="GCW168" s="51"/>
      <c r="GCX168" s="51"/>
      <c r="GCY168" s="51"/>
      <c r="GCZ168" s="51"/>
      <c r="GDA168" s="51"/>
      <c r="GDB168" s="51"/>
      <c r="GDC168" s="51"/>
      <c r="GDD168" s="51"/>
      <c r="GDE168" s="51"/>
      <c r="GDF168" s="51"/>
      <c r="GDG168" s="51"/>
      <c r="GDH168" s="51"/>
      <c r="GDI168" s="51"/>
      <c r="GDJ168" s="51"/>
      <c r="GDK168" s="51"/>
      <c r="GDL168" s="51"/>
      <c r="GDM168" s="51"/>
      <c r="GDN168" s="51"/>
      <c r="GDO168" s="51"/>
      <c r="GDP168" s="51"/>
      <c r="GDQ168" s="51"/>
      <c r="GDR168" s="51"/>
      <c r="GDS168" s="51"/>
      <c r="GDT168" s="51"/>
      <c r="GDU168" s="51"/>
      <c r="GDV168" s="51"/>
      <c r="GDW168" s="51"/>
      <c r="GDX168" s="51"/>
      <c r="GDY168" s="51"/>
      <c r="GDZ168" s="51"/>
      <c r="GEA168" s="51"/>
      <c r="GEB168" s="51"/>
      <c r="GEC168" s="51"/>
      <c r="GED168" s="51"/>
      <c r="GEE168" s="51"/>
      <c r="GEF168" s="51"/>
      <c r="GEG168" s="51"/>
      <c r="GEH168" s="51"/>
      <c r="GEI168" s="51"/>
      <c r="GEJ168" s="51"/>
      <c r="GEK168" s="51"/>
      <c r="GEL168" s="51"/>
      <c r="GEM168" s="51"/>
      <c r="GEN168" s="51"/>
      <c r="GEO168" s="51"/>
      <c r="GEP168" s="51"/>
      <c r="GEQ168" s="51"/>
      <c r="GER168" s="51"/>
      <c r="GES168" s="51"/>
      <c r="GET168" s="51"/>
      <c r="GEU168" s="51"/>
      <c r="GEV168" s="51"/>
      <c r="GEW168" s="51"/>
      <c r="GEX168" s="51"/>
      <c r="GEY168" s="51"/>
      <c r="GEZ168" s="51"/>
      <c r="GFA168" s="51"/>
      <c r="GFB168" s="51"/>
      <c r="GFC168" s="51"/>
      <c r="GFD168" s="51"/>
      <c r="GFE168" s="51"/>
      <c r="GFF168" s="51"/>
      <c r="GFG168" s="51"/>
      <c r="GFH168" s="51"/>
      <c r="GFI168" s="51"/>
      <c r="GFJ168" s="51"/>
      <c r="GFK168" s="51"/>
      <c r="GFL168" s="51"/>
      <c r="GFM168" s="51"/>
      <c r="GFN168" s="51"/>
      <c r="GFO168" s="51"/>
      <c r="GFP168" s="51"/>
      <c r="GFQ168" s="51"/>
      <c r="GFR168" s="51"/>
      <c r="GFS168" s="51"/>
      <c r="GFT168" s="51"/>
      <c r="GFU168" s="51"/>
      <c r="GFV168" s="51"/>
      <c r="GFW168" s="51"/>
      <c r="GFX168" s="51"/>
      <c r="GFY168" s="51"/>
      <c r="GFZ168" s="51"/>
      <c r="GGA168" s="51"/>
      <c r="GGB168" s="51"/>
      <c r="GGC168" s="51"/>
      <c r="GGD168" s="51"/>
      <c r="GGE168" s="51"/>
      <c r="GGF168" s="51"/>
      <c r="GGG168" s="51"/>
      <c r="GGH168" s="51"/>
      <c r="GGI168" s="51"/>
      <c r="GGJ168" s="51"/>
      <c r="GGK168" s="51"/>
      <c r="GGL168" s="51"/>
      <c r="GGM168" s="51"/>
      <c r="GGN168" s="51"/>
      <c r="GGO168" s="51"/>
      <c r="GGP168" s="51"/>
      <c r="GGQ168" s="51"/>
      <c r="GGR168" s="51"/>
      <c r="GGS168" s="51"/>
      <c r="GGT168" s="51"/>
      <c r="GGU168" s="51"/>
      <c r="GGV168" s="51"/>
      <c r="GGW168" s="51"/>
      <c r="GGX168" s="51"/>
      <c r="GGY168" s="51"/>
      <c r="GGZ168" s="51"/>
      <c r="GHA168" s="51"/>
      <c r="GHB168" s="51"/>
      <c r="GHC168" s="51"/>
      <c r="GHD168" s="51"/>
      <c r="GHE168" s="51"/>
      <c r="GHF168" s="51"/>
      <c r="GHG168" s="51"/>
      <c r="GHH168" s="51"/>
      <c r="GHI168" s="51"/>
      <c r="GHJ168" s="51"/>
      <c r="GHK168" s="51"/>
      <c r="GHL168" s="51"/>
      <c r="GHM168" s="51"/>
      <c r="GHN168" s="51"/>
      <c r="GHO168" s="51"/>
      <c r="GHP168" s="51"/>
      <c r="GHQ168" s="51"/>
      <c r="GHR168" s="51"/>
      <c r="GHS168" s="51"/>
      <c r="GHT168" s="51"/>
      <c r="GHU168" s="51"/>
      <c r="GHV168" s="51"/>
      <c r="GHW168" s="51"/>
      <c r="GHX168" s="51"/>
      <c r="GHY168" s="51"/>
      <c r="GHZ168" s="51"/>
      <c r="GIA168" s="51"/>
      <c r="GIB168" s="51"/>
      <c r="GIC168" s="51"/>
      <c r="GID168" s="51"/>
      <c r="GIE168" s="51"/>
      <c r="GIF168" s="51"/>
      <c r="GIG168" s="51"/>
      <c r="GIH168" s="51"/>
      <c r="GII168" s="51"/>
      <c r="GIJ168" s="51"/>
      <c r="GIK168" s="51"/>
      <c r="GIL168" s="51"/>
      <c r="GIM168" s="51"/>
      <c r="GIN168" s="51"/>
      <c r="GIO168" s="51"/>
      <c r="GIP168" s="51"/>
      <c r="GIQ168" s="51"/>
      <c r="GIR168" s="51"/>
      <c r="GIS168" s="51"/>
      <c r="GIT168" s="51"/>
      <c r="GIU168" s="51"/>
      <c r="GIV168" s="51"/>
      <c r="GIW168" s="51"/>
      <c r="GIX168" s="51"/>
      <c r="GIY168" s="51"/>
      <c r="GIZ168" s="51"/>
      <c r="GJA168" s="51"/>
      <c r="GJB168" s="51"/>
      <c r="GJC168" s="51"/>
      <c r="GJD168" s="51"/>
      <c r="GJE168" s="51"/>
      <c r="GJF168" s="51"/>
      <c r="GJG168" s="51"/>
      <c r="GJH168" s="51"/>
      <c r="GJI168" s="51"/>
      <c r="GJJ168" s="51"/>
      <c r="GJK168" s="51"/>
      <c r="GJL168" s="51"/>
      <c r="GJM168" s="51"/>
      <c r="GJN168" s="51"/>
      <c r="GJO168" s="51"/>
      <c r="GJP168" s="51"/>
      <c r="GJQ168" s="51"/>
      <c r="GJR168" s="51"/>
      <c r="GJS168" s="51"/>
      <c r="GJT168" s="51"/>
      <c r="GJU168" s="51"/>
      <c r="GJV168" s="51"/>
      <c r="GJW168" s="51"/>
      <c r="GJX168" s="51"/>
      <c r="GJY168" s="51"/>
      <c r="GJZ168" s="51"/>
      <c r="GKA168" s="51"/>
      <c r="GKB168" s="51"/>
      <c r="GKC168" s="51"/>
      <c r="GKD168" s="51"/>
      <c r="GKE168" s="51"/>
      <c r="GKF168" s="51"/>
      <c r="GKG168" s="51"/>
      <c r="GKH168" s="51"/>
      <c r="GKI168" s="51"/>
      <c r="GKJ168" s="51"/>
      <c r="GKK168" s="51"/>
      <c r="GKL168" s="51"/>
      <c r="GKM168" s="51"/>
      <c r="GKN168" s="51"/>
      <c r="GKO168" s="51"/>
      <c r="GKP168" s="51"/>
      <c r="GKQ168" s="51"/>
      <c r="GKR168" s="51"/>
      <c r="GKS168" s="51"/>
      <c r="GKT168" s="51"/>
      <c r="GKU168" s="51"/>
      <c r="GKV168" s="51"/>
      <c r="GKW168" s="51"/>
      <c r="GKX168" s="51"/>
      <c r="GKY168" s="51"/>
      <c r="GKZ168" s="51"/>
      <c r="GLA168" s="51"/>
      <c r="GLB168" s="51"/>
      <c r="GLC168" s="51"/>
      <c r="GLD168" s="51"/>
      <c r="GLE168" s="51"/>
      <c r="GLF168" s="51"/>
      <c r="GLG168" s="51"/>
      <c r="GLH168" s="51"/>
      <c r="GLI168" s="51"/>
      <c r="GLJ168" s="51"/>
      <c r="GLK168" s="51"/>
      <c r="GLL168" s="51"/>
      <c r="GLM168" s="51"/>
      <c r="GLN168" s="51"/>
      <c r="GLO168" s="51"/>
      <c r="GLP168" s="51"/>
      <c r="GLQ168" s="51"/>
      <c r="GLR168" s="51"/>
      <c r="GLS168" s="51"/>
      <c r="GLT168" s="51"/>
      <c r="GLU168" s="51"/>
      <c r="GLV168" s="51"/>
      <c r="GLW168" s="51"/>
      <c r="GLX168" s="51"/>
      <c r="GLY168" s="51"/>
      <c r="GLZ168" s="51"/>
      <c r="GMA168" s="51"/>
      <c r="GMB168" s="51"/>
      <c r="GMC168" s="51"/>
      <c r="GMD168" s="51"/>
      <c r="GME168" s="51"/>
      <c r="GMF168" s="51"/>
      <c r="GMG168" s="51"/>
      <c r="GMH168" s="51"/>
      <c r="GMI168" s="51"/>
      <c r="GMJ168" s="51"/>
      <c r="GMK168" s="51"/>
      <c r="GML168" s="51"/>
      <c r="GMM168" s="51"/>
      <c r="GMN168" s="51"/>
      <c r="GMO168" s="51"/>
      <c r="GMP168" s="51"/>
      <c r="GMQ168" s="51"/>
      <c r="GMR168" s="51"/>
      <c r="GMS168" s="51"/>
      <c r="GMT168" s="51"/>
      <c r="GMU168" s="51"/>
      <c r="GMV168" s="51"/>
      <c r="GMW168" s="51"/>
      <c r="GMX168" s="51"/>
      <c r="GMY168" s="51"/>
      <c r="GMZ168" s="51"/>
      <c r="GNA168" s="51"/>
      <c r="GNB168" s="51"/>
      <c r="GNC168" s="51"/>
      <c r="GND168" s="51"/>
      <c r="GNE168" s="51"/>
      <c r="GNF168" s="51"/>
      <c r="GNG168" s="51"/>
      <c r="GNH168" s="51"/>
      <c r="GNI168" s="51"/>
      <c r="GNJ168" s="51"/>
      <c r="GNK168" s="51"/>
      <c r="GNL168" s="51"/>
      <c r="GNM168" s="51"/>
      <c r="GNN168" s="51"/>
      <c r="GNO168" s="51"/>
      <c r="GNP168" s="51"/>
      <c r="GNQ168" s="51"/>
      <c r="GNR168" s="51"/>
      <c r="GNS168" s="51"/>
      <c r="GNT168" s="51"/>
      <c r="GNU168" s="51"/>
      <c r="GNV168" s="51"/>
      <c r="GNW168" s="51"/>
      <c r="GNX168" s="51"/>
      <c r="GNY168" s="51"/>
      <c r="GNZ168" s="51"/>
      <c r="GOA168" s="51"/>
      <c r="GOB168" s="51"/>
      <c r="GOC168" s="51"/>
      <c r="GOD168" s="51"/>
      <c r="GOE168" s="51"/>
      <c r="GOF168" s="51"/>
      <c r="GOG168" s="51"/>
      <c r="GOH168" s="51"/>
      <c r="GOI168" s="51"/>
      <c r="GOJ168" s="51"/>
      <c r="GOK168" s="51"/>
      <c r="GOL168" s="51"/>
      <c r="GOM168" s="51"/>
      <c r="GON168" s="51"/>
      <c r="GOO168" s="51"/>
      <c r="GOP168" s="51"/>
      <c r="GOQ168" s="51"/>
      <c r="GOR168" s="51"/>
      <c r="GOS168" s="51"/>
      <c r="GOT168" s="51"/>
      <c r="GOU168" s="51"/>
      <c r="GOV168" s="51"/>
      <c r="GOW168" s="51"/>
      <c r="GOX168" s="51"/>
      <c r="GOY168" s="51"/>
      <c r="GOZ168" s="51"/>
      <c r="GPA168" s="51"/>
      <c r="GPB168" s="51"/>
      <c r="GPC168" s="51"/>
      <c r="GPD168" s="51"/>
      <c r="GPE168" s="51"/>
      <c r="GPF168" s="51"/>
      <c r="GPG168" s="51"/>
      <c r="GPH168" s="51"/>
      <c r="GPI168" s="51"/>
      <c r="GPJ168" s="51"/>
      <c r="GPK168" s="51"/>
      <c r="GPL168" s="51"/>
      <c r="GPM168" s="51"/>
      <c r="GPN168" s="51"/>
      <c r="GPO168" s="51"/>
      <c r="GPP168" s="51"/>
      <c r="GPQ168" s="51"/>
      <c r="GPR168" s="51"/>
      <c r="GPS168" s="51"/>
      <c r="GPT168" s="51"/>
      <c r="GPU168" s="51"/>
      <c r="GPV168" s="51"/>
      <c r="GPW168" s="51"/>
      <c r="GPX168" s="51"/>
      <c r="GPY168" s="51"/>
      <c r="GPZ168" s="51"/>
      <c r="GQA168" s="51"/>
      <c r="GQB168" s="51"/>
      <c r="GQC168" s="51"/>
      <c r="GQD168" s="51"/>
      <c r="GQE168" s="51"/>
      <c r="GQF168" s="51"/>
      <c r="GQG168" s="51"/>
      <c r="GQH168" s="51"/>
      <c r="GQI168" s="51"/>
      <c r="GQJ168" s="51"/>
      <c r="GQK168" s="51"/>
      <c r="GQL168" s="51"/>
      <c r="GQM168" s="51"/>
      <c r="GQN168" s="51"/>
      <c r="GQO168" s="51"/>
      <c r="GQP168" s="51"/>
      <c r="GQQ168" s="51"/>
      <c r="GQR168" s="51"/>
      <c r="GQS168" s="51"/>
      <c r="GQT168" s="51"/>
      <c r="GQU168" s="51"/>
      <c r="GQV168" s="51"/>
      <c r="GQW168" s="51"/>
      <c r="GQX168" s="51"/>
      <c r="GQY168" s="51"/>
      <c r="GQZ168" s="51"/>
      <c r="GRA168" s="51"/>
      <c r="GRB168" s="51"/>
      <c r="GRC168" s="51"/>
      <c r="GRD168" s="51"/>
      <c r="GRE168" s="51"/>
      <c r="GRF168" s="51"/>
      <c r="GRG168" s="51"/>
      <c r="GRH168" s="51"/>
      <c r="GRI168" s="51"/>
      <c r="GRJ168" s="51"/>
      <c r="GRK168" s="51"/>
      <c r="GRL168" s="51"/>
      <c r="GRM168" s="51"/>
      <c r="GRN168" s="51"/>
      <c r="GRO168" s="51"/>
      <c r="GRP168" s="51"/>
      <c r="GRQ168" s="51"/>
      <c r="GRR168" s="51"/>
      <c r="GRS168" s="51"/>
      <c r="GRT168" s="51"/>
      <c r="GRU168" s="51"/>
      <c r="GRV168" s="51"/>
      <c r="GRW168" s="51"/>
      <c r="GRX168" s="51"/>
      <c r="GRY168" s="51"/>
      <c r="GRZ168" s="51"/>
      <c r="GSA168" s="51"/>
      <c r="GSB168" s="51"/>
      <c r="GSC168" s="51"/>
      <c r="GSD168" s="51"/>
      <c r="GSE168" s="51"/>
      <c r="GSF168" s="51"/>
      <c r="GSG168" s="51"/>
      <c r="GSH168" s="51"/>
      <c r="GSI168" s="51"/>
      <c r="GSJ168" s="51"/>
      <c r="GSK168" s="51"/>
      <c r="GSL168" s="51"/>
      <c r="GSM168" s="51"/>
      <c r="GSN168" s="51"/>
      <c r="GSO168" s="51"/>
      <c r="GSP168" s="51"/>
      <c r="GSQ168" s="51"/>
      <c r="GSR168" s="51"/>
      <c r="GSS168" s="51"/>
      <c r="GST168" s="51"/>
      <c r="GSU168" s="51"/>
      <c r="GSV168" s="51"/>
      <c r="GSW168" s="51"/>
      <c r="GSX168" s="51"/>
      <c r="GSY168" s="51"/>
      <c r="GSZ168" s="51"/>
      <c r="GTA168" s="51"/>
      <c r="GTB168" s="51"/>
      <c r="GTC168" s="51"/>
      <c r="GTD168" s="51"/>
      <c r="GTE168" s="51"/>
      <c r="GTF168" s="51"/>
      <c r="GTG168" s="51"/>
      <c r="GTH168" s="51"/>
      <c r="GTI168" s="51"/>
      <c r="GTJ168" s="51"/>
      <c r="GTK168" s="51"/>
      <c r="GTL168" s="51"/>
      <c r="GTM168" s="51"/>
      <c r="GTN168" s="51"/>
      <c r="GTO168" s="51"/>
      <c r="GTP168" s="51"/>
      <c r="GTQ168" s="51"/>
      <c r="GTR168" s="51"/>
      <c r="GTS168" s="51"/>
      <c r="GTT168" s="51"/>
      <c r="GTU168" s="51"/>
      <c r="GTV168" s="51"/>
      <c r="GTW168" s="51"/>
      <c r="GTX168" s="51"/>
      <c r="GTY168" s="51"/>
      <c r="GTZ168" s="51"/>
      <c r="GUA168" s="51"/>
      <c r="GUB168" s="51"/>
      <c r="GUC168" s="51"/>
      <c r="GUD168" s="51"/>
      <c r="GUE168" s="51"/>
      <c r="GUF168" s="51"/>
      <c r="GUG168" s="51"/>
      <c r="GUH168" s="51"/>
      <c r="GUI168" s="51"/>
      <c r="GUJ168" s="51"/>
      <c r="GUK168" s="51"/>
      <c r="GUL168" s="51"/>
      <c r="GUM168" s="51"/>
      <c r="GUN168" s="51"/>
      <c r="GUO168" s="51"/>
      <c r="GUP168" s="51"/>
      <c r="GUQ168" s="51"/>
      <c r="GUR168" s="51"/>
      <c r="GUS168" s="51"/>
      <c r="GUT168" s="51"/>
      <c r="GUU168" s="51"/>
      <c r="GUV168" s="51"/>
      <c r="GUW168" s="51"/>
      <c r="GUX168" s="51"/>
      <c r="GUY168" s="51"/>
      <c r="GUZ168" s="51"/>
      <c r="GVA168" s="51"/>
      <c r="GVB168" s="51"/>
      <c r="GVC168" s="51"/>
      <c r="GVD168" s="51"/>
      <c r="GVE168" s="51"/>
      <c r="GVF168" s="51"/>
      <c r="GVG168" s="51"/>
      <c r="GVH168" s="51"/>
      <c r="GVI168" s="51"/>
      <c r="GVJ168" s="51"/>
      <c r="GVK168" s="51"/>
      <c r="GVL168" s="51"/>
      <c r="GVM168" s="51"/>
      <c r="GVN168" s="51"/>
      <c r="GVO168" s="51"/>
      <c r="GVP168" s="51"/>
      <c r="GVQ168" s="51"/>
      <c r="GVR168" s="51"/>
      <c r="GVS168" s="51"/>
      <c r="GVT168" s="51"/>
      <c r="GVU168" s="51"/>
      <c r="GVV168" s="51"/>
      <c r="GVW168" s="51"/>
      <c r="GVX168" s="51"/>
      <c r="GVY168" s="51"/>
      <c r="GVZ168" s="51"/>
      <c r="GWA168" s="51"/>
      <c r="GWB168" s="51"/>
      <c r="GWC168" s="51"/>
      <c r="GWD168" s="51"/>
      <c r="GWE168" s="51"/>
      <c r="GWF168" s="51"/>
      <c r="GWG168" s="51"/>
      <c r="GWH168" s="51"/>
      <c r="GWI168" s="51"/>
      <c r="GWJ168" s="51"/>
      <c r="GWK168" s="51"/>
      <c r="GWL168" s="51"/>
      <c r="GWM168" s="51"/>
      <c r="GWN168" s="51"/>
      <c r="GWO168" s="51"/>
      <c r="GWP168" s="51"/>
      <c r="GWQ168" s="51"/>
      <c r="GWR168" s="51"/>
      <c r="GWS168" s="51"/>
      <c r="GWT168" s="51"/>
      <c r="GWU168" s="51"/>
      <c r="GWV168" s="51"/>
      <c r="GWW168" s="51"/>
      <c r="GWX168" s="51"/>
      <c r="GWY168" s="51"/>
      <c r="GWZ168" s="51"/>
      <c r="GXA168" s="51"/>
      <c r="GXB168" s="51"/>
      <c r="GXC168" s="51"/>
      <c r="GXD168" s="51"/>
      <c r="GXE168" s="51"/>
      <c r="GXF168" s="51"/>
      <c r="GXG168" s="51"/>
      <c r="GXH168" s="51"/>
      <c r="GXI168" s="51"/>
      <c r="GXJ168" s="51"/>
      <c r="GXK168" s="51"/>
      <c r="GXL168" s="51"/>
      <c r="GXM168" s="51"/>
      <c r="GXN168" s="51"/>
      <c r="GXO168" s="51"/>
      <c r="GXP168" s="51"/>
      <c r="GXQ168" s="51"/>
      <c r="GXR168" s="51"/>
      <c r="GXS168" s="51"/>
      <c r="GXT168" s="51"/>
      <c r="GXU168" s="51"/>
      <c r="GXV168" s="51"/>
      <c r="GXW168" s="51"/>
      <c r="GXX168" s="51"/>
      <c r="GXY168" s="51"/>
      <c r="GXZ168" s="51"/>
      <c r="GYA168" s="51"/>
      <c r="GYB168" s="51"/>
      <c r="GYC168" s="51"/>
      <c r="GYD168" s="51"/>
      <c r="GYE168" s="51"/>
      <c r="GYF168" s="51"/>
      <c r="GYG168" s="51"/>
      <c r="GYH168" s="51"/>
      <c r="GYI168" s="51"/>
      <c r="GYJ168" s="51"/>
      <c r="GYK168" s="51"/>
      <c r="GYL168" s="51"/>
      <c r="GYM168" s="51"/>
      <c r="GYN168" s="51"/>
      <c r="GYO168" s="51"/>
      <c r="GYP168" s="51"/>
      <c r="GYQ168" s="51"/>
      <c r="GYR168" s="51"/>
      <c r="GYS168" s="51"/>
      <c r="GYT168" s="51"/>
      <c r="GYU168" s="51"/>
      <c r="GYV168" s="51"/>
      <c r="GYW168" s="51"/>
      <c r="GYX168" s="51"/>
      <c r="GYY168" s="51"/>
      <c r="GYZ168" s="51"/>
      <c r="GZA168" s="51"/>
      <c r="GZB168" s="51"/>
      <c r="GZC168" s="51"/>
      <c r="GZD168" s="51"/>
      <c r="GZE168" s="51"/>
      <c r="GZF168" s="51"/>
      <c r="GZG168" s="51"/>
      <c r="GZH168" s="51"/>
      <c r="GZI168" s="51"/>
      <c r="GZJ168" s="51"/>
      <c r="GZK168" s="51"/>
      <c r="GZL168" s="51"/>
      <c r="GZM168" s="51"/>
      <c r="GZN168" s="51"/>
      <c r="GZO168" s="51"/>
      <c r="GZP168" s="51"/>
      <c r="GZQ168" s="51"/>
      <c r="GZR168" s="51"/>
      <c r="GZS168" s="51"/>
      <c r="GZT168" s="51"/>
      <c r="GZU168" s="51"/>
      <c r="GZV168" s="51"/>
      <c r="GZW168" s="51"/>
      <c r="GZX168" s="51"/>
      <c r="GZY168" s="51"/>
      <c r="GZZ168" s="51"/>
      <c r="HAA168" s="51"/>
      <c r="HAB168" s="51"/>
      <c r="HAC168" s="51"/>
      <c r="HAD168" s="51"/>
      <c r="HAE168" s="51"/>
      <c r="HAF168" s="51"/>
      <c r="HAG168" s="51"/>
      <c r="HAH168" s="51"/>
      <c r="HAI168" s="51"/>
      <c r="HAJ168" s="51"/>
      <c r="HAK168" s="51"/>
      <c r="HAL168" s="51"/>
      <c r="HAM168" s="51"/>
      <c r="HAN168" s="51"/>
      <c r="HAO168" s="51"/>
      <c r="HAP168" s="51"/>
      <c r="HAQ168" s="51"/>
      <c r="HAR168" s="51"/>
      <c r="HAS168" s="51"/>
      <c r="HAT168" s="51"/>
      <c r="HAU168" s="51"/>
      <c r="HAV168" s="51"/>
      <c r="HAW168" s="51"/>
      <c r="HAX168" s="51"/>
      <c r="HAY168" s="51"/>
      <c r="HAZ168" s="51"/>
      <c r="HBA168" s="51"/>
      <c r="HBB168" s="51"/>
      <c r="HBC168" s="51"/>
      <c r="HBD168" s="51"/>
      <c r="HBE168" s="51"/>
      <c r="HBF168" s="51"/>
      <c r="HBG168" s="51"/>
      <c r="HBH168" s="51"/>
      <c r="HBI168" s="51"/>
      <c r="HBJ168" s="51"/>
      <c r="HBK168" s="51"/>
      <c r="HBL168" s="51"/>
      <c r="HBM168" s="51"/>
      <c r="HBN168" s="51"/>
      <c r="HBO168" s="51"/>
      <c r="HBP168" s="51"/>
      <c r="HBQ168" s="51"/>
      <c r="HBR168" s="51"/>
      <c r="HBS168" s="51"/>
      <c r="HBT168" s="51"/>
      <c r="HBU168" s="51"/>
      <c r="HBV168" s="51"/>
      <c r="HBW168" s="51"/>
      <c r="HBX168" s="51"/>
      <c r="HBY168" s="51"/>
      <c r="HBZ168" s="51"/>
      <c r="HCA168" s="51"/>
      <c r="HCB168" s="51"/>
      <c r="HCC168" s="51"/>
      <c r="HCD168" s="51"/>
      <c r="HCE168" s="51"/>
      <c r="HCF168" s="51"/>
      <c r="HCG168" s="51"/>
      <c r="HCH168" s="51"/>
      <c r="HCI168" s="51"/>
      <c r="HCJ168" s="51"/>
      <c r="HCK168" s="51"/>
      <c r="HCL168" s="51"/>
      <c r="HCM168" s="51"/>
      <c r="HCN168" s="51"/>
      <c r="HCO168" s="51"/>
      <c r="HCP168" s="51"/>
      <c r="HCQ168" s="51"/>
      <c r="HCR168" s="51"/>
      <c r="HCS168" s="51"/>
      <c r="HCT168" s="51"/>
      <c r="HCU168" s="51"/>
      <c r="HCV168" s="51"/>
      <c r="HCW168" s="51"/>
      <c r="HCX168" s="51"/>
      <c r="HCY168" s="51"/>
      <c r="HCZ168" s="51"/>
      <c r="HDA168" s="51"/>
      <c r="HDB168" s="51"/>
      <c r="HDC168" s="51"/>
      <c r="HDD168" s="51"/>
      <c r="HDE168" s="51"/>
      <c r="HDF168" s="51"/>
      <c r="HDG168" s="51"/>
      <c r="HDH168" s="51"/>
      <c r="HDI168" s="51"/>
      <c r="HDJ168" s="51"/>
      <c r="HDK168" s="51"/>
      <c r="HDL168" s="51"/>
      <c r="HDM168" s="51"/>
      <c r="HDN168" s="51"/>
      <c r="HDO168" s="51"/>
      <c r="HDP168" s="51"/>
      <c r="HDQ168" s="51"/>
      <c r="HDR168" s="51"/>
      <c r="HDS168" s="51"/>
      <c r="HDT168" s="51"/>
      <c r="HDU168" s="51"/>
      <c r="HDV168" s="51"/>
      <c r="HDW168" s="51"/>
      <c r="HDX168" s="51"/>
      <c r="HDY168" s="51"/>
      <c r="HDZ168" s="51"/>
      <c r="HEA168" s="51"/>
      <c r="HEB168" s="51"/>
      <c r="HEC168" s="51"/>
      <c r="HED168" s="51"/>
      <c r="HEE168" s="51"/>
      <c r="HEF168" s="51"/>
      <c r="HEG168" s="51"/>
      <c r="HEH168" s="51"/>
      <c r="HEI168" s="51"/>
      <c r="HEJ168" s="51"/>
      <c r="HEK168" s="51"/>
      <c r="HEL168" s="51"/>
      <c r="HEM168" s="51"/>
      <c r="HEN168" s="51"/>
      <c r="HEO168" s="51"/>
      <c r="HEP168" s="51"/>
      <c r="HEQ168" s="51"/>
      <c r="HER168" s="51"/>
      <c r="HES168" s="51"/>
      <c r="HET168" s="51"/>
      <c r="HEU168" s="51"/>
      <c r="HEV168" s="51"/>
      <c r="HEW168" s="51"/>
      <c r="HEX168" s="51"/>
      <c r="HEY168" s="51"/>
      <c r="HEZ168" s="51"/>
      <c r="HFA168" s="51"/>
      <c r="HFB168" s="51"/>
      <c r="HFC168" s="51"/>
      <c r="HFD168" s="51"/>
      <c r="HFE168" s="51"/>
      <c r="HFF168" s="51"/>
      <c r="HFG168" s="51"/>
      <c r="HFH168" s="51"/>
      <c r="HFI168" s="51"/>
      <c r="HFJ168" s="51"/>
      <c r="HFK168" s="51"/>
      <c r="HFL168" s="51"/>
      <c r="HFM168" s="51"/>
      <c r="HFN168" s="51"/>
      <c r="HFO168" s="51"/>
      <c r="HFP168" s="51"/>
      <c r="HFQ168" s="51"/>
      <c r="HFR168" s="51"/>
      <c r="HFS168" s="51"/>
      <c r="HFT168" s="51"/>
      <c r="HFU168" s="51"/>
      <c r="HFV168" s="51"/>
      <c r="HFW168" s="51"/>
      <c r="HFX168" s="51"/>
      <c r="HFY168" s="51"/>
      <c r="HFZ168" s="51"/>
      <c r="HGA168" s="51"/>
      <c r="HGB168" s="51"/>
      <c r="HGC168" s="51"/>
      <c r="HGD168" s="51"/>
      <c r="HGE168" s="51"/>
      <c r="HGF168" s="51"/>
      <c r="HGG168" s="51"/>
      <c r="HGH168" s="51"/>
      <c r="HGI168" s="51"/>
      <c r="HGJ168" s="51"/>
      <c r="HGK168" s="51"/>
      <c r="HGL168" s="51"/>
      <c r="HGM168" s="51"/>
      <c r="HGN168" s="51"/>
      <c r="HGO168" s="51"/>
      <c r="HGP168" s="51"/>
      <c r="HGQ168" s="51"/>
      <c r="HGR168" s="51"/>
      <c r="HGS168" s="51"/>
      <c r="HGT168" s="51"/>
      <c r="HGU168" s="51"/>
      <c r="HGV168" s="51"/>
      <c r="HGW168" s="51"/>
      <c r="HGX168" s="51"/>
      <c r="HGY168" s="51"/>
      <c r="HGZ168" s="51"/>
      <c r="HHA168" s="51"/>
      <c r="HHB168" s="51"/>
      <c r="HHC168" s="51"/>
      <c r="HHD168" s="51"/>
      <c r="HHE168" s="51"/>
      <c r="HHF168" s="51"/>
      <c r="HHG168" s="51"/>
      <c r="HHH168" s="51"/>
      <c r="HHI168" s="51"/>
      <c r="HHJ168" s="51"/>
      <c r="HHK168" s="51"/>
      <c r="HHL168" s="51"/>
      <c r="HHM168" s="51"/>
      <c r="HHN168" s="51"/>
      <c r="HHO168" s="51"/>
      <c r="HHP168" s="51"/>
      <c r="HHQ168" s="51"/>
      <c r="HHR168" s="51"/>
      <c r="HHS168" s="51"/>
      <c r="HHT168" s="51"/>
      <c r="HHU168" s="51"/>
      <c r="HHV168" s="51"/>
      <c r="HHW168" s="51"/>
      <c r="HHX168" s="51"/>
      <c r="HHY168" s="51"/>
      <c r="HHZ168" s="51"/>
      <c r="HIA168" s="51"/>
      <c r="HIB168" s="51"/>
      <c r="HIC168" s="51"/>
      <c r="HID168" s="51"/>
      <c r="HIE168" s="51"/>
      <c r="HIF168" s="51"/>
      <c r="HIG168" s="51"/>
      <c r="HIH168" s="51"/>
      <c r="HII168" s="51"/>
      <c r="HIJ168" s="51"/>
      <c r="HIK168" s="51"/>
      <c r="HIL168" s="51"/>
      <c r="HIM168" s="51"/>
      <c r="HIN168" s="51"/>
      <c r="HIO168" s="51"/>
      <c r="HIP168" s="51"/>
      <c r="HIQ168" s="51"/>
      <c r="HIR168" s="51"/>
      <c r="HIS168" s="51"/>
      <c r="HIT168" s="51"/>
      <c r="HIU168" s="51"/>
      <c r="HIV168" s="51"/>
      <c r="HIW168" s="51"/>
      <c r="HIX168" s="51"/>
      <c r="HIY168" s="51"/>
      <c r="HIZ168" s="51"/>
      <c r="HJA168" s="51"/>
      <c r="HJB168" s="51"/>
      <c r="HJC168" s="51"/>
      <c r="HJD168" s="51"/>
      <c r="HJE168" s="51"/>
      <c r="HJF168" s="51"/>
      <c r="HJG168" s="51"/>
      <c r="HJH168" s="51"/>
      <c r="HJI168" s="51"/>
      <c r="HJJ168" s="51"/>
      <c r="HJK168" s="51"/>
      <c r="HJL168" s="51"/>
      <c r="HJM168" s="51"/>
      <c r="HJN168" s="51"/>
      <c r="HJO168" s="51"/>
      <c r="HJP168" s="51"/>
      <c r="HJQ168" s="51"/>
      <c r="HJR168" s="51"/>
      <c r="HJS168" s="51"/>
      <c r="HJT168" s="51"/>
      <c r="HJU168" s="51"/>
      <c r="HJV168" s="51"/>
      <c r="HJW168" s="51"/>
      <c r="HJX168" s="51"/>
      <c r="HJY168" s="51"/>
      <c r="HJZ168" s="51"/>
      <c r="HKA168" s="51"/>
      <c r="HKB168" s="51"/>
      <c r="HKC168" s="51"/>
      <c r="HKD168" s="51"/>
      <c r="HKE168" s="51"/>
      <c r="HKF168" s="51"/>
      <c r="HKG168" s="51"/>
      <c r="HKH168" s="51"/>
      <c r="HKI168" s="51"/>
      <c r="HKJ168" s="51"/>
      <c r="HKK168" s="51"/>
      <c r="HKL168" s="51"/>
      <c r="HKM168" s="51"/>
      <c r="HKN168" s="51"/>
      <c r="HKO168" s="51"/>
      <c r="HKP168" s="51"/>
      <c r="HKQ168" s="51"/>
      <c r="HKR168" s="51"/>
      <c r="HKS168" s="51"/>
      <c r="HKT168" s="51"/>
      <c r="HKU168" s="51"/>
      <c r="HKV168" s="51"/>
      <c r="HKW168" s="51"/>
      <c r="HKX168" s="51"/>
      <c r="HKY168" s="51"/>
      <c r="HKZ168" s="51"/>
      <c r="HLA168" s="51"/>
      <c r="HLB168" s="51"/>
      <c r="HLC168" s="51"/>
      <c r="HLD168" s="51"/>
      <c r="HLE168" s="51"/>
      <c r="HLF168" s="51"/>
      <c r="HLG168" s="51"/>
      <c r="HLH168" s="51"/>
      <c r="HLI168" s="51"/>
      <c r="HLJ168" s="51"/>
      <c r="HLK168" s="51"/>
      <c r="HLL168" s="51"/>
      <c r="HLM168" s="51"/>
      <c r="HLN168" s="51"/>
      <c r="HLO168" s="51"/>
      <c r="HLP168" s="51"/>
      <c r="HLQ168" s="51"/>
      <c r="HLR168" s="51"/>
      <c r="HLS168" s="51"/>
      <c r="HLT168" s="51"/>
      <c r="HLU168" s="51"/>
      <c r="HLV168" s="51"/>
      <c r="HLW168" s="51"/>
      <c r="HLX168" s="51"/>
      <c r="HLY168" s="51"/>
      <c r="HLZ168" s="51"/>
      <c r="HMA168" s="51"/>
      <c r="HMB168" s="51"/>
      <c r="HMC168" s="51"/>
      <c r="HMD168" s="51"/>
      <c r="HME168" s="51"/>
      <c r="HMF168" s="51"/>
      <c r="HMG168" s="51"/>
      <c r="HMH168" s="51"/>
      <c r="HMI168" s="51"/>
      <c r="HMJ168" s="51"/>
      <c r="HMK168" s="51"/>
      <c r="HML168" s="51"/>
      <c r="HMM168" s="51"/>
      <c r="HMN168" s="51"/>
      <c r="HMO168" s="51"/>
      <c r="HMP168" s="51"/>
      <c r="HMQ168" s="51"/>
      <c r="HMR168" s="51"/>
      <c r="HMS168" s="51"/>
      <c r="HMT168" s="51"/>
      <c r="HMU168" s="51"/>
      <c r="HMV168" s="51"/>
      <c r="HMW168" s="51"/>
      <c r="HMX168" s="51"/>
      <c r="HMY168" s="51"/>
      <c r="HMZ168" s="51"/>
      <c r="HNA168" s="51"/>
      <c r="HNB168" s="51"/>
      <c r="HNC168" s="51"/>
      <c r="HND168" s="51"/>
      <c r="HNE168" s="51"/>
      <c r="HNF168" s="51"/>
      <c r="HNG168" s="51"/>
      <c r="HNH168" s="51"/>
      <c r="HNI168" s="51"/>
      <c r="HNJ168" s="51"/>
      <c r="HNK168" s="51"/>
      <c r="HNL168" s="51"/>
      <c r="HNM168" s="51"/>
      <c r="HNN168" s="51"/>
      <c r="HNO168" s="51"/>
      <c r="HNP168" s="51"/>
      <c r="HNQ168" s="51"/>
      <c r="HNR168" s="51"/>
      <c r="HNS168" s="51"/>
      <c r="HNT168" s="51"/>
      <c r="HNU168" s="51"/>
      <c r="HNV168" s="51"/>
      <c r="HNW168" s="51"/>
      <c r="HNX168" s="51"/>
      <c r="HNY168" s="51"/>
      <c r="HNZ168" s="51"/>
      <c r="HOA168" s="51"/>
      <c r="HOB168" s="51"/>
      <c r="HOC168" s="51"/>
      <c r="HOD168" s="51"/>
      <c r="HOE168" s="51"/>
      <c r="HOF168" s="51"/>
      <c r="HOG168" s="51"/>
      <c r="HOH168" s="51"/>
      <c r="HOI168" s="51"/>
      <c r="HOJ168" s="51"/>
      <c r="HOK168" s="51"/>
      <c r="HOL168" s="51"/>
      <c r="HOM168" s="51"/>
      <c r="HON168" s="51"/>
      <c r="HOO168" s="51"/>
      <c r="HOP168" s="51"/>
      <c r="HOQ168" s="51"/>
      <c r="HOR168" s="51"/>
      <c r="HOS168" s="51"/>
      <c r="HOT168" s="51"/>
      <c r="HOU168" s="51"/>
      <c r="HOV168" s="51"/>
      <c r="HOW168" s="51"/>
      <c r="HOX168" s="51"/>
      <c r="HOY168" s="51"/>
      <c r="HOZ168" s="51"/>
      <c r="HPA168" s="51"/>
      <c r="HPB168" s="51"/>
      <c r="HPC168" s="51"/>
      <c r="HPD168" s="51"/>
      <c r="HPE168" s="51"/>
      <c r="HPF168" s="51"/>
      <c r="HPG168" s="51"/>
      <c r="HPH168" s="51"/>
      <c r="HPI168" s="51"/>
      <c r="HPJ168" s="51"/>
      <c r="HPK168" s="51"/>
      <c r="HPL168" s="51"/>
      <c r="HPM168" s="51"/>
      <c r="HPN168" s="51"/>
      <c r="HPO168" s="51"/>
      <c r="HPP168" s="51"/>
      <c r="HPQ168" s="51"/>
      <c r="HPR168" s="51"/>
      <c r="HPS168" s="51"/>
      <c r="HPT168" s="51"/>
      <c r="HPU168" s="51"/>
      <c r="HPV168" s="51"/>
      <c r="HPW168" s="51"/>
      <c r="HPX168" s="51"/>
      <c r="HPY168" s="51"/>
      <c r="HPZ168" s="51"/>
      <c r="HQA168" s="51"/>
      <c r="HQB168" s="51"/>
      <c r="HQC168" s="51"/>
      <c r="HQD168" s="51"/>
      <c r="HQE168" s="51"/>
      <c r="HQF168" s="51"/>
      <c r="HQG168" s="51"/>
      <c r="HQH168" s="51"/>
      <c r="HQI168" s="51"/>
      <c r="HQJ168" s="51"/>
      <c r="HQK168" s="51"/>
      <c r="HQL168" s="51"/>
      <c r="HQM168" s="51"/>
      <c r="HQN168" s="51"/>
      <c r="HQO168" s="51"/>
      <c r="HQP168" s="51"/>
      <c r="HQQ168" s="51"/>
      <c r="HQR168" s="51"/>
      <c r="HQS168" s="51"/>
      <c r="HQT168" s="51"/>
      <c r="HQU168" s="51"/>
      <c r="HQV168" s="51"/>
      <c r="HQW168" s="51"/>
      <c r="HQX168" s="51"/>
      <c r="HQY168" s="51"/>
      <c r="HQZ168" s="51"/>
      <c r="HRA168" s="51"/>
      <c r="HRB168" s="51"/>
      <c r="HRC168" s="51"/>
      <c r="HRD168" s="51"/>
      <c r="HRE168" s="51"/>
      <c r="HRF168" s="51"/>
      <c r="HRG168" s="51"/>
      <c r="HRH168" s="51"/>
      <c r="HRI168" s="51"/>
      <c r="HRJ168" s="51"/>
      <c r="HRK168" s="51"/>
      <c r="HRL168" s="51"/>
      <c r="HRM168" s="51"/>
      <c r="HRN168" s="51"/>
      <c r="HRO168" s="51"/>
      <c r="HRP168" s="51"/>
      <c r="HRQ168" s="51"/>
      <c r="HRR168" s="51"/>
      <c r="HRS168" s="51"/>
      <c r="HRT168" s="51"/>
      <c r="HRU168" s="51"/>
      <c r="HRV168" s="51"/>
      <c r="HRW168" s="51"/>
      <c r="HRX168" s="51"/>
      <c r="HRY168" s="51"/>
      <c r="HRZ168" s="51"/>
      <c r="HSA168" s="51"/>
      <c r="HSB168" s="51"/>
      <c r="HSC168" s="51"/>
      <c r="HSD168" s="51"/>
      <c r="HSE168" s="51"/>
      <c r="HSF168" s="51"/>
      <c r="HSG168" s="51"/>
      <c r="HSH168" s="51"/>
      <c r="HSI168" s="51"/>
      <c r="HSJ168" s="51"/>
      <c r="HSK168" s="51"/>
      <c r="HSL168" s="51"/>
      <c r="HSM168" s="51"/>
      <c r="HSN168" s="51"/>
      <c r="HSO168" s="51"/>
      <c r="HSP168" s="51"/>
      <c r="HSQ168" s="51"/>
      <c r="HSR168" s="51"/>
      <c r="HSS168" s="51"/>
      <c r="HST168" s="51"/>
      <c r="HSU168" s="51"/>
      <c r="HSV168" s="51"/>
      <c r="HSW168" s="51"/>
      <c r="HSX168" s="51"/>
      <c r="HSY168" s="51"/>
      <c r="HSZ168" s="51"/>
      <c r="HTA168" s="51"/>
      <c r="HTB168" s="51"/>
      <c r="HTC168" s="51"/>
      <c r="HTD168" s="51"/>
      <c r="HTE168" s="51"/>
      <c r="HTF168" s="51"/>
      <c r="HTG168" s="51"/>
      <c r="HTH168" s="51"/>
      <c r="HTI168" s="51"/>
      <c r="HTJ168" s="51"/>
      <c r="HTK168" s="51"/>
      <c r="HTL168" s="51"/>
      <c r="HTM168" s="51"/>
      <c r="HTN168" s="51"/>
      <c r="HTO168" s="51"/>
      <c r="HTP168" s="51"/>
      <c r="HTQ168" s="51"/>
      <c r="HTR168" s="51"/>
      <c r="HTS168" s="51"/>
      <c r="HTT168" s="51"/>
      <c r="HTU168" s="51"/>
      <c r="HTV168" s="51"/>
      <c r="HTW168" s="51"/>
      <c r="HTX168" s="51"/>
      <c r="HTY168" s="51"/>
      <c r="HTZ168" s="51"/>
      <c r="HUA168" s="51"/>
      <c r="HUB168" s="51"/>
      <c r="HUC168" s="51"/>
      <c r="HUD168" s="51"/>
      <c r="HUE168" s="51"/>
      <c r="HUF168" s="51"/>
      <c r="HUG168" s="51"/>
      <c r="HUH168" s="51"/>
      <c r="HUI168" s="51"/>
      <c r="HUJ168" s="51"/>
      <c r="HUK168" s="51"/>
      <c r="HUL168" s="51"/>
      <c r="HUM168" s="51"/>
      <c r="HUN168" s="51"/>
      <c r="HUO168" s="51"/>
      <c r="HUP168" s="51"/>
      <c r="HUQ168" s="51"/>
      <c r="HUR168" s="51"/>
      <c r="HUS168" s="51"/>
      <c r="HUT168" s="51"/>
      <c r="HUU168" s="51"/>
      <c r="HUV168" s="51"/>
      <c r="HUW168" s="51"/>
      <c r="HUX168" s="51"/>
      <c r="HUY168" s="51"/>
      <c r="HUZ168" s="51"/>
      <c r="HVA168" s="51"/>
      <c r="HVB168" s="51"/>
      <c r="HVC168" s="51"/>
      <c r="HVD168" s="51"/>
      <c r="HVE168" s="51"/>
      <c r="HVF168" s="51"/>
      <c r="HVG168" s="51"/>
      <c r="HVH168" s="51"/>
      <c r="HVI168" s="51"/>
      <c r="HVJ168" s="51"/>
      <c r="HVK168" s="51"/>
      <c r="HVL168" s="51"/>
      <c r="HVM168" s="51"/>
      <c r="HVN168" s="51"/>
      <c r="HVO168" s="51"/>
      <c r="HVP168" s="51"/>
      <c r="HVQ168" s="51"/>
      <c r="HVR168" s="51"/>
      <c r="HVS168" s="51"/>
      <c r="HVT168" s="51"/>
      <c r="HVU168" s="51"/>
      <c r="HVV168" s="51"/>
      <c r="HVW168" s="51"/>
      <c r="HVX168" s="51"/>
      <c r="HVY168" s="51"/>
      <c r="HVZ168" s="51"/>
      <c r="HWA168" s="51"/>
      <c r="HWB168" s="51"/>
      <c r="HWC168" s="51"/>
      <c r="HWD168" s="51"/>
      <c r="HWE168" s="51"/>
      <c r="HWF168" s="51"/>
      <c r="HWG168" s="51"/>
      <c r="HWH168" s="51"/>
      <c r="HWI168" s="51"/>
      <c r="HWJ168" s="51"/>
      <c r="HWK168" s="51"/>
      <c r="HWL168" s="51"/>
      <c r="HWM168" s="51"/>
      <c r="HWN168" s="51"/>
      <c r="HWO168" s="51"/>
      <c r="HWP168" s="51"/>
      <c r="HWQ168" s="51"/>
      <c r="HWR168" s="51"/>
      <c r="HWS168" s="51"/>
      <c r="HWT168" s="51"/>
      <c r="HWU168" s="51"/>
      <c r="HWV168" s="51"/>
      <c r="HWW168" s="51"/>
      <c r="HWX168" s="51"/>
      <c r="HWY168" s="51"/>
      <c r="HWZ168" s="51"/>
      <c r="HXA168" s="51"/>
      <c r="HXB168" s="51"/>
      <c r="HXC168" s="51"/>
      <c r="HXD168" s="51"/>
      <c r="HXE168" s="51"/>
      <c r="HXF168" s="51"/>
      <c r="HXG168" s="51"/>
      <c r="HXH168" s="51"/>
      <c r="HXI168" s="51"/>
      <c r="HXJ168" s="51"/>
      <c r="HXK168" s="51"/>
      <c r="HXL168" s="51"/>
      <c r="HXM168" s="51"/>
      <c r="HXN168" s="51"/>
      <c r="HXO168" s="51"/>
      <c r="HXP168" s="51"/>
      <c r="HXQ168" s="51"/>
      <c r="HXR168" s="51"/>
      <c r="HXS168" s="51"/>
      <c r="HXT168" s="51"/>
      <c r="HXU168" s="51"/>
      <c r="HXV168" s="51"/>
      <c r="HXW168" s="51"/>
      <c r="HXX168" s="51"/>
      <c r="HXY168" s="51"/>
      <c r="HXZ168" s="51"/>
      <c r="HYA168" s="51"/>
      <c r="HYB168" s="51"/>
      <c r="HYC168" s="51"/>
      <c r="HYD168" s="51"/>
      <c r="HYE168" s="51"/>
      <c r="HYF168" s="51"/>
      <c r="HYG168" s="51"/>
      <c r="HYH168" s="51"/>
      <c r="HYI168" s="51"/>
      <c r="HYJ168" s="51"/>
      <c r="HYK168" s="51"/>
      <c r="HYL168" s="51"/>
      <c r="HYM168" s="51"/>
      <c r="HYN168" s="51"/>
      <c r="HYO168" s="51"/>
      <c r="HYP168" s="51"/>
      <c r="HYQ168" s="51"/>
      <c r="HYR168" s="51"/>
      <c r="HYS168" s="51"/>
      <c r="HYT168" s="51"/>
      <c r="HYU168" s="51"/>
      <c r="HYV168" s="51"/>
      <c r="HYW168" s="51"/>
      <c r="HYX168" s="51"/>
      <c r="HYY168" s="51"/>
      <c r="HYZ168" s="51"/>
      <c r="HZA168" s="51"/>
      <c r="HZB168" s="51"/>
      <c r="HZC168" s="51"/>
      <c r="HZD168" s="51"/>
      <c r="HZE168" s="51"/>
      <c r="HZF168" s="51"/>
      <c r="HZG168" s="51"/>
      <c r="HZH168" s="51"/>
      <c r="HZI168" s="51"/>
      <c r="HZJ168" s="51"/>
      <c r="HZK168" s="51"/>
      <c r="HZL168" s="51"/>
      <c r="HZM168" s="51"/>
      <c r="HZN168" s="51"/>
      <c r="HZO168" s="51"/>
      <c r="HZP168" s="51"/>
      <c r="HZQ168" s="51"/>
      <c r="HZR168" s="51"/>
      <c r="HZS168" s="51"/>
      <c r="HZT168" s="51"/>
      <c r="HZU168" s="51"/>
      <c r="HZV168" s="51"/>
      <c r="HZW168" s="51"/>
      <c r="HZX168" s="51"/>
      <c r="HZY168" s="51"/>
      <c r="HZZ168" s="51"/>
      <c r="IAA168" s="51"/>
      <c r="IAB168" s="51"/>
      <c r="IAC168" s="51"/>
      <c r="IAD168" s="51"/>
      <c r="IAE168" s="51"/>
      <c r="IAF168" s="51"/>
      <c r="IAG168" s="51"/>
      <c r="IAH168" s="51"/>
      <c r="IAI168" s="51"/>
      <c r="IAJ168" s="51"/>
      <c r="IAK168" s="51"/>
      <c r="IAL168" s="51"/>
      <c r="IAM168" s="51"/>
      <c r="IAN168" s="51"/>
      <c r="IAO168" s="51"/>
      <c r="IAP168" s="51"/>
      <c r="IAQ168" s="51"/>
      <c r="IAR168" s="51"/>
      <c r="IAS168" s="51"/>
      <c r="IAT168" s="51"/>
      <c r="IAU168" s="51"/>
      <c r="IAV168" s="51"/>
      <c r="IAW168" s="51"/>
      <c r="IAX168" s="51"/>
      <c r="IAY168" s="51"/>
      <c r="IAZ168" s="51"/>
      <c r="IBA168" s="51"/>
      <c r="IBB168" s="51"/>
      <c r="IBC168" s="51"/>
      <c r="IBD168" s="51"/>
      <c r="IBE168" s="51"/>
      <c r="IBF168" s="51"/>
      <c r="IBG168" s="51"/>
      <c r="IBH168" s="51"/>
      <c r="IBI168" s="51"/>
      <c r="IBJ168" s="51"/>
      <c r="IBK168" s="51"/>
      <c r="IBL168" s="51"/>
      <c r="IBM168" s="51"/>
      <c r="IBN168" s="51"/>
      <c r="IBO168" s="51"/>
      <c r="IBP168" s="51"/>
      <c r="IBQ168" s="51"/>
      <c r="IBR168" s="51"/>
      <c r="IBS168" s="51"/>
      <c r="IBT168" s="51"/>
      <c r="IBU168" s="51"/>
      <c r="IBV168" s="51"/>
      <c r="IBW168" s="51"/>
      <c r="IBX168" s="51"/>
      <c r="IBY168" s="51"/>
      <c r="IBZ168" s="51"/>
      <c r="ICA168" s="51"/>
      <c r="ICB168" s="51"/>
      <c r="ICC168" s="51"/>
      <c r="ICD168" s="51"/>
      <c r="ICE168" s="51"/>
      <c r="ICF168" s="51"/>
      <c r="ICG168" s="51"/>
      <c r="ICH168" s="51"/>
      <c r="ICI168" s="51"/>
      <c r="ICJ168" s="51"/>
      <c r="ICK168" s="51"/>
      <c r="ICL168" s="51"/>
      <c r="ICM168" s="51"/>
      <c r="ICN168" s="51"/>
      <c r="ICO168" s="51"/>
      <c r="ICP168" s="51"/>
      <c r="ICQ168" s="51"/>
      <c r="ICR168" s="51"/>
      <c r="ICS168" s="51"/>
      <c r="ICT168" s="51"/>
      <c r="ICU168" s="51"/>
      <c r="ICV168" s="51"/>
      <c r="ICW168" s="51"/>
      <c r="ICX168" s="51"/>
      <c r="ICY168" s="51"/>
      <c r="ICZ168" s="51"/>
      <c r="IDA168" s="51"/>
      <c r="IDB168" s="51"/>
      <c r="IDC168" s="51"/>
      <c r="IDD168" s="51"/>
      <c r="IDE168" s="51"/>
      <c r="IDF168" s="51"/>
      <c r="IDG168" s="51"/>
      <c r="IDH168" s="51"/>
      <c r="IDI168" s="51"/>
      <c r="IDJ168" s="51"/>
      <c r="IDK168" s="51"/>
      <c r="IDL168" s="51"/>
      <c r="IDM168" s="51"/>
      <c r="IDN168" s="51"/>
      <c r="IDO168" s="51"/>
      <c r="IDP168" s="51"/>
      <c r="IDQ168" s="51"/>
      <c r="IDR168" s="51"/>
      <c r="IDS168" s="51"/>
      <c r="IDT168" s="51"/>
      <c r="IDU168" s="51"/>
      <c r="IDV168" s="51"/>
      <c r="IDW168" s="51"/>
      <c r="IDX168" s="51"/>
      <c r="IDY168" s="51"/>
      <c r="IDZ168" s="51"/>
      <c r="IEA168" s="51"/>
      <c r="IEB168" s="51"/>
      <c r="IEC168" s="51"/>
      <c r="IED168" s="51"/>
      <c r="IEE168" s="51"/>
      <c r="IEF168" s="51"/>
      <c r="IEG168" s="51"/>
      <c r="IEH168" s="51"/>
      <c r="IEI168" s="51"/>
      <c r="IEJ168" s="51"/>
      <c r="IEK168" s="51"/>
      <c r="IEL168" s="51"/>
      <c r="IEM168" s="51"/>
      <c r="IEN168" s="51"/>
      <c r="IEO168" s="51"/>
      <c r="IEP168" s="51"/>
      <c r="IEQ168" s="51"/>
      <c r="IER168" s="51"/>
      <c r="IES168" s="51"/>
      <c r="IET168" s="51"/>
      <c r="IEU168" s="51"/>
      <c r="IEV168" s="51"/>
      <c r="IEW168" s="51"/>
      <c r="IEX168" s="51"/>
      <c r="IEY168" s="51"/>
      <c r="IEZ168" s="51"/>
      <c r="IFA168" s="51"/>
      <c r="IFB168" s="51"/>
      <c r="IFC168" s="51"/>
      <c r="IFD168" s="51"/>
      <c r="IFE168" s="51"/>
      <c r="IFF168" s="51"/>
      <c r="IFG168" s="51"/>
      <c r="IFH168" s="51"/>
      <c r="IFI168" s="51"/>
      <c r="IFJ168" s="51"/>
      <c r="IFK168" s="51"/>
      <c r="IFL168" s="51"/>
      <c r="IFM168" s="51"/>
      <c r="IFN168" s="51"/>
      <c r="IFO168" s="51"/>
      <c r="IFP168" s="51"/>
      <c r="IFQ168" s="51"/>
      <c r="IFR168" s="51"/>
      <c r="IFS168" s="51"/>
      <c r="IFT168" s="51"/>
      <c r="IFU168" s="51"/>
      <c r="IFV168" s="51"/>
      <c r="IFW168" s="51"/>
      <c r="IFX168" s="51"/>
      <c r="IFY168" s="51"/>
      <c r="IFZ168" s="51"/>
      <c r="IGA168" s="51"/>
      <c r="IGB168" s="51"/>
      <c r="IGC168" s="51"/>
      <c r="IGD168" s="51"/>
      <c r="IGE168" s="51"/>
      <c r="IGF168" s="51"/>
      <c r="IGG168" s="51"/>
      <c r="IGH168" s="51"/>
      <c r="IGI168" s="51"/>
      <c r="IGJ168" s="51"/>
      <c r="IGK168" s="51"/>
      <c r="IGL168" s="51"/>
      <c r="IGM168" s="51"/>
      <c r="IGN168" s="51"/>
      <c r="IGO168" s="51"/>
      <c r="IGP168" s="51"/>
      <c r="IGQ168" s="51"/>
      <c r="IGR168" s="51"/>
      <c r="IGS168" s="51"/>
      <c r="IGT168" s="51"/>
      <c r="IGU168" s="51"/>
      <c r="IGV168" s="51"/>
      <c r="IGW168" s="51"/>
      <c r="IGX168" s="51"/>
      <c r="IGY168" s="51"/>
      <c r="IGZ168" s="51"/>
      <c r="IHA168" s="51"/>
      <c r="IHB168" s="51"/>
      <c r="IHC168" s="51"/>
      <c r="IHD168" s="51"/>
      <c r="IHE168" s="51"/>
      <c r="IHF168" s="51"/>
      <c r="IHG168" s="51"/>
      <c r="IHH168" s="51"/>
      <c r="IHI168" s="51"/>
      <c r="IHJ168" s="51"/>
      <c r="IHK168" s="51"/>
      <c r="IHL168" s="51"/>
      <c r="IHM168" s="51"/>
      <c r="IHN168" s="51"/>
      <c r="IHO168" s="51"/>
      <c r="IHP168" s="51"/>
      <c r="IHQ168" s="51"/>
      <c r="IHR168" s="51"/>
      <c r="IHS168" s="51"/>
      <c r="IHT168" s="51"/>
      <c r="IHU168" s="51"/>
      <c r="IHV168" s="51"/>
      <c r="IHW168" s="51"/>
      <c r="IHX168" s="51"/>
      <c r="IHY168" s="51"/>
      <c r="IHZ168" s="51"/>
      <c r="IIA168" s="51"/>
      <c r="IIB168" s="51"/>
      <c r="IIC168" s="51"/>
      <c r="IID168" s="51"/>
      <c r="IIE168" s="51"/>
      <c r="IIF168" s="51"/>
      <c r="IIG168" s="51"/>
      <c r="IIH168" s="51"/>
      <c r="III168" s="51"/>
      <c r="IIJ168" s="51"/>
      <c r="IIK168" s="51"/>
      <c r="IIL168" s="51"/>
      <c r="IIM168" s="51"/>
      <c r="IIN168" s="51"/>
      <c r="IIO168" s="51"/>
      <c r="IIP168" s="51"/>
      <c r="IIQ168" s="51"/>
      <c r="IIR168" s="51"/>
      <c r="IIS168" s="51"/>
      <c r="IIT168" s="51"/>
      <c r="IIU168" s="51"/>
      <c r="IIV168" s="51"/>
      <c r="IIW168" s="51"/>
      <c r="IIX168" s="51"/>
      <c r="IIY168" s="51"/>
      <c r="IIZ168" s="51"/>
      <c r="IJA168" s="51"/>
      <c r="IJB168" s="51"/>
      <c r="IJC168" s="51"/>
      <c r="IJD168" s="51"/>
      <c r="IJE168" s="51"/>
      <c r="IJF168" s="51"/>
      <c r="IJG168" s="51"/>
      <c r="IJH168" s="51"/>
      <c r="IJI168" s="51"/>
      <c r="IJJ168" s="51"/>
      <c r="IJK168" s="51"/>
      <c r="IJL168" s="51"/>
      <c r="IJM168" s="51"/>
      <c r="IJN168" s="51"/>
      <c r="IJO168" s="51"/>
      <c r="IJP168" s="51"/>
      <c r="IJQ168" s="51"/>
      <c r="IJR168" s="51"/>
      <c r="IJS168" s="51"/>
      <c r="IJT168" s="51"/>
      <c r="IJU168" s="51"/>
      <c r="IJV168" s="51"/>
      <c r="IJW168" s="51"/>
      <c r="IJX168" s="51"/>
      <c r="IJY168" s="51"/>
      <c r="IJZ168" s="51"/>
      <c r="IKA168" s="51"/>
      <c r="IKB168" s="51"/>
      <c r="IKC168" s="51"/>
      <c r="IKD168" s="51"/>
      <c r="IKE168" s="51"/>
      <c r="IKF168" s="51"/>
      <c r="IKG168" s="51"/>
      <c r="IKH168" s="51"/>
      <c r="IKI168" s="51"/>
      <c r="IKJ168" s="51"/>
      <c r="IKK168" s="51"/>
      <c r="IKL168" s="51"/>
      <c r="IKM168" s="51"/>
      <c r="IKN168" s="51"/>
      <c r="IKO168" s="51"/>
      <c r="IKP168" s="51"/>
      <c r="IKQ168" s="51"/>
      <c r="IKR168" s="51"/>
      <c r="IKS168" s="51"/>
      <c r="IKT168" s="51"/>
      <c r="IKU168" s="51"/>
      <c r="IKV168" s="51"/>
      <c r="IKW168" s="51"/>
      <c r="IKX168" s="51"/>
      <c r="IKY168" s="51"/>
      <c r="IKZ168" s="51"/>
      <c r="ILA168" s="51"/>
      <c r="ILB168" s="51"/>
      <c r="ILC168" s="51"/>
      <c r="ILD168" s="51"/>
      <c r="ILE168" s="51"/>
      <c r="ILF168" s="51"/>
      <c r="ILG168" s="51"/>
      <c r="ILH168" s="51"/>
      <c r="ILI168" s="51"/>
      <c r="ILJ168" s="51"/>
      <c r="ILK168" s="51"/>
      <c r="ILL168" s="51"/>
      <c r="ILM168" s="51"/>
      <c r="ILN168" s="51"/>
      <c r="ILO168" s="51"/>
      <c r="ILP168" s="51"/>
      <c r="ILQ168" s="51"/>
      <c r="ILR168" s="51"/>
      <c r="ILS168" s="51"/>
      <c r="ILT168" s="51"/>
      <c r="ILU168" s="51"/>
      <c r="ILV168" s="51"/>
      <c r="ILW168" s="51"/>
      <c r="ILX168" s="51"/>
      <c r="ILY168" s="51"/>
      <c r="ILZ168" s="51"/>
      <c r="IMA168" s="51"/>
      <c r="IMB168" s="51"/>
      <c r="IMC168" s="51"/>
      <c r="IMD168" s="51"/>
      <c r="IME168" s="51"/>
      <c r="IMF168" s="51"/>
      <c r="IMG168" s="51"/>
      <c r="IMH168" s="51"/>
      <c r="IMI168" s="51"/>
      <c r="IMJ168" s="51"/>
      <c r="IMK168" s="51"/>
      <c r="IML168" s="51"/>
      <c r="IMM168" s="51"/>
      <c r="IMN168" s="51"/>
      <c r="IMO168" s="51"/>
      <c r="IMP168" s="51"/>
      <c r="IMQ168" s="51"/>
      <c r="IMR168" s="51"/>
      <c r="IMS168" s="51"/>
      <c r="IMT168" s="51"/>
      <c r="IMU168" s="51"/>
      <c r="IMV168" s="51"/>
      <c r="IMW168" s="51"/>
      <c r="IMX168" s="51"/>
      <c r="IMY168" s="51"/>
      <c r="IMZ168" s="51"/>
      <c r="INA168" s="51"/>
      <c r="INB168" s="51"/>
      <c r="INC168" s="51"/>
      <c r="IND168" s="51"/>
      <c r="INE168" s="51"/>
      <c r="INF168" s="51"/>
      <c r="ING168" s="51"/>
      <c r="INH168" s="51"/>
      <c r="INI168" s="51"/>
      <c r="INJ168" s="51"/>
      <c r="INK168" s="51"/>
      <c r="INL168" s="51"/>
      <c r="INM168" s="51"/>
      <c r="INN168" s="51"/>
      <c r="INO168" s="51"/>
      <c r="INP168" s="51"/>
      <c r="INQ168" s="51"/>
      <c r="INR168" s="51"/>
      <c r="INS168" s="51"/>
      <c r="INT168" s="51"/>
      <c r="INU168" s="51"/>
      <c r="INV168" s="51"/>
      <c r="INW168" s="51"/>
      <c r="INX168" s="51"/>
      <c r="INY168" s="51"/>
      <c r="INZ168" s="51"/>
      <c r="IOA168" s="51"/>
      <c r="IOB168" s="51"/>
      <c r="IOC168" s="51"/>
      <c r="IOD168" s="51"/>
      <c r="IOE168" s="51"/>
      <c r="IOF168" s="51"/>
      <c r="IOG168" s="51"/>
      <c r="IOH168" s="51"/>
      <c r="IOI168" s="51"/>
      <c r="IOJ168" s="51"/>
      <c r="IOK168" s="51"/>
      <c r="IOL168" s="51"/>
      <c r="IOM168" s="51"/>
      <c r="ION168" s="51"/>
      <c r="IOO168" s="51"/>
      <c r="IOP168" s="51"/>
      <c r="IOQ168" s="51"/>
      <c r="IOR168" s="51"/>
      <c r="IOS168" s="51"/>
      <c r="IOT168" s="51"/>
      <c r="IOU168" s="51"/>
      <c r="IOV168" s="51"/>
      <c r="IOW168" s="51"/>
      <c r="IOX168" s="51"/>
      <c r="IOY168" s="51"/>
      <c r="IOZ168" s="51"/>
      <c r="IPA168" s="51"/>
      <c r="IPB168" s="51"/>
      <c r="IPC168" s="51"/>
      <c r="IPD168" s="51"/>
      <c r="IPE168" s="51"/>
      <c r="IPF168" s="51"/>
      <c r="IPG168" s="51"/>
      <c r="IPH168" s="51"/>
      <c r="IPI168" s="51"/>
      <c r="IPJ168" s="51"/>
      <c r="IPK168" s="51"/>
      <c r="IPL168" s="51"/>
      <c r="IPM168" s="51"/>
      <c r="IPN168" s="51"/>
      <c r="IPO168" s="51"/>
      <c r="IPP168" s="51"/>
      <c r="IPQ168" s="51"/>
      <c r="IPR168" s="51"/>
      <c r="IPS168" s="51"/>
      <c r="IPT168" s="51"/>
      <c r="IPU168" s="51"/>
      <c r="IPV168" s="51"/>
      <c r="IPW168" s="51"/>
      <c r="IPX168" s="51"/>
      <c r="IPY168" s="51"/>
      <c r="IPZ168" s="51"/>
      <c r="IQA168" s="51"/>
      <c r="IQB168" s="51"/>
      <c r="IQC168" s="51"/>
      <c r="IQD168" s="51"/>
      <c r="IQE168" s="51"/>
      <c r="IQF168" s="51"/>
      <c r="IQG168" s="51"/>
      <c r="IQH168" s="51"/>
      <c r="IQI168" s="51"/>
      <c r="IQJ168" s="51"/>
      <c r="IQK168" s="51"/>
      <c r="IQL168" s="51"/>
      <c r="IQM168" s="51"/>
      <c r="IQN168" s="51"/>
      <c r="IQO168" s="51"/>
      <c r="IQP168" s="51"/>
      <c r="IQQ168" s="51"/>
      <c r="IQR168" s="51"/>
      <c r="IQS168" s="51"/>
      <c r="IQT168" s="51"/>
      <c r="IQU168" s="51"/>
      <c r="IQV168" s="51"/>
      <c r="IQW168" s="51"/>
      <c r="IQX168" s="51"/>
      <c r="IQY168" s="51"/>
      <c r="IQZ168" s="51"/>
      <c r="IRA168" s="51"/>
      <c r="IRB168" s="51"/>
      <c r="IRC168" s="51"/>
      <c r="IRD168" s="51"/>
      <c r="IRE168" s="51"/>
      <c r="IRF168" s="51"/>
      <c r="IRG168" s="51"/>
      <c r="IRH168" s="51"/>
      <c r="IRI168" s="51"/>
      <c r="IRJ168" s="51"/>
      <c r="IRK168" s="51"/>
      <c r="IRL168" s="51"/>
      <c r="IRM168" s="51"/>
      <c r="IRN168" s="51"/>
      <c r="IRO168" s="51"/>
      <c r="IRP168" s="51"/>
      <c r="IRQ168" s="51"/>
      <c r="IRR168" s="51"/>
      <c r="IRS168" s="51"/>
      <c r="IRT168" s="51"/>
      <c r="IRU168" s="51"/>
      <c r="IRV168" s="51"/>
      <c r="IRW168" s="51"/>
      <c r="IRX168" s="51"/>
      <c r="IRY168" s="51"/>
      <c r="IRZ168" s="51"/>
      <c r="ISA168" s="51"/>
      <c r="ISB168" s="51"/>
      <c r="ISC168" s="51"/>
      <c r="ISD168" s="51"/>
      <c r="ISE168" s="51"/>
      <c r="ISF168" s="51"/>
      <c r="ISG168" s="51"/>
      <c r="ISH168" s="51"/>
      <c r="ISI168" s="51"/>
      <c r="ISJ168" s="51"/>
      <c r="ISK168" s="51"/>
      <c r="ISL168" s="51"/>
      <c r="ISM168" s="51"/>
      <c r="ISN168" s="51"/>
      <c r="ISO168" s="51"/>
      <c r="ISP168" s="51"/>
      <c r="ISQ168" s="51"/>
      <c r="ISR168" s="51"/>
      <c r="ISS168" s="51"/>
      <c r="IST168" s="51"/>
      <c r="ISU168" s="51"/>
      <c r="ISV168" s="51"/>
      <c r="ISW168" s="51"/>
      <c r="ISX168" s="51"/>
      <c r="ISY168" s="51"/>
      <c r="ISZ168" s="51"/>
      <c r="ITA168" s="51"/>
      <c r="ITB168" s="51"/>
      <c r="ITC168" s="51"/>
      <c r="ITD168" s="51"/>
      <c r="ITE168" s="51"/>
      <c r="ITF168" s="51"/>
      <c r="ITG168" s="51"/>
      <c r="ITH168" s="51"/>
      <c r="ITI168" s="51"/>
      <c r="ITJ168" s="51"/>
      <c r="ITK168" s="51"/>
      <c r="ITL168" s="51"/>
      <c r="ITM168" s="51"/>
      <c r="ITN168" s="51"/>
      <c r="ITO168" s="51"/>
      <c r="ITP168" s="51"/>
      <c r="ITQ168" s="51"/>
      <c r="ITR168" s="51"/>
      <c r="ITS168" s="51"/>
      <c r="ITT168" s="51"/>
      <c r="ITU168" s="51"/>
      <c r="ITV168" s="51"/>
      <c r="ITW168" s="51"/>
      <c r="ITX168" s="51"/>
      <c r="ITY168" s="51"/>
      <c r="ITZ168" s="51"/>
      <c r="IUA168" s="51"/>
      <c r="IUB168" s="51"/>
      <c r="IUC168" s="51"/>
      <c r="IUD168" s="51"/>
      <c r="IUE168" s="51"/>
      <c r="IUF168" s="51"/>
      <c r="IUG168" s="51"/>
      <c r="IUH168" s="51"/>
      <c r="IUI168" s="51"/>
      <c r="IUJ168" s="51"/>
      <c r="IUK168" s="51"/>
      <c r="IUL168" s="51"/>
      <c r="IUM168" s="51"/>
      <c r="IUN168" s="51"/>
      <c r="IUO168" s="51"/>
      <c r="IUP168" s="51"/>
      <c r="IUQ168" s="51"/>
      <c r="IUR168" s="51"/>
      <c r="IUS168" s="51"/>
      <c r="IUT168" s="51"/>
      <c r="IUU168" s="51"/>
      <c r="IUV168" s="51"/>
      <c r="IUW168" s="51"/>
      <c r="IUX168" s="51"/>
      <c r="IUY168" s="51"/>
      <c r="IUZ168" s="51"/>
      <c r="IVA168" s="51"/>
      <c r="IVB168" s="51"/>
      <c r="IVC168" s="51"/>
      <c r="IVD168" s="51"/>
      <c r="IVE168" s="51"/>
      <c r="IVF168" s="51"/>
      <c r="IVG168" s="51"/>
      <c r="IVH168" s="51"/>
      <c r="IVI168" s="51"/>
      <c r="IVJ168" s="51"/>
      <c r="IVK168" s="51"/>
      <c r="IVL168" s="51"/>
      <c r="IVM168" s="51"/>
      <c r="IVN168" s="51"/>
      <c r="IVO168" s="51"/>
      <c r="IVP168" s="51"/>
      <c r="IVQ168" s="51"/>
      <c r="IVR168" s="51"/>
      <c r="IVS168" s="51"/>
      <c r="IVT168" s="51"/>
      <c r="IVU168" s="51"/>
      <c r="IVV168" s="51"/>
      <c r="IVW168" s="51"/>
      <c r="IVX168" s="51"/>
      <c r="IVY168" s="51"/>
      <c r="IVZ168" s="51"/>
      <c r="IWA168" s="51"/>
      <c r="IWB168" s="51"/>
      <c r="IWC168" s="51"/>
      <c r="IWD168" s="51"/>
      <c r="IWE168" s="51"/>
      <c r="IWF168" s="51"/>
      <c r="IWG168" s="51"/>
      <c r="IWH168" s="51"/>
      <c r="IWI168" s="51"/>
      <c r="IWJ168" s="51"/>
      <c r="IWK168" s="51"/>
      <c r="IWL168" s="51"/>
      <c r="IWM168" s="51"/>
      <c r="IWN168" s="51"/>
      <c r="IWO168" s="51"/>
      <c r="IWP168" s="51"/>
      <c r="IWQ168" s="51"/>
      <c r="IWR168" s="51"/>
      <c r="IWS168" s="51"/>
      <c r="IWT168" s="51"/>
      <c r="IWU168" s="51"/>
      <c r="IWV168" s="51"/>
      <c r="IWW168" s="51"/>
      <c r="IWX168" s="51"/>
      <c r="IWY168" s="51"/>
      <c r="IWZ168" s="51"/>
      <c r="IXA168" s="51"/>
      <c r="IXB168" s="51"/>
      <c r="IXC168" s="51"/>
      <c r="IXD168" s="51"/>
      <c r="IXE168" s="51"/>
      <c r="IXF168" s="51"/>
      <c r="IXG168" s="51"/>
      <c r="IXH168" s="51"/>
      <c r="IXI168" s="51"/>
      <c r="IXJ168" s="51"/>
      <c r="IXK168" s="51"/>
      <c r="IXL168" s="51"/>
      <c r="IXM168" s="51"/>
      <c r="IXN168" s="51"/>
      <c r="IXO168" s="51"/>
      <c r="IXP168" s="51"/>
      <c r="IXQ168" s="51"/>
      <c r="IXR168" s="51"/>
      <c r="IXS168" s="51"/>
      <c r="IXT168" s="51"/>
      <c r="IXU168" s="51"/>
      <c r="IXV168" s="51"/>
      <c r="IXW168" s="51"/>
      <c r="IXX168" s="51"/>
      <c r="IXY168" s="51"/>
      <c r="IXZ168" s="51"/>
      <c r="IYA168" s="51"/>
      <c r="IYB168" s="51"/>
      <c r="IYC168" s="51"/>
      <c r="IYD168" s="51"/>
      <c r="IYE168" s="51"/>
      <c r="IYF168" s="51"/>
      <c r="IYG168" s="51"/>
      <c r="IYH168" s="51"/>
      <c r="IYI168" s="51"/>
      <c r="IYJ168" s="51"/>
      <c r="IYK168" s="51"/>
      <c r="IYL168" s="51"/>
      <c r="IYM168" s="51"/>
      <c r="IYN168" s="51"/>
      <c r="IYO168" s="51"/>
      <c r="IYP168" s="51"/>
      <c r="IYQ168" s="51"/>
      <c r="IYR168" s="51"/>
      <c r="IYS168" s="51"/>
      <c r="IYT168" s="51"/>
      <c r="IYU168" s="51"/>
      <c r="IYV168" s="51"/>
      <c r="IYW168" s="51"/>
      <c r="IYX168" s="51"/>
      <c r="IYY168" s="51"/>
      <c r="IYZ168" s="51"/>
      <c r="IZA168" s="51"/>
      <c r="IZB168" s="51"/>
      <c r="IZC168" s="51"/>
      <c r="IZD168" s="51"/>
      <c r="IZE168" s="51"/>
      <c r="IZF168" s="51"/>
      <c r="IZG168" s="51"/>
      <c r="IZH168" s="51"/>
      <c r="IZI168" s="51"/>
      <c r="IZJ168" s="51"/>
      <c r="IZK168" s="51"/>
      <c r="IZL168" s="51"/>
      <c r="IZM168" s="51"/>
      <c r="IZN168" s="51"/>
      <c r="IZO168" s="51"/>
      <c r="IZP168" s="51"/>
      <c r="IZQ168" s="51"/>
      <c r="IZR168" s="51"/>
      <c r="IZS168" s="51"/>
      <c r="IZT168" s="51"/>
      <c r="IZU168" s="51"/>
      <c r="IZV168" s="51"/>
      <c r="IZW168" s="51"/>
      <c r="IZX168" s="51"/>
      <c r="IZY168" s="51"/>
      <c r="IZZ168" s="51"/>
      <c r="JAA168" s="51"/>
      <c r="JAB168" s="51"/>
      <c r="JAC168" s="51"/>
      <c r="JAD168" s="51"/>
      <c r="JAE168" s="51"/>
      <c r="JAF168" s="51"/>
      <c r="JAG168" s="51"/>
      <c r="JAH168" s="51"/>
      <c r="JAI168" s="51"/>
      <c r="JAJ168" s="51"/>
      <c r="JAK168" s="51"/>
      <c r="JAL168" s="51"/>
      <c r="JAM168" s="51"/>
      <c r="JAN168" s="51"/>
      <c r="JAO168" s="51"/>
      <c r="JAP168" s="51"/>
      <c r="JAQ168" s="51"/>
      <c r="JAR168" s="51"/>
      <c r="JAS168" s="51"/>
      <c r="JAT168" s="51"/>
      <c r="JAU168" s="51"/>
      <c r="JAV168" s="51"/>
      <c r="JAW168" s="51"/>
      <c r="JAX168" s="51"/>
      <c r="JAY168" s="51"/>
      <c r="JAZ168" s="51"/>
      <c r="JBA168" s="51"/>
      <c r="JBB168" s="51"/>
      <c r="JBC168" s="51"/>
      <c r="JBD168" s="51"/>
      <c r="JBE168" s="51"/>
      <c r="JBF168" s="51"/>
      <c r="JBG168" s="51"/>
      <c r="JBH168" s="51"/>
      <c r="JBI168" s="51"/>
      <c r="JBJ168" s="51"/>
      <c r="JBK168" s="51"/>
      <c r="JBL168" s="51"/>
      <c r="JBM168" s="51"/>
      <c r="JBN168" s="51"/>
      <c r="JBO168" s="51"/>
      <c r="JBP168" s="51"/>
      <c r="JBQ168" s="51"/>
      <c r="JBR168" s="51"/>
      <c r="JBS168" s="51"/>
      <c r="JBT168" s="51"/>
      <c r="JBU168" s="51"/>
      <c r="JBV168" s="51"/>
      <c r="JBW168" s="51"/>
      <c r="JBX168" s="51"/>
      <c r="JBY168" s="51"/>
      <c r="JBZ168" s="51"/>
      <c r="JCA168" s="51"/>
      <c r="JCB168" s="51"/>
      <c r="JCC168" s="51"/>
      <c r="JCD168" s="51"/>
      <c r="JCE168" s="51"/>
      <c r="JCF168" s="51"/>
      <c r="JCG168" s="51"/>
      <c r="JCH168" s="51"/>
      <c r="JCI168" s="51"/>
      <c r="JCJ168" s="51"/>
      <c r="JCK168" s="51"/>
      <c r="JCL168" s="51"/>
      <c r="JCM168" s="51"/>
      <c r="JCN168" s="51"/>
      <c r="JCO168" s="51"/>
      <c r="JCP168" s="51"/>
      <c r="JCQ168" s="51"/>
      <c r="JCR168" s="51"/>
      <c r="JCS168" s="51"/>
      <c r="JCT168" s="51"/>
      <c r="JCU168" s="51"/>
      <c r="JCV168" s="51"/>
      <c r="JCW168" s="51"/>
      <c r="JCX168" s="51"/>
      <c r="JCY168" s="51"/>
      <c r="JCZ168" s="51"/>
      <c r="JDA168" s="51"/>
      <c r="JDB168" s="51"/>
      <c r="JDC168" s="51"/>
      <c r="JDD168" s="51"/>
      <c r="JDE168" s="51"/>
      <c r="JDF168" s="51"/>
      <c r="JDG168" s="51"/>
      <c r="JDH168" s="51"/>
      <c r="JDI168" s="51"/>
      <c r="JDJ168" s="51"/>
      <c r="JDK168" s="51"/>
      <c r="JDL168" s="51"/>
      <c r="JDM168" s="51"/>
      <c r="JDN168" s="51"/>
      <c r="JDO168" s="51"/>
      <c r="JDP168" s="51"/>
      <c r="JDQ168" s="51"/>
      <c r="JDR168" s="51"/>
      <c r="JDS168" s="51"/>
      <c r="JDT168" s="51"/>
      <c r="JDU168" s="51"/>
      <c r="JDV168" s="51"/>
      <c r="JDW168" s="51"/>
      <c r="JDX168" s="51"/>
      <c r="JDY168" s="51"/>
      <c r="JDZ168" s="51"/>
      <c r="JEA168" s="51"/>
      <c r="JEB168" s="51"/>
      <c r="JEC168" s="51"/>
      <c r="JED168" s="51"/>
      <c r="JEE168" s="51"/>
      <c r="JEF168" s="51"/>
      <c r="JEG168" s="51"/>
      <c r="JEH168" s="51"/>
      <c r="JEI168" s="51"/>
      <c r="JEJ168" s="51"/>
      <c r="JEK168" s="51"/>
      <c r="JEL168" s="51"/>
      <c r="JEM168" s="51"/>
      <c r="JEN168" s="51"/>
      <c r="JEO168" s="51"/>
      <c r="JEP168" s="51"/>
      <c r="JEQ168" s="51"/>
      <c r="JER168" s="51"/>
      <c r="JES168" s="51"/>
      <c r="JET168" s="51"/>
      <c r="JEU168" s="51"/>
      <c r="JEV168" s="51"/>
      <c r="JEW168" s="51"/>
      <c r="JEX168" s="51"/>
      <c r="JEY168" s="51"/>
      <c r="JEZ168" s="51"/>
      <c r="JFA168" s="51"/>
      <c r="JFB168" s="51"/>
      <c r="JFC168" s="51"/>
      <c r="JFD168" s="51"/>
      <c r="JFE168" s="51"/>
      <c r="JFF168" s="51"/>
      <c r="JFG168" s="51"/>
      <c r="JFH168" s="51"/>
      <c r="JFI168" s="51"/>
      <c r="JFJ168" s="51"/>
      <c r="JFK168" s="51"/>
      <c r="JFL168" s="51"/>
      <c r="JFM168" s="51"/>
      <c r="JFN168" s="51"/>
      <c r="JFO168" s="51"/>
      <c r="JFP168" s="51"/>
      <c r="JFQ168" s="51"/>
      <c r="JFR168" s="51"/>
      <c r="JFS168" s="51"/>
      <c r="JFT168" s="51"/>
      <c r="JFU168" s="51"/>
      <c r="JFV168" s="51"/>
      <c r="JFW168" s="51"/>
      <c r="JFX168" s="51"/>
      <c r="JFY168" s="51"/>
      <c r="JFZ168" s="51"/>
      <c r="JGA168" s="51"/>
      <c r="JGB168" s="51"/>
      <c r="JGC168" s="51"/>
      <c r="JGD168" s="51"/>
      <c r="JGE168" s="51"/>
      <c r="JGF168" s="51"/>
      <c r="JGG168" s="51"/>
      <c r="JGH168" s="51"/>
      <c r="JGI168" s="51"/>
      <c r="JGJ168" s="51"/>
      <c r="JGK168" s="51"/>
      <c r="JGL168" s="51"/>
      <c r="JGM168" s="51"/>
      <c r="JGN168" s="51"/>
      <c r="JGO168" s="51"/>
      <c r="JGP168" s="51"/>
      <c r="JGQ168" s="51"/>
      <c r="JGR168" s="51"/>
      <c r="JGS168" s="51"/>
      <c r="JGT168" s="51"/>
      <c r="JGU168" s="51"/>
      <c r="JGV168" s="51"/>
      <c r="JGW168" s="51"/>
      <c r="JGX168" s="51"/>
      <c r="JGY168" s="51"/>
      <c r="JGZ168" s="51"/>
      <c r="JHA168" s="51"/>
      <c r="JHB168" s="51"/>
      <c r="JHC168" s="51"/>
      <c r="JHD168" s="51"/>
      <c r="JHE168" s="51"/>
      <c r="JHF168" s="51"/>
      <c r="JHG168" s="51"/>
      <c r="JHH168" s="51"/>
      <c r="JHI168" s="51"/>
      <c r="JHJ168" s="51"/>
      <c r="JHK168" s="51"/>
      <c r="JHL168" s="51"/>
      <c r="JHM168" s="51"/>
      <c r="JHN168" s="51"/>
      <c r="JHO168" s="51"/>
      <c r="JHP168" s="51"/>
      <c r="JHQ168" s="51"/>
      <c r="JHR168" s="51"/>
      <c r="JHS168" s="51"/>
      <c r="JHT168" s="51"/>
      <c r="JHU168" s="51"/>
      <c r="JHV168" s="51"/>
      <c r="JHW168" s="51"/>
      <c r="JHX168" s="51"/>
      <c r="JHY168" s="51"/>
      <c r="JHZ168" s="51"/>
      <c r="JIA168" s="51"/>
      <c r="JIB168" s="51"/>
      <c r="JIC168" s="51"/>
      <c r="JID168" s="51"/>
      <c r="JIE168" s="51"/>
      <c r="JIF168" s="51"/>
      <c r="JIG168" s="51"/>
      <c r="JIH168" s="51"/>
      <c r="JII168" s="51"/>
      <c r="JIJ168" s="51"/>
      <c r="JIK168" s="51"/>
      <c r="JIL168" s="51"/>
      <c r="JIM168" s="51"/>
      <c r="JIN168" s="51"/>
      <c r="JIO168" s="51"/>
      <c r="JIP168" s="51"/>
      <c r="JIQ168" s="51"/>
      <c r="JIR168" s="51"/>
      <c r="JIS168" s="51"/>
      <c r="JIT168" s="51"/>
      <c r="JIU168" s="51"/>
      <c r="JIV168" s="51"/>
      <c r="JIW168" s="51"/>
      <c r="JIX168" s="51"/>
      <c r="JIY168" s="51"/>
      <c r="JIZ168" s="51"/>
      <c r="JJA168" s="51"/>
      <c r="JJB168" s="51"/>
      <c r="JJC168" s="51"/>
      <c r="JJD168" s="51"/>
      <c r="JJE168" s="51"/>
      <c r="JJF168" s="51"/>
      <c r="JJG168" s="51"/>
      <c r="JJH168" s="51"/>
      <c r="JJI168" s="51"/>
      <c r="JJJ168" s="51"/>
      <c r="JJK168" s="51"/>
      <c r="JJL168" s="51"/>
      <c r="JJM168" s="51"/>
      <c r="JJN168" s="51"/>
      <c r="JJO168" s="51"/>
      <c r="JJP168" s="51"/>
      <c r="JJQ168" s="51"/>
      <c r="JJR168" s="51"/>
      <c r="JJS168" s="51"/>
      <c r="JJT168" s="51"/>
      <c r="JJU168" s="51"/>
      <c r="JJV168" s="51"/>
      <c r="JJW168" s="51"/>
      <c r="JJX168" s="51"/>
      <c r="JJY168" s="51"/>
      <c r="JJZ168" s="51"/>
      <c r="JKA168" s="51"/>
      <c r="JKB168" s="51"/>
      <c r="JKC168" s="51"/>
      <c r="JKD168" s="51"/>
      <c r="JKE168" s="51"/>
      <c r="JKF168" s="51"/>
      <c r="JKG168" s="51"/>
      <c r="JKH168" s="51"/>
      <c r="JKI168" s="51"/>
      <c r="JKJ168" s="51"/>
      <c r="JKK168" s="51"/>
      <c r="JKL168" s="51"/>
      <c r="JKM168" s="51"/>
      <c r="JKN168" s="51"/>
      <c r="JKO168" s="51"/>
      <c r="JKP168" s="51"/>
      <c r="JKQ168" s="51"/>
      <c r="JKR168" s="51"/>
      <c r="JKS168" s="51"/>
      <c r="JKT168" s="51"/>
      <c r="JKU168" s="51"/>
      <c r="JKV168" s="51"/>
      <c r="JKW168" s="51"/>
      <c r="JKX168" s="51"/>
      <c r="JKY168" s="51"/>
      <c r="JKZ168" s="51"/>
      <c r="JLA168" s="51"/>
      <c r="JLB168" s="51"/>
      <c r="JLC168" s="51"/>
      <c r="JLD168" s="51"/>
      <c r="JLE168" s="51"/>
      <c r="JLF168" s="51"/>
      <c r="JLG168" s="51"/>
      <c r="JLH168" s="51"/>
      <c r="JLI168" s="51"/>
      <c r="JLJ168" s="51"/>
      <c r="JLK168" s="51"/>
      <c r="JLL168" s="51"/>
      <c r="JLM168" s="51"/>
      <c r="JLN168" s="51"/>
      <c r="JLO168" s="51"/>
      <c r="JLP168" s="51"/>
      <c r="JLQ168" s="51"/>
      <c r="JLR168" s="51"/>
      <c r="JLS168" s="51"/>
      <c r="JLT168" s="51"/>
      <c r="JLU168" s="51"/>
      <c r="JLV168" s="51"/>
      <c r="JLW168" s="51"/>
      <c r="JLX168" s="51"/>
      <c r="JLY168" s="51"/>
      <c r="JLZ168" s="51"/>
      <c r="JMA168" s="51"/>
      <c r="JMB168" s="51"/>
      <c r="JMC168" s="51"/>
      <c r="JMD168" s="51"/>
      <c r="JME168" s="51"/>
      <c r="JMF168" s="51"/>
      <c r="JMG168" s="51"/>
      <c r="JMH168" s="51"/>
      <c r="JMI168" s="51"/>
      <c r="JMJ168" s="51"/>
      <c r="JMK168" s="51"/>
      <c r="JML168" s="51"/>
      <c r="JMM168" s="51"/>
      <c r="JMN168" s="51"/>
      <c r="JMO168" s="51"/>
      <c r="JMP168" s="51"/>
      <c r="JMQ168" s="51"/>
      <c r="JMR168" s="51"/>
      <c r="JMS168" s="51"/>
      <c r="JMT168" s="51"/>
      <c r="JMU168" s="51"/>
      <c r="JMV168" s="51"/>
      <c r="JMW168" s="51"/>
      <c r="JMX168" s="51"/>
      <c r="JMY168" s="51"/>
      <c r="JMZ168" s="51"/>
      <c r="JNA168" s="51"/>
      <c r="JNB168" s="51"/>
      <c r="JNC168" s="51"/>
      <c r="JND168" s="51"/>
      <c r="JNE168" s="51"/>
      <c r="JNF168" s="51"/>
      <c r="JNG168" s="51"/>
      <c r="JNH168" s="51"/>
      <c r="JNI168" s="51"/>
      <c r="JNJ168" s="51"/>
      <c r="JNK168" s="51"/>
      <c r="JNL168" s="51"/>
      <c r="JNM168" s="51"/>
      <c r="JNN168" s="51"/>
      <c r="JNO168" s="51"/>
      <c r="JNP168" s="51"/>
      <c r="JNQ168" s="51"/>
      <c r="JNR168" s="51"/>
      <c r="JNS168" s="51"/>
      <c r="JNT168" s="51"/>
      <c r="JNU168" s="51"/>
      <c r="JNV168" s="51"/>
      <c r="JNW168" s="51"/>
      <c r="JNX168" s="51"/>
      <c r="JNY168" s="51"/>
      <c r="JNZ168" s="51"/>
      <c r="JOA168" s="51"/>
      <c r="JOB168" s="51"/>
      <c r="JOC168" s="51"/>
      <c r="JOD168" s="51"/>
      <c r="JOE168" s="51"/>
      <c r="JOF168" s="51"/>
      <c r="JOG168" s="51"/>
      <c r="JOH168" s="51"/>
      <c r="JOI168" s="51"/>
      <c r="JOJ168" s="51"/>
      <c r="JOK168" s="51"/>
      <c r="JOL168" s="51"/>
      <c r="JOM168" s="51"/>
      <c r="JON168" s="51"/>
      <c r="JOO168" s="51"/>
      <c r="JOP168" s="51"/>
      <c r="JOQ168" s="51"/>
      <c r="JOR168" s="51"/>
      <c r="JOS168" s="51"/>
      <c r="JOT168" s="51"/>
      <c r="JOU168" s="51"/>
      <c r="JOV168" s="51"/>
      <c r="JOW168" s="51"/>
      <c r="JOX168" s="51"/>
      <c r="JOY168" s="51"/>
      <c r="JOZ168" s="51"/>
      <c r="JPA168" s="51"/>
      <c r="JPB168" s="51"/>
      <c r="JPC168" s="51"/>
      <c r="JPD168" s="51"/>
      <c r="JPE168" s="51"/>
      <c r="JPF168" s="51"/>
      <c r="JPG168" s="51"/>
      <c r="JPH168" s="51"/>
      <c r="JPI168" s="51"/>
      <c r="JPJ168" s="51"/>
      <c r="JPK168" s="51"/>
      <c r="JPL168" s="51"/>
      <c r="JPM168" s="51"/>
      <c r="JPN168" s="51"/>
      <c r="JPO168" s="51"/>
      <c r="JPP168" s="51"/>
      <c r="JPQ168" s="51"/>
      <c r="JPR168" s="51"/>
      <c r="JPS168" s="51"/>
      <c r="JPT168" s="51"/>
      <c r="JPU168" s="51"/>
      <c r="JPV168" s="51"/>
      <c r="JPW168" s="51"/>
      <c r="JPX168" s="51"/>
      <c r="JPY168" s="51"/>
      <c r="JPZ168" s="51"/>
      <c r="JQA168" s="51"/>
      <c r="JQB168" s="51"/>
      <c r="JQC168" s="51"/>
      <c r="JQD168" s="51"/>
      <c r="JQE168" s="51"/>
      <c r="JQF168" s="51"/>
      <c r="JQG168" s="51"/>
      <c r="JQH168" s="51"/>
      <c r="JQI168" s="51"/>
      <c r="JQJ168" s="51"/>
      <c r="JQK168" s="51"/>
      <c r="JQL168" s="51"/>
      <c r="JQM168" s="51"/>
      <c r="JQN168" s="51"/>
      <c r="JQO168" s="51"/>
      <c r="JQP168" s="51"/>
      <c r="JQQ168" s="51"/>
      <c r="JQR168" s="51"/>
      <c r="JQS168" s="51"/>
      <c r="JQT168" s="51"/>
      <c r="JQU168" s="51"/>
      <c r="JQV168" s="51"/>
      <c r="JQW168" s="51"/>
      <c r="JQX168" s="51"/>
      <c r="JQY168" s="51"/>
      <c r="JQZ168" s="51"/>
      <c r="JRA168" s="51"/>
      <c r="JRB168" s="51"/>
      <c r="JRC168" s="51"/>
      <c r="JRD168" s="51"/>
      <c r="JRE168" s="51"/>
      <c r="JRF168" s="51"/>
      <c r="JRG168" s="51"/>
      <c r="JRH168" s="51"/>
      <c r="JRI168" s="51"/>
      <c r="JRJ168" s="51"/>
      <c r="JRK168" s="51"/>
      <c r="JRL168" s="51"/>
      <c r="JRM168" s="51"/>
      <c r="JRN168" s="51"/>
      <c r="JRO168" s="51"/>
      <c r="JRP168" s="51"/>
      <c r="JRQ168" s="51"/>
      <c r="JRR168" s="51"/>
      <c r="JRS168" s="51"/>
      <c r="JRT168" s="51"/>
      <c r="JRU168" s="51"/>
      <c r="JRV168" s="51"/>
      <c r="JRW168" s="51"/>
      <c r="JRX168" s="51"/>
      <c r="JRY168" s="51"/>
      <c r="JRZ168" s="51"/>
      <c r="JSA168" s="51"/>
      <c r="JSB168" s="51"/>
      <c r="JSC168" s="51"/>
      <c r="JSD168" s="51"/>
      <c r="JSE168" s="51"/>
      <c r="JSF168" s="51"/>
      <c r="JSG168" s="51"/>
      <c r="JSH168" s="51"/>
      <c r="JSI168" s="51"/>
      <c r="JSJ168" s="51"/>
      <c r="JSK168" s="51"/>
      <c r="JSL168" s="51"/>
      <c r="JSM168" s="51"/>
      <c r="JSN168" s="51"/>
      <c r="JSO168" s="51"/>
      <c r="JSP168" s="51"/>
      <c r="JSQ168" s="51"/>
      <c r="JSR168" s="51"/>
      <c r="JSS168" s="51"/>
      <c r="JST168" s="51"/>
      <c r="JSU168" s="51"/>
      <c r="JSV168" s="51"/>
      <c r="JSW168" s="51"/>
      <c r="JSX168" s="51"/>
      <c r="JSY168" s="51"/>
      <c r="JSZ168" s="51"/>
      <c r="JTA168" s="51"/>
      <c r="JTB168" s="51"/>
      <c r="JTC168" s="51"/>
      <c r="JTD168" s="51"/>
      <c r="JTE168" s="51"/>
      <c r="JTF168" s="51"/>
      <c r="JTG168" s="51"/>
      <c r="JTH168" s="51"/>
      <c r="JTI168" s="51"/>
      <c r="JTJ168" s="51"/>
      <c r="JTK168" s="51"/>
      <c r="JTL168" s="51"/>
      <c r="JTM168" s="51"/>
      <c r="JTN168" s="51"/>
      <c r="JTO168" s="51"/>
      <c r="JTP168" s="51"/>
      <c r="JTQ168" s="51"/>
      <c r="JTR168" s="51"/>
      <c r="JTS168" s="51"/>
      <c r="JTT168" s="51"/>
      <c r="JTU168" s="51"/>
      <c r="JTV168" s="51"/>
      <c r="JTW168" s="51"/>
      <c r="JTX168" s="51"/>
      <c r="JTY168" s="51"/>
      <c r="JTZ168" s="51"/>
      <c r="JUA168" s="51"/>
      <c r="JUB168" s="51"/>
      <c r="JUC168" s="51"/>
      <c r="JUD168" s="51"/>
      <c r="JUE168" s="51"/>
      <c r="JUF168" s="51"/>
      <c r="JUG168" s="51"/>
      <c r="JUH168" s="51"/>
      <c r="JUI168" s="51"/>
      <c r="JUJ168" s="51"/>
      <c r="JUK168" s="51"/>
      <c r="JUL168" s="51"/>
      <c r="JUM168" s="51"/>
      <c r="JUN168" s="51"/>
      <c r="JUO168" s="51"/>
      <c r="JUP168" s="51"/>
      <c r="JUQ168" s="51"/>
      <c r="JUR168" s="51"/>
      <c r="JUS168" s="51"/>
      <c r="JUT168" s="51"/>
      <c r="JUU168" s="51"/>
      <c r="JUV168" s="51"/>
      <c r="JUW168" s="51"/>
      <c r="JUX168" s="51"/>
      <c r="JUY168" s="51"/>
      <c r="JUZ168" s="51"/>
      <c r="JVA168" s="51"/>
      <c r="JVB168" s="51"/>
      <c r="JVC168" s="51"/>
      <c r="JVD168" s="51"/>
      <c r="JVE168" s="51"/>
      <c r="JVF168" s="51"/>
      <c r="JVG168" s="51"/>
      <c r="JVH168" s="51"/>
      <c r="JVI168" s="51"/>
      <c r="JVJ168" s="51"/>
      <c r="JVK168" s="51"/>
      <c r="JVL168" s="51"/>
      <c r="JVM168" s="51"/>
      <c r="JVN168" s="51"/>
      <c r="JVO168" s="51"/>
      <c r="JVP168" s="51"/>
      <c r="JVQ168" s="51"/>
      <c r="JVR168" s="51"/>
      <c r="JVS168" s="51"/>
      <c r="JVT168" s="51"/>
      <c r="JVU168" s="51"/>
      <c r="JVV168" s="51"/>
      <c r="JVW168" s="51"/>
      <c r="JVX168" s="51"/>
      <c r="JVY168" s="51"/>
      <c r="JVZ168" s="51"/>
      <c r="JWA168" s="51"/>
      <c r="JWB168" s="51"/>
      <c r="JWC168" s="51"/>
      <c r="JWD168" s="51"/>
      <c r="JWE168" s="51"/>
      <c r="JWF168" s="51"/>
      <c r="JWG168" s="51"/>
      <c r="JWH168" s="51"/>
      <c r="JWI168" s="51"/>
      <c r="JWJ168" s="51"/>
      <c r="JWK168" s="51"/>
      <c r="JWL168" s="51"/>
      <c r="JWM168" s="51"/>
      <c r="JWN168" s="51"/>
      <c r="JWO168" s="51"/>
      <c r="JWP168" s="51"/>
      <c r="JWQ168" s="51"/>
      <c r="JWR168" s="51"/>
      <c r="JWS168" s="51"/>
      <c r="JWT168" s="51"/>
      <c r="JWU168" s="51"/>
      <c r="JWV168" s="51"/>
      <c r="JWW168" s="51"/>
      <c r="JWX168" s="51"/>
      <c r="JWY168" s="51"/>
      <c r="JWZ168" s="51"/>
      <c r="JXA168" s="51"/>
      <c r="JXB168" s="51"/>
      <c r="JXC168" s="51"/>
      <c r="JXD168" s="51"/>
      <c r="JXE168" s="51"/>
      <c r="JXF168" s="51"/>
      <c r="JXG168" s="51"/>
      <c r="JXH168" s="51"/>
      <c r="JXI168" s="51"/>
      <c r="JXJ168" s="51"/>
      <c r="JXK168" s="51"/>
      <c r="JXL168" s="51"/>
      <c r="JXM168" s="51"/>
      <c r="JXN168" s="51"/>
      <c r="JXO168" s="51"/>
      <c r="JXP168" s="51"/>
      <c r="JXQ168" s="51"/>
      <c r="JXR168" s="51"/>
      <c r="JXS168" s="51"/>
      <c r="JXT168" s="51"/>
      <c r="JXU168" s="51"/>
      <c r="JXV168" s="51"/>
      <c r="JXW168" s="51"/>
      <c r="JXX168" s="51"/>
      <c r="JXY168" s="51"/>
      <c r="JXZ168" s="51"/>
      <c r="JYA168" s="51"/>
      <c r="JYB168" s="51"/>
      <c r="JYC168" s="51"/>
      <c r="JYD168" s="51"/>
      <c r="JYE168" s="51"/>
      <c r="JYF168" s="51"/>
      <c r="JYG168" s="51"/>
      <c r="JYH168" s="51"/>
      <c r="JYI168" s="51"/>
      <c r="JYJ168" s="51"/>
      <c r="JYK168" s="51"/>
      <c r="JYL168" s="51"/>
      <c r="JYM168" s="51"/>
      <c r="JYN168" s="51"/>
      <c r="JYO168" s="51"/>
      <c r="JYP168" s="51"/>
      <c r="JYQ168" s="51"/>
      <c r="JYR168" s="51"/>
      <c r="JYS168" s="51"/>
      <c r="JYT168" s="51"/>
      <c r="JYU168" s="51"/>
      <c r="JYV168" s="51"/>
      <c r="JYW168" s="51"/>
      <c r="JYX168" s="51"/>
      <c r="JYY168" s="51"/>
      <c r="JYZ168" s="51"/>
      <c r="JZA168" s="51"/>
      <c r="JZB168" s="51"/>
      <c r="JZC168" s="51"/>
      <c r="JZD168" s="51"/>
      <c r="JZE168" s="51"/>
      <c r="JZF168" s="51"/>
      <c r="JZG168" s="51"/>
      <c r="JZH168" s="51"/>
      <c r="JZI168" s="51"/>
      <c r="JZJ168" s="51"/>
      <c r="JZK168" s="51"/>
      <c r="JZL168" s="51"/>
      <c r="JZM168" s="51"/>
      <c r="JZN168" s="51"/>
      <c r="JZO168" s="51"/>
      <c r="JZP168" s="51"/>
      <c r="JZQ168" s="51"/>
      <c r="JZR168" s="51"/>
      <c r="JZS168" s="51"/>
      <c r="JZT168" s="51"/>
      <c r="JZU168" s="51"/>
      <c r="JZV168" s="51"/>
      <c r="JZW168" s="51"/>
      <c r="JZX168" s="51"/>
      <c r="JZY168" s="51"/>
      <c r="JZZ168" s="51"/>
      <c r="KAA168" s="51"/>
      <c r="KAB168" s="51"/>
      <c r="KAC168" s="51"/>
      <c r="KAD168" s="51"/>
      <c r="KAE168" s="51"/>
      <c r="KAF168" s="51"/>
      <c r="KAG168" s="51"/>
      <c r="KAH168" s="51"/>
      <c r="KAI168" s="51"/>
      <c r="KAJ168" s="51"/>
      <c r="KAK168" s="51"/>
      <c r="KAL168" s="51"/>
      <c r="KAM168" s="51"/>
      <c r="KAN168" s="51"/>
      <c r="KAO168" s="51"/>
      <c r="KAP168" s="51"/>
      <c r="KAQ168" s="51"/>
      <c r="KAR168" s="51"/>
      <c r="KAS168" s="51"/>
      <c r="KAT168" s="51"/>
      <c r="KAU168" s="51"/>
      <c r="KAV168" s="51"/>
      <c r="KAW168" s="51"/>
      <c r="KAX168" s="51"/>
      <c r="KAY168" s="51"/>
      <c r="KAZ168" s="51"/>
      <c r="KBA168" s="51"/>
      <c r="KBB168" s="51"/>
      <c r="KBC168" s="51"/>
      <c r="KBD168" s="51"/>
      <c r="KBE168" s="51"/>
      <c r="KBF168" s="51"/>
      <c r="KBG168" s="51"/>
      <c r="KBH168" s="51"/>
      <c r="KBI168" s="51"/>
      <c r="KBJ168" s="51"/>
      <c r="KBK168" s="51"/>
      <c r="KBL168" s="51"/>
      <c r="KBM168" s="51"/>
      <c r="KBN168" s="51"/>
      <c r="KBO168" s="51"/>
      <c r="KBP168" s="51"/>
      <c r="KBQ168" s="51"/>
      <c r="KBR168" s="51"/>
      <c r="KBS168" s="51"/>
      <c r="KBT168" s="51"/>
      <c r="KBU168" s="51"/>
      <c r="KBV168" s="51"/>
      <c r="KBW168" s="51"/>
      <c r="KBX168" s="51"/>
      <c r="KBY168" s="51"/>
      <c r="KBZ168" s="51"/>
      <c r="KCA168" s="51"/>
      <c r="KCB168" s="51"/>
      <c r="KCC168" s="51"/>
      <c r="KCD168" s="51"/>
      <c r="KCE168" s="51"/>
      <c r="KCF168" s="51"/>
      <c r="KCG168" s="51"/>
      <c r="KCH168" s="51"/>
      <c r="KCI168" s="51"/>
      <c r="KCJ168" s="51"/>
      <c r="KCK168" s="51"/>
      <c r="KCL168" s="51"/>
      <c r="KCM168" s="51"/>
      <c r="KCN168" s="51"/>
      <c r="KCO168" s="51"/>
      <c r="KCP168" s="51"/>
      <c r="KCQ168" s="51"/>
      <c r="KCR168" s="51"/>
      <c r="KCS168" s="51"/>
      <c r="KCT168" s="51"/>
      <c r="KCU168" s="51"/>
      <c r="KCV168" s="51"/>
      <c r="KCW168" s="51"/>
      <c r="KCX168" s="51"/>
      <c r="KCY168" s="51"/>
      <c r="KCZ168" s="51"/>
      <c r="KDA168" s="51"/>
      <c r="KDB168" s="51"/>
      <c r="KDC168" s="51"/>
      <c r="KDD168" s="51"/>
      <c r="KDE168" s="51"/>
      <c r="KDF168" s="51"/>
      <c r="KDG168" s="51"/>
      <c r="KDH168" s="51"/>
      <c r="KDI168" s="51"/>
      <c r="KDJ168" s="51"/>
      <c r="KDK168" s="51"/>
      <c r="KDL168" s="51"/>
      <c r="KDM168" s="51"/>
      <c r="KDN168" s="51"/>
      <c r="KDO168" s="51"/>
      <c r="KDP168" s="51"/>
      <c r="KDQ168" s="51"/>
      <c r="KDR168" s="51"/>
      <c r="KDS168" s="51"/>
      <c r="KDT168" s="51"/>
      <c r="KDU168" s="51"/>
      <c r="KDV168" s="51"/>
      <c r="KDW168" s="51"/>
      <c r="KDX168" s="51"/>
      <c r="KDY168" s="51"/>
      <c r="KDZ168" s="51"/>
      <c r="KEA168" s="51"/>
      <c r="KEB168" s="51"/>
      <c r="KEC168" s="51"/>
      <c r="KED168" s="51"/>
      <c r="KEE168" s="51"/>
      <c r="KEF168" s="51"/>
      <c r="KEG168" s="51"/>
      <c r="KEH168" s="51"/>
      <c r="KEI168" s="51"/>
      <c r="KEJ168" s="51"/>
      <c r="KEK168" s="51"/>
      <c r="KEL168" s="51"/>
      <c r="KEM168" s="51"/>
      <c r="KEN168" s="51"/>
      <c r="KEO168" s="51"/>
      <c r="KEP168" s="51"/>
      <c r="KEQ168" s="51"/>
      <c r="KER168" s="51"/>
      <c r="KES168" s="51"/>
      <c r="KET168" s="51"/>
      <c r="KEU168" s="51"/>
      <c r="KEV168" s="51"/>
      <c r="KEW168" s="51"/>
      <c r="KEX168" s="51"/>
      <c r="KEY168" s="51"/>
      <c r="KEZ168" s="51"/>
      <c r="KFA168" s="51"/>
      <c r="KFB168" s="51"/>
      <c r="KFC168" s="51"/>
      <c r="KFD168" s="51"/>
      <c r="KFE168" s="51"/>
      <c r="KFF168" s="51"/>
      <c r="KFG168" s="51"/>
      <c r="KFH168" s="51"/>
      <c r="KFI168" s="51"/>
      <c r="KFJ168" s="51"/>
      <c r="KFK168" s="51"/>
      <c r="KFL168" s="51"/>
      <c r="KFM168" s="51"/>
      <c r="KFN168" s="51"/>
      <c r="KFO168" s="51"/>
      <c r="KFP168" s="51"/>
      <c r="KFQ168" s="51"/>
      <c r="KFR168" s="51"/>
      <c r="KFS168" s="51"/>
      <c r="KFT168" s="51"/>
      <c r="KFU168" s="51"/>
      <c r="KFV168" s="51"/>
      <c r="KFW168" s="51"/>
      <c r="KFX168" s="51"/>
      <c r="KFY168" s="51"/>
      <c r="KFZ168" s="51"/>
      <c r="KGA168" s="51"/>
      <c r="KGB168" s="51"/>
      <c r="KGC168" s="51"/>
      <c r="KGD168" s="51"/>
      <c r="KGE168" s="51"/>
      <c r="KGF168" s="51"/>
      <c r="KGG168" s="51"/>
      <c r="KGH168" s="51"/>
      <c r="KGI168" s="51"/>
      <c r="KGJ168" s="51"/>
      <c r="KGK168" s="51"/>
      <c r="KGL168" s="51"/>
      <c r="KGM168" s="51"/>
      <c r="KGN168" s="51"/>
      <c r="KGO168" s="51"/>
      <c r="KGP168" s="51"/>
      <c r="KGQ168" s="51"/>
      <c r="KGR168" s="51"/>
      <c r="KGS168" s="51"/>
      <c r="KGT168" s="51"/>
      <c r="KGU168" s="51"/>
      <c r="KGV168" s="51"/>
      <c r="KGW168" s="51"/>
      <c r="KGX168" s="51"/>
      <c r="KGY168" s="51"/>
      <c r="KGZ168" s="51"/>
      <c r="KHA168" s="51"/>
      <c r="KHB168" s="51"/>
      <c r="KHC168" s="51"/>
      <c r="KHD168" s="51"/>
      <c r="KHE168" s="51"/>
      <c r="KHF168" s="51"/>
      <c r="KHG168" s="51"/>
      <c r="KHH168" s="51"/>
      <c r="KHI168" s="51"/>
      <c r="KHJ168" s="51"/>
      <c r="KHK168" s="51"/>
      <c r="KHL168" s="51"/>
      <c r="KHM168" s="51"/>
      <c r="KHN168" s="51"/>
      <c r="KHO168" s="51"/>
      <c r="KHP168" s="51"/>
      <c r="KHQ168" s="51"/>
      <c r="KHR168" s="51"/>
      <c r="KHS168" s="51"/>
      <c r="KHT168" s="51"/>
      <c r="KHU168" s="51"/>
      <c r="KHV168" s="51"/>
      <c r="KHW168" s="51"/>
      <c r="KHX168" s="51"/>
      <c r="KHY168" s="51"/>
      <c r="KHZ168" s="51"/>
      <c r="KIA168" s="51"/>
      <c r="KIB168" s="51"/>
      <c r="KIC168" s="51"/>
      <c r="KID168" s="51"/>
      <c r="KIE168" s="51"/>
      <c r="KIF168" s="51"/>
      <c r="KIG168" s="51"/>
      <c r="KIH168" s="51"/>
      <c r="KII168" s="51"/>
      <c r="KIJ168" s="51"/>
      <c r="KIK168" s="51"/>
      <c r="KIL168" s="51"/>
      <c r="KIM168" s="51"/>
      <c r="KIN168" s="51"/>
      <c r="KIO168" s="51"/>
      <c r="KIP168" s="51"/>
      <c r="KIQ168" s="51"/>
      <c r="KIR168" s="51"/>
      <c r="KIS168" s="51"/>
      <c r="KIT168" s="51"/>
      <c r="KIU168" s="51"/>
      <c r="KIV168" s="51"/>
      <c r="KIW168" s="51"/>
      <c r="KIX168" s="51"/>
      <c r="KIY168" s="51"/>
      <c r="KIZ168" s="51"/>
      <c r="KJA168" s="51"/>
      <c r="KJB168" s="51"/>
      <c r="KJC168" s="51"/>
      <c r="KJD168" s="51"/>
      <c r="KJE168" s="51"/>
      <c r="KJF168" s="51"/>
      <c r="KJG168" s="51"/>
      <c r="KJH168" s="51"/>
      <c r="KJI168" s="51"/>
      <c r="KJJ168" s="51"/>
      <c r="KJK168" s="51"/>
      <c r="KJL168" s="51"/>
      <c r="KJM168" s="51"/>
      <c r="KJN168" s="51"/>
      <c r="KJO168" s="51"/>
      <c r="KJP168" s="51"/>
      <c r="KJQ168" s="51"/>
      <c r="KJR168" s="51"/>
      <c r="KJS168" s="51"/>
      <c r="KJT168" s="51"/>
      <c r="KJU168" s="51"/>
      <c r="KJV168" s="51"/>
      <c r="KJW168" s="51"/>
      <c r="KJX168" s="51"/>
      <c r="KJY168" s="51"/>
      <c r="KJZ168" s="51"/>
      <c r="KKA168" s="51"/>
      <c r="KKB168" s="51"/>
      <c r="KKC168" s="51"/>
      <c r="KKD168" s="51"/>
      <c r="KKE168" s="51"/>
      <c r="KKF168" s="51"/>
      <c r="KKG168" s="51"/>
      <c r="KKH168" s="51"/>
      <c r="KKI168" s="51"/>
      <c r="KKJ168" s="51"/>
      <c r="KKK168" s="51"/>
      <c r="KKL168" s="51"/>
      <c r="KKM168" s="51"/>
      <c r="KKN168" s="51"/>
      <c r="KKO168" s="51"/>
      <c r="KKP168" s="51"/>
      <c r="KKQ168" s="51"/>
      <c r="KKR168" s="51"/>
      <c r="KKS168" s="51"/>
      <c r="KKT168" s="51"/>
      <c r="KKU168" s="51"/>
      <c r="KKV168" s="51"/>
      <c r="KKW168" s="51"/>
      <c r="KKX168" s="51"/>
      <c r="KKY168" s="51"/>
      <c r="KKZ168" s="51"/>
      <c r="KLA168" s="51"/>
      <c r="KLB168" s="51"/>
      <c r="KLC168" s="51"/>
      <c r="KLD168" s="51"/>
      <c r="KLE168" s="51"/>
      <c r="KLF168" s="51"/>
      <c r="KLG168" s="51"/>
      <c r="KLH168" s="51"/>
      <c r="KLI168" s="51"/>
      <c r="KLJ168" s="51"/>
      <c r="KLK168" s="51"/>
      <c r="KLL168" s="51"/>
      <c r="KLM168" s="51"/>
      <c r="KLN168" s="51"/>
      <c r="KLO168" s="51"/>
      <c r="KLP168" s="51"/>
      <c r="KLQ168" s="51"/>
      <c r="KLR168" s="51"/>
      <c r="KLS168" s="51"/>
      <c r="KLT168" s="51"/>
      <c r="KLU168" s="51"/>
      <c r="KLV168" s="51"/>
      <c r="KLW168" s="51"/>
      <c r="KLX168" s="51"/>
      <c r="KLY168" s="51"/>
      <c r="KLZ168" s="51"/>
      <c r="KMA168" s="51"/>
      <c r="KMB168" s="51"/>
      <c r="KMC168" s="51"/>
      <c r="KMD168" s="51"/>
      <c r="KME168" s="51"/>
      <c r="KMF168" s="51"/>
      <c r="KMG168" s="51"/>
      <c r="KMH168" s="51"/>
      <c r="KMI168" s="51"/>
      <c r="KMJ168" s="51"/>
      <c r="KMK168" s="51"/>
      <c r="KML168" s="51"/>
      <c r="KMM168" s="51"/>
      <c r="KMN168" s="51"/>
      <c r="KMO168" s="51"/>
      <c r="KMP168" s="51"/>
      <c r="KMQ168" s="51"/>
      <c r="KMR168" s="51"/>
      <c r="KMS168" s="51"/>
      <c r="KMT168" s="51"/>
      <c r="KMU168" s="51"/>
      <c r="KMV168" s="51"/>
      <c r="KMW168" s="51"/>
      <c r="KMX168" s="51"/>
      <c r="KMY168" s="51"/>
      <c r="KMZ168" s="51"/>
      <c r="KNA168" s="51"/>
      <c r="KNB168" s="51"/>
      <c r="KNC168" s="51"/>
      <c r="KND168" s="51"/>
      <c r="KNE168" s="51"/>
      <c r="KNF168" s="51"/>
      <c r="KNG168" s="51"/>
      <c r="KNH168" s="51"/>
      <c r="KNI168" s="51"/>
      <c r="KNJ168" s="51"/>
      <c r="KNK168" s="51"/>
      <c r="KNL168" s="51"/>
      <c r="KNM168" s="51"/>
      <c r="KNN168" s="51"/>
      <c r="KNO168" s="51"/>
      <c r="KNP168" s="51"/>
      <c r="KNQ168" s="51"/>
      <c r="KNR168" s="51"/>
      <c r="KNS168" s="51"/>
      <c r="KNT168" s="51"/>
      <c r="KNU168" s="51"/>
      <c r="KNV168" s="51"/>
      <c r="KNW168" s="51"/>
      <c r="KNX168" s="51"/>
      <c r="KNY168" s="51"/>
      <c r="KNZ168" s="51"/>
      <c r="KOA168" s="51"/>
      <c r="KOB168" s="51"/>
      <c r="KOC168" s="51"/>
      <c r="KOD168" s="51"/>
      <c r="KOE168" s="51"/>
      <c r="KOF168" s="51"/>
      <c r="KOG168" s="51"/>
      <c r="KOH168" s="51"/>
      <c r="KOI168" s="51"/>
      <c r="KOJ168" s="51"/>
      <c r="KOK168" s="51"/>
      <c r="KOL168" s="51"/>
      <c r="KOM168" s="51"/>
      <c r="KON168" s="51"/>
      <c r="KOO168" s="51"/>
      <c r="KOP168" s="51"/>
      <c r="KOQ168" s="51"/>
      <c r="KOR168" s="51"/>
      <c r="KOS168" s="51"/>
      <c r="KOT168" s="51"/>
      <c r="KOU168" s="51"/>
      <c r="KOV168" s="51"/>
      <c r="KOW168" s="51"/>
      <c r="KOX168" s="51"/>
      <c r="KOY168" s="51"/>
      <c r="KOZ168" s="51"/>
      <c r="KPA168" s="51"/>
      <c r="KPB168" s="51"/>
      <c r="KPC168" s="51"/>
      <c r="KPD168" s="51"/>
      <c r="KPE168" s="51"/>
      <c r="KPF168" s="51"/>
      <c r="KPG168" s="51"/>
      <c r="KPH168" s="51"/>
      <c r="KPI168" s="51"/>
      <c r="KPJ168" s="51"/>
      <c r="KPK168" s="51"/>
      <c r="KPL168" s="51"/>
      <c r="KPM168" s="51"/>
      <c r="KPN168" s="51"/>
      <c r="KPO168" s="51"/>
      <c r="KPP168" s="51"/>
      <c r="KPQ168" s="51"/>
      <c r="KPR168" s="51"/>
      <c r="KPS168" s="51"/>
      <c r="KPT168" s="51"/>
      <c r="KPU168" s="51"/>
      <c r="KPV168" s="51"/>
      <c r="KPW168" s="51"/>
      <c r="KPX168" s="51"/>
      <c r="KPY168" s="51"/>
      <c r="KPZ168" s="51"/>
      <c r="KQA168" s="51"/>
      <c r="KQB168" s="51"/>
      <c r="KQC168" s="51"/>
      <c r="KQD168" s="51"/>
      <c r="KQE168" s="51"/>
      <c r="KQF168" s="51"/>
      <c r="KQG168" s="51"/>
      <c r="KQH168" s="51"/>
      <c r="KQI168" s="51"/>
      <c r="KQJ168" s="51"/>
      <c r="KQK168" s="51"/>
      <c r="KQL168" s="51"/>
      <c r="KQM168" s="51"/>
      <c r="KQN168" s="51"/>
      <c r="KQO168" s="51"/>
      <c r="KQP168" s="51"/>
      <c r="KQQ168" s="51"/>
      <c r="KQR168" s="51"/>
      <c r="KQS168" s="51"/>
      <c r="KQT168" s="51"/>
      <c r="KQU168" s="51"/>
      <c r="KQV168" s="51"/>
      <c r="KQW168" s="51"/>
      <c r="KQX168" s="51"/>
      <c r="KQY168" s="51"/>
      <c r="KQZ168" s="51"/>
      <c r="KRA168" s="51"/>
      <c r="KRB168" s="51"/>
      <c r="KRC168" s="51"/>
      <c r="KRD168" s="51"/>
      <c r="KRE168" s="51"/>
      <c r="KRF168" s="51"/>
      <c r="KRG168" s="51"/>
      <c r="KRH168" s="51"/>
      <c r="KRI168" s="51"/>
      <c r="KRJ168" s="51"/>
      <c r="KRK168" s="51"/>
      <c r="KRL168" s="51"/>
      <c r="KRM168" s="51"/>
      <c r="KRN168" s="51"/>
      <c r="KRO168" s="51"/>
      <c r="KRP168" s="51"/>
      <c r="KRQ168" s="51"/>
      <c r="KRR168" s="51"/>
      <c r="KRS168" s="51"/>
      <c r="KRT168" s="51"/>
      <c r="KRU168" s="51"/>
      <c r="KRV168" s="51"/>
      <c r="KRW168" s="51"/>
      <c r="KRX168" s="51"/>
      <c r="KRY168" s="51"/>
      <c r="KRZ168" s="51"/>
      <c r="KSA168" s="51"/>
      <c r="KSB168" s="51"/>
      <c r="KSC168" s="51"/>
      <c r="KSD168" s="51"/>
      <c r="KSE168" s="51"/>
      <c r="KSF168" s="51"/>
      <c r="KSG168" s="51"/>
      <c r="KSH168" s="51"/>
      <c r="KSI168" s="51"/>
      <c r="KSJ168" s="51"/>
      <c r="KSK168" s="51"/>
      <c r="KSL168" s="51"/>
      <c r="KSM168" s="51"/>
      <c r="KSN168" s="51"/>
      <c r="KSO168" s="51"/>
      <c r="KSP168" s="51"/>
      <c r="KSQ168" s="51"/>
      <c r="KSR168" s="51"/>
      <c r="KSS168" s="51"/>
      <c r="KST168" s="51"/>
      <c r="KSU168" s="51"/>
      <c r="KSV168" s="51"/>
      <c r="KSW168" s="51"/>
      <c r="KSX168" s="51"/>
      <c r="KSY168" s="51"/>
      <c r="KSZ168" s="51"/>
      <c r="KTA168" s="51"/>
      <c r="KTB168" s="51"/>
      <c r="KTC168" s="51"/>
      <c r="KTD168" s="51"/>
      <c r="KTE168" s="51"/>
      <c r="KTF168" s="51"/>
      <c r="KTG168" s="51"/>
      <c r="KTH168" s="51"/>
      <c r="KTI168" s="51"/>
      <c r="KTJ168" s="51"/>
      <c r="KTK168" s="51"/>
      <c r="KTL168" s="51"/>
      <c r="KTM168" s="51"/>
      <c r="KTN168" s="51"/>
      <c r="KTO168" s="51"/>
      <c r="KTP168" s="51"/>
      <c r="KTQ168" s="51"/>
      <c r="KTR168" s="51"/>
      <c r="KTS168" s="51"/>
      <c r="KTT168" s="51"/>
      <c r="KTU168" s="51"/>
      <c r="KTV168" s="51"/>
      <c r="KTW168" s="51"/>
      <c r="KTX168" s="51"/>
      <c r="KTY168" s="51"/>
      <c r="KTZ168" s="51"/>
      <c r="KUA168" s="51"/>
      <c r="KUB168" s="51"/>
      <c r="KUC168" s="51"/>
      <c r="KUD168" s="51"/>
      <c r="KUE168" s="51"/>
      <c r="KUF168" s="51"/>
      <c r="KUG168" s="51"/>
      <c r="KUH168" s="51"/>
      <c r="KUI168" s="51"/>
      <c r="KUJ168" s="51"/>
      <c r="KUK168" s="51"/>
      <c r="KUL168" s="51"/>
      <c r="KUM168" s="51"/>
      <c r="KUN168" s="51"/>
      <c r="KUO168" s="51"/>
      <c r="KUP168" s="51"/>
      <c r="KUQ168" s="51"/>
      <c r="KUR168" s="51"/>
      <c r="KUS168" s="51"/>
      <c r="KUT168" s="51"/>
      <c r="KUU168" s="51"/>
      <c r="KUV168" s="51"/>
      <c r="KUW168" s="51"/>
      <c r="KUX168" s="51"/>
      <c r="KUY168" s="51"/>
      <c r="KUZ168" s="51"/>
      <c r="KVA168" s="51"/>
      <c r="KVB168" s="51"/>
      <c r="KVC168" s="51"/>
      <c r="KVD168" s="51"/>
      <c r="KVE168" s="51"/>
      <c r="KVF168" s="51"/>
      <c r="KVG168" s="51"/>
      <c r="KVH168" s="51"/>
      <c r="KVI168" s="51"/>
      <c r="KVJ168" s="51"/>
      <c r="KVK168" s="51"/>
      <c r="KVL168" s="51"/>
      <c r="KVM168" s="51"/>
      <c r="KVN168" s="51"/>
      <c r="KVO168" s="51"/>
      <c r="KVP168" s="51"/>
      <c r="KVQ168" s="51"/>
      <c r="KVR168" s="51"/>
      <c r="KVS168" s="51"/>
      <c r="KVT168" s="51"/>
      <c r="KVU168" s="51"/>
      <c r="KVV168" s="51"/>
      <c r="KVW168" s="51"/>
      <c r="KVX168" s="51"/>
      <c r="KVY168" s="51"/>
      <c r="KVZ168" s="51"/>
      <c r="KWA168" s="51"/>
      <c r="KWB168" s="51"/>
      <c r="KWC168" s="51"/>
      <c r="KWD168" s="51"/>
      <c r="KWE168" s="51"/>
      <c r="KWF168" s="51"/>
      <c r="KWG168" s="51"/>
      <c r="KWH168" s="51"/>
      <c r="KWI168" s="51"/>
      <c r="KWJ168" s="51"/>
      <c r="KWK168" s="51"/>
      <c r="KWL168" s="51"/>
      <c r="KWM168" s="51"/>
      <c r="KWN168" s="51"/>
      <c r="KWO168" s="51"/>
      <c r="KWP168" s="51"/>
      <c r="KWQ168" s="51"/>
      <c r="KWR168" s="51"/>
      <c r="KWS168" s="51"/>
      <c r="KWT168" s="51"/>
      <c r="KWU168" s="51"/>
      <c r="KWV168" s="51"/>
      <c r="KWW168" s="51"/>
      <c r="KWX168" s="51"/>
      <c r="KWY168" s="51"/>
      <c r="KWZ168" s="51"/>
      <c r="KXA168" s="51"/>
      <c r="KXB168" s="51"/>
      <c r="KXC168" s="51"/>
      <c r="KXD168" s="51"/>
      <c r="KXE168" s="51"/>
      <c r="KXF168" s="51"/>
      <c r="KXG168" s="51"/>
      <c r="KXH168" s="51"/>
      <c r="KXI168" s="51"/>
      <c r="KXJ168" s="51"/>
      <c r="KXK168" s="51"/>
      <c r="KXL168" s="51"/>
      <c r="KXM168" s="51"/>
      <c r="KXN168" s="51"/>
      <c r="KXO168" s="51"/>
      <c r="KXP168" s="51"/>
      <c r="KXQ168" s="51"/>
      <c r="KXR168" s="51"/>
      <c r="KXS168" s="51"/>
      <c r="KXT168" s="51"/>
      <c r="KXU168" s="51"/>
      <c r="KXV168" s="51"/>
      <c r="KXW168" s="51"/>
      <c r="KXX168" s="51"/>
      <c r="KXY168" s="51"/>
      <c r="KXZ168" s="51"/>
      <c r="KYA168" s="51"/>
      <c r="KYB168" s="51"/>
      <c r="KYC168" s="51"/>
      <c r="KYD168" s="51"/>
      <c r="KYE168" s="51"/>
      <c r="KYF168" s="51"/>
      <c r="KYG168" s="51"/>
      <c r="KYH168" s="51"/>
      <c r="KYI168" s="51"/>
      <c r="KYJ168" s="51"/>
      <c r="KYK168" s="51"/>
      <c r="KYL168" s="51"/>
      <c r="KYM168" s="51"/>
      <c r="KYN168" s="51"/>
      <c r="KYO168" s="51"/>
      <c r="KYP168" s="51"/>
      <c r="KYQ168" s="51"/>
      <c r="KYR168" s="51"/>
      <c r="KYS168" s="51"/>
      <c r="KYT168" s="51"/>
      <c r="KYU168" s="51"/>
      <c r="KYV168" s="51"/>
      <c r="KYW168" s="51"/>
      <c r="KYX168" s="51"/>
      <c r="KYY168" s="51"/>
      <c r="KYZ168" s="51"/>
      <c r="KZA168" s="51"/>
      <c r="KZB168" s="51"/>
      <c r="KZC168" s="51"/>
      <c r="KZD168" s="51"/>
      <c r="KZE168" s="51"/>
      <c r="KZF168" s="51"/>
      <c r="KZG168" s="51"/>
      <c r="KZH168" s="51"/>
      <c r="KZI168" s="51"/>
      <c r="KZJ168" s="51"/>
      <c r="KZK168" s="51"/>
      <c r="KZL168" s="51"/>
      <c r="KZM168" s="51"/>
      <c r="KZN168" s="51"/>
      <c r="KZO168" s="51"/>
      <c r="KZP168" s="51"/>
      <c r="KZQ168" s="51"/>
      <c r="KZR168" s="51"/>
      <c r="KZS168" s="51"/>
      <c r="KZT168" s="51"/>
      <c r="KZU168" s="51"/>
      <c r="KZV168" s="51"/>
      <c r="KZW168" s="51"/>
      <c r="KZX168" s="51"/>
      <c r="KZY168" s="51"/>
      <c r="KZZ168" s="51"/>
      <c r="LAA168" s="51"/>
      <c r="LAB168" s="51"/>
      <c r="LAC168" s="51"/>
      <c r="LAD168" s="51"/>
      <c r="LAE168" s="51"/>
      <c r="LAF168" s="51"/>
      <c r="LAG168" s="51"/>
      <c r="LAH168" s="51"/>
      <c r="LAI168" s="51"/>
      <c r="LAJ168" s="51"/>
      <c r="LAK168" s="51"/>
      <c r="LAL168" s="51"/>
      <c r="LAM168" s="51"/>
      <c r="LAN168" s="51"/>
      <c r="LAO168" s="51"/>
      <c r="LAP168" s="51"/>
      <c r="LAQ168" s="51"/>
      <c r="LAR168" s="51"/>
      <c r="LAS168" s="51"/>
      <c r="LAT168" s="51"/>
      <c r="LAU168" s="51"/>
      <c r="LAV168" s="51"/>
      <c r="LAW168" s="51"/>
      <c r="LAX168" s="51"/>
      <c r="LAY168" s="51"/>
      <c r="LAZ168" s="51"/>
      <c r="LBA168" s="51"/>
      <c r="LBB168" s="51"/>
      <c r="LBC168" s="51"/>
      <c r="LBD168" s="51"/>
      <c r="LBE168" s="51"/>
      <c r="LBF168" s="51"/>
      <c r="LBG168" s="51"/>
      <c r="LBH168" s="51"/>
      <c r="LBI168" s="51"/>
      <c r="LBJ168" s="51"/>
      <c r="LBK168" s="51"/>
      <c r="LBL168" s="51"/>
      <c r="LBM168" s="51"/>
      <c r="LBN168" s="51"/>
      <c r="LBO168" s="51"/>
      <c r="LBP168" s="51"/>
      <c r="LBQ168" s="51"/>
      <c r="LBR168" s="51"/>
      <c r="LBS168" s="51"/>
      <c r="LBT168" s="51"/>
      <c r="LBU168" s="51"/>
      <c r="LBV168" s="51"/>
      <c r="LBW168" s="51"/>
      <c r="LBX168" s="51"/>
      <c r="LBY168" s="51"/>
      <c r="LBZ168" s="51"/>
      <c r="LCA168" s="51"/>
      <c r="LCB168" s="51"/>
      <c r="LCC168" s="51"/>
      <c r="LCD168" s="51"/>
      <c r="LCE168" s="51"/>
      <c r="LCF168" s="51"/>
      <c r="LCG168" s="51"/>
      <c r="LCH168" s="51"/>
      <c r="LCI168" s="51"/>
      <c r="LCJ168" s="51"/>
      <c r="LCK168" s="51"/>
      <c r="LCL168" s="51"/>
      <c r="LCM168" s="51"/>
      <c r="LCN168" s="51"/>
      <c r="LCO168" s="51"/>
      <c r="LCP168" s="51"/>
      <c r="LCQ168" s="51"/>
      <c r="LCR168" s="51"/>
      <c r="LCS168" s="51"/>
      <c r="LCT168" s="51"/>
      <c r="LCU168" s="51"/>
      <c r="LCV168" s="51"/>
      <c r="LCW168" s="51"/>
      <c r="LCX168" s="51"/>
      <c r="LCY168" s="51"/>
      <c r="LCZ168" s="51"/>
      <c r="LDA168" s="51"/>
      <c r="LDB168" s="51"/>
      <c r="LDC168" s="51"/>
      <c r="LDD168" s="51"/>
      <c r="LDE168" s="51"/>
      <c r="LDF168" s="51"/>
      <c r="LDG168" s="51"/>
      <c r="LDH168" s="51"/>
      <c r="LDI168" s="51"/>
      <c r="LDJ168" s="51"/>
      <c r="LDK168" s="51"/>
      <c r="LDL168" s="51"/>
      <c r="LDM168" s="51"/>
      <c r="LDN168" s="51"/>
      <c r="LDO168" s="51"/>
      <c r="LDP168" s="51"/>
      <c r="LDQ168" s="51"/>
      <c r="LDR168" s="51"/>
      <c r="LDS168" s="51"/>
      <c r="LDT168" s="51"/>
      <c r="LDU168" s="51"/>
      <c r="LDV168" s="51"/>
      <c r="LDW168" s="51"/>
      <c r="LDX168" s="51"/>
      <c r="LDY168" s="51"/>
      <c r="LDZ168" s="51"/>
      <c r="LEA168" s="51"/>
      <c r="LEB168" s="51"/>
      <c r="LEC168" s="51"/>
      <c r="LED168" s="51"/>
      <c r="LEE168" s="51"/>
      <c r="LEF168" s="51"/>
      <c r="LEG168" s="51"/>
      <c r="LEH168" s="51"/>
      <c r="LEI168" s="51"/>
      <c r="LEJ168" s="51"/>
      <c r="LEK168" s="51"/>
      <c r="LEL168" s="51"/>
      <c r="LEM168" s="51"/>
      <c r="LEN168" s="51"/>
      <c r="LEO168" s="51"/>
      <c r="LEP168" s="51"/>
      <c r="LEQ168" s="51"/>
      <c r="LER168" s="51"/>
      <c r="LES168" s="51"/>
      <c r="LET168" s="51"/>
      <c r="LEU168" s="51"/>
      <c r="LEV168" s="51"/>
      <c r="LEW168" s="51"/>
      <c r="LEX168" s="51"/>
      <c r="LEY168" s="51"/>
      <c r="LEZ168" s="51"/>
      <c r="LFA168" s="51"/>
      <c r="LFB168" s="51"/>
      <c r="LFC168" s="51"/>
      <c r="LFD168" s="51"/>
      <c r="LFE168" s="51"/>
      <c r="LFF168" s="51"/>
      <c r="LFG168" s="51"/>
      <c r="LFH168" s="51"/>
      <c r="LFI168" s="51"/>
      <c r="LFJ168" s="51"/>
      <c r="LFK168" s="51"/>
      <c r="LFL168" s="51"/>
      <c r="LFM168" s="51"/>
      <c r="LFN168" s="51"/>
      <c r="LFO168" s="51"/>
      <c r="LFP168" s="51"/>
      <c r="LFQ168" s="51"/>
      <c r="LFR168" s="51"/>
      <c r="LFS168" s="51"/>
      <c r="LFT168" s="51"/>
      <c r="LFU168" s="51"/>
      <c r="LFV168" s="51"/>
      <c r="LFW168" s="51"/>
      <c r="LFX168" s="51"/>
      <c r="LFY168" s="51"/>
      <c r="LFZ168" s="51"/>
      <c r="LGA168" s="51"/>
      <c r="LGB168" s="51"/>
      <c r="LGC168" s="51"/>
      <c r="LGD168" s="51"/>
      <c r="LGE168" s="51"/>
      <c r="LGF168" s="51"/>
      <c r="LGG168" s="51"/>
      <c r="LGH168" s="51"/>
      <c r="LGI168" s="51"/>
      <c r="LGJ168" s="51"/>
      <c r="LGK168" s="51"/>
      <c r="LGL168" s="51"/>
      <c r="LGM168" s="51"/>
      <c r="LGN168" s="51"/>
      <c r="LGO168" s="51"/>
      <c r="LGP168" s="51"/>
      <c r="LGQ168" s="51"/>
      <c r="LGR168" s="51"/>
      <c r="LGS168" s="51"/>
      <c r="LGT168" s="51"/>
      <c r="LGU168" s="51"/>
      <c r="LGV168" s="51"/>
      <c r="LGW168" s="51"/>
      <c r="LGX168" s="51"/>
      <c r="LGY168" s="51"/>
      <c r="LGZ168" s="51"/>
      <c r="LHA168" s="51"/>
      <c r="LHB168" s="51"/>
      <c r="LHC168" s="51"/>
      <c r="LHD168" s="51"/>
      <c r="LHE168" s="51"/>
      <c r="LHF168" s="51"/>
      <c r="LHG168" s="51"/>
      <c r="LHH168" s="51"/>
      <c r="LHI168" s="51"/>
      <c r="LHJ168" s="51"/>
      <c r="LHK168" s="51"/>
      <c r="LHL168" s="51"/>
      <c r="LHM168" s="51"/>
      <c r="LHN168" s="51"/>
      <c r="LHO168" s="51"/>
      <c r="LHP168" s="51"/>
      <c r="LHQ168" s="51"/>
      <c r="LHR168" s="51"/>
      <c r="LHS168" s="51"/>
      <c r="LHT168" s="51"/>
      <c r="LHU168" s="51"/>
      <c r="LHV168" s="51"/>
      <c r="LHW168" s="51"/>
      <c r="LHX168" s="51"/>
      <c r="LHY168" s="51"/>
      <c r="LHZ168" s="51"/>
      <c r="LIA168" s="51"/>
      <c r="LIB168" s="51"/>
      <c r="LIC168" s="51"/>
      <c r="LID168" s="51"/>
      <c r="LIE168" s="51"/>
      <c r="LIF168" s="51"/>
      <c r="LIG168" s="51"/>
      <c r="LIH168" s="51"/>
      <c r="LII168" s="51"/>
      <c r="LIJ168" s="51"/>
      <c r="LIK168" s="51"/>
      <c r="LIL168" s="51"/>
      <c r="LIM168" s="51"/>
      <c r="LIN168" s="51"/>
      <c r="LIO168" s="51"/>
      <c r="LIP168" s="51"/>
      <c r="LIQ168" s="51"/>
      <c r="LIR168" s="51"/>
      <c r="LIS168" s="51"/>
      <c r="LIT168" s="51"/>
      <c r="LIU168" s="51"/>
      <c r="LIV168" s="51"/>
      <c r="LIW168" s="51"/>
      <c r="LIX168" s="51"/>
      <c r="LIY168" s="51"/>
      <c r="LIZ168" s="51"/>
      <c r="LJA168" s="51"/>
      <c r="LJB168" s="51"/>
      <c r="LJC168" s="51"/>
      <c r="LJD168" s="51"/>
      <c r="LJE168" s="51"/>
      <c r="LJF168" s="51"/>
      <c r="LJG168" s="51"/>
      <c r="LJH168" s="51"/>
      <c r="LJI168" s="51"/>
      <c r="LJJ168" s="51"/>
      <c r="LJK168" s="51"/>
      <c r="LJL168" s="51"/>
      <c r="LJM168" s="51"/>
      <c r="LJN168" s="51"/>
      <c r="LJO168" s="51"/>
      <c r="LJP168" s="51"/>
      <c r="LJQ168" s="51"/>
      <c r="LJR168" s="51"/>
      <c r="LJS168" s="51"/>
      <c r="LJT168" s="51"/>
      <c r="LJU168" s="51"/>
      <c r="LJV168" s="51"/>
      <c r="LJW168" s="51"/>
      <c r="LJX168" s="51"/>
      <c r="LJY168" s="51"/>
      <c r="LJZ168" s="51"/>
      <c r="LKA168" s="51"/>
      <c r="LKB168" s="51"/>
      <c r="LKC168" s="51"/>
      <c r="LKD168" s="51"/>
      <c r="LKE168" s="51"/>
      <c r="LKF168" s="51"/>
      <c r="LKG168" s="51"/>
      <c r="LKH168" s="51"/>
      <c r="LKI168" s="51"/>
      <c r="LKJ168" s="51"/>
      <c r="LKK168" s="51"/>
      <c r="LKL168" s="51"/>
      <c r="LKM168" s="51"/>
      <c r="LKN168" s="51"/>
      <c r="LKO168" s="51"/>
      <c r="LKP168" s="51"/>
      <c r="LKQ168" s="51"/>
      <c r="LKR168" s="51"/>
      <c r="LKS168" s="51"/>
      <c r="LKT168" s="51"/>
      <c r="LKU168" s="51"/>
      <c r="LKV168" s="51"/>
      <c r="LKW168" s="51"/>
      <c r="LKX168" s="51"/>
      <c r="LKY168" s="51"/>
      <c r="LKZ168" s="51"/>
      <c r="LLA168" s="51"/>
      <c r="LLB168" s="51"/>
      <c r="LLC168" s="51"/>
      <c r="LLD168" s="51"/>
      <c r="LLE168" s="51"/>
      <c r="LLF168" s="51"/>
      <c r="LLG168" s="51"/>
      <c r="LLH168" s="51"/>
      <c r="LLI168" s="51"/>
      <c r="LLJ168" s="51"/>
      <c r="LLK168" s="51"/>
      <c r="LLL168" s="51"/>
      <c r="LLM168" s="51"/>
      <c r="LLN168" s="51"/>
      <c r="LLO168" s="51"/>
      <c r="LLP168" s="51"/>
      <c r="LLQ168" s="51"/>
      <c r="LLR168" s="51"/>
      <c r="LLS168" s="51"/>
      <c r="LLT168" s="51"/>
      <c r="LLU168" s="51"/>
      <c r="LLV168" s="51"/>
      <c r="LLW168" s="51"/>
      <c r="LLX168" s="51"/>
      <c r="LLY168" s="51"/>
      <c r="LLZ168" s="51"/>
      <c r="LMA168" s="51"/>
      <c r="LMB168" s="51"/>
      <c r="LMC168" s="51"/>
      <c r="LMD168" s="51"/>
      <c r="LME168" s="51"/>
      <c r="LMF168" s="51"/>
      <c r="LMG168" s="51"/>
      <c r="LMH168" s="51"/>
      <c r="LMI168" s="51"/>
      <c r="LMJ168" s="51"/>
      <c r="LMK168" s="51"/>
      <c r="LML168" s="51"/>
      <c r="LMM168" s="51"/>
      <c r="LMN168" s="51"/>
      <c r="LMO168" s="51"/>
      <c r="LMP168" s="51"/>
      <c r="LMQ168" s="51"/>
      <c r="LMR168" s="51"/>
      <c r="LMS168" s="51"/>
      <c r="LMT168" s="51"/>
      <c r="LMU168" s="51"/>
      <c r="LMV168" s="51"/>
      <c r="LMW168" s="51"/>
      <c r="LMX168" s="51"/>
      <c r="LMY168" s="51"/>
      <c r="LMZ168" s="51"/>
      <c r="LNA168" s="51"/>
      <c r="LNB168" s="51"/>
      <c r="LNC168" s="51"/>
      <c r="LND168" s="51"/>
      <c r="LNE168" s="51"/>
      <c r="LNF168" s="51"/>
      <c r="LNG168" s="51"/>
      <c r="LNH168" s="51"/>
      <c r="LNI168" s="51"/>
      <c r="LNJ168" s="51"/>
      <c r="LNK168" s="51"/>
      <c r="LNL168" s="51"/>
      <c r="LNM168" s="51"/>
      <c r="LNN168" s="51"/>
      <c r="LNO168" s="51"/>
      <c r="LNP168" s="51"/>
      <c r="LNQ168" s="51"/>
      <c r="LNR168" s="51"/>
      <c r="LNS168" s="51"/>
      <c r="LNT168" s="51"/>
      <c r="LNU168" s="51"/>
      <c r="LNV168" s="51"/>
      <c r="LNW168" s="51"/>
      <c r="LNX168" s="51"/>
      <c r="LNY168" s="51"/>
      <c r="LNZ168" s="51"/>
      <c r="LOA168" s="51"/>
      <c r="LOB168" s="51"/>
      <c r="LOC168" s="51"/>
      <c r="LOD168" s="51"/>
      <c r="LOE168" s="51"/>
      <c r="LOF168" s="51"/>
      <c r="LOG168" s="51"/>
      <c r="LOH168" s="51"/>
      <c r="LOI168" s="51"/>
      <c r="LOJ168" s="51"/>
      <c r="LOK168" s="51"/>
      <c r="LOL168" s="51"/>
      <c r="LOM168" s="51"/>
      <c r="LON168" s="51"/>
      <c r="LOO168" s="51"/>
      <c r="LOP168" s="51"/>
      <c r="LOQ168" s="51"/>
      <c r="LOR168" s="51"/>
      <c r="LOS168" s="51"/>
      <c r="LOT168" s="51"/>
      <c r="LOU168" s="51"/>
      <c r="LOV168" s="51"/>
      <c r="LOW168" s="51"/>
      <c r="LOX168" s="51"/>
      <c r="LOY168" s="51"/>
      <c r="LOZ168" s="51"/>
      <c r="LPA168" s="51"/>
      <c r="LPB168" s="51"/>
      <c r="LPC168" s="51"/>
      <c r="LPD168" s="51"/>
      <c r="LPE168" s="51"/>
      <c r="LPF168" s="51"/>
      <c r="LPG168" s="51"/>
      <c r="LPH168" s="51"/>
      <c r="LPI168" s="51"/>
      <c r="LPJ168" s="51"/>
      <c r="LPK168" s="51"/>
      <c r="LPL168" s="51"/>
      <c r="LPM168" s="51"/>
      <c r="LPN168" s="51"/>
      <c r="LPO168" s="51"/>
      <c r="LPP168" s="51"/>
      <c r="LPQ168" s="51"/>
      <c r="LPR168" s="51"/>
      <c r="LPS168" s="51"/>
      <c r="LPT168" s="51"/>
      <c r="LPU168" s="51"/>
      <c r="LPV168" s="51"/>
      <c r="LPW168" s="51"/>
      <c r="LPX168" s="51"/>
      <c r="LPY168" s="51"/>
      <c r="LPZ168" s="51"/>
      <c r="LQA168" s="51"/>
      <c r="LQB168" s="51"/>
      <c r="LQC168" s="51"/>
      <c r="LQD168" s="51"/>
      <c r="LQE168" s="51"/>
      <c r="LQF168" s="51"/>
      <c r="LQG168" s="51"/>
      <c r="LQH168" s="51"/>
      <c r="LQI168" s="51"/>
      <c r="LQJ168" s="51"/>
      <c r="LQK168" s="51"/>
      <c r="LQL168" s="51"/>
      <c r="LQM168" s="51"/>
      <c r="LQN168" s="51"/>
      <c r="LQO168" s="51"/>
      <c r="LQP168" s="51"/>
      <c r="LQQ168" s="51"/>
      <c r="LQR168" s="51"/>
      <c r="LQS168" s="51"/>
      <c r="LQT168" s="51"/>
      <c r="LQU168" s="51"/>
      <c r="LQV168" s="51"/>
      <c r="LQW168" s="51"/>
      <c r="LQX168" s="51"/>
      <c r="LQY168" s="51"/>
      <c r="LQZ168" s="51"/>
      <c r="LRA168" s="51"/>
      <c r="LRB168" s="51"/>
      <c r="LRC168" s="51"/>
      <c r="LRD168" s="51"/>
      <c r="LRE168" s="51"/>
      <c r="LRF168" s="51"/>
      <c r="LRG168" s="51"/>
      <c r="LRH168" s="51"/>
      <c r="LRI168" s="51"/>
      <c r="LRJ168" s="51"/>
      <c r="LRK168" s="51"/>
      <c r="LRL168" s="51"/>
      <c r="LRM168" s="51"/>
      <c r="LRN168" s="51"/>
      <c r="LRO168" s="51"/>
      <c r="LRP168" s="51"/>
      <c r="LRQ168" s="51"/>
      <c r="LRR168" s="51"/>
      <c r="LRS168" s="51"/>
      <c r="LRT168" s="51"/>
      <c r="LRU168" s="51"/>
      <c r="LRV168" s="51"/>
      <c r="LRW168" s="51"/>
      <c r="LRX168" s="51"/>
      <c r="LRY168" s="51"/>
      <c r="LRZ168" s="51"/>
      <c r="LSA168" s="51"/>
      <c r="LSB168" s="51"/>
      <c r="LSC168" s="51"/>
      <c r="LSD168" s="51"/>
      <c r="LSE168" s="51"/>
      <c r="LSF168" s="51"/>
      <c r="LSG168" s="51"/>
      <c r="LSH168" s="51"/>
      <c r="LSI168" s="51"/>
      <c r="LSJ168" s="51"/>
      <c r="LSK168" s="51"/>
      <c r="LSL168" s="51"/>
      <c r="LSM168" s="51"/>
      <c r="LSN168" s="51"/>
      <c r="LSO168" s="51"/>
      <c r="LSP168" s="51"/>
      <c r="LSQ168" s="51"/>
      <c r="LSR168" s="51"/>
      <c r="LSS168" s="51"/>
      <c r="LST168" s="51"/>
      <c r="LSU168" s="51"/>
      <c r="LSV168" s="51"/>
      <c r="LSW168" s="51"/>
      <c r="LSX168" s="51"/>
      <c r="LSY168" s="51"/>
      <c r="LSZ168" s="51"/>
      <c r="LTA168" s="51"/>
      <c r="LTB168" s="51"/>
      <c r="LTC168" s="51"/>
      <c r="LTD168" s="51"/>
      <c r="LTE168" s="51"/>
      <c r="LTF168" s="51"/>
      <c r="LTG168" s="51"/>
      <c r="LTH168" s="51"/>
      <c r="LTI168" s="51"/>
      <c r="LTJ168" s="51"/>
      <c r="LTK168" s="51"/>
      <c r="LTL168" s="51"/>
      <c r="LTM168" s="51"/>
      <c r="LTN168" s="51"/>
      <c r="LTO168" s="51"/>
      <c r="LTP168" s="51"/>
      <c r="LTQ168" s="51"/>
      <c r="LTR168" s="51"/>
      <c r="LTS168" s="51"/>
      <c r="LTT168" s="51"/>
      <c r="LTU168" s="51"/>
      <c r="LTV168" s="51"/>
      <c r="LTW168" s="51"/>
      <c r="LTX168" s="51"/>
      <c r="LTY168" s="51"/>
      <c r="LTZ168" s="51"/>
      <c r="LUA168" s="51"/>
      <c r="LUB168" s="51"/>
      <c r="LUC168" s="51"/>
      <c r="LUD168" s="51"/>
      <c r="LUE168" s="51"/>
      <c r="LUF168" s="51"/>
      <c r="LUG168" s="51"/>
      <c r="LUH168" s="51"/>
      <c r="LUI168" s="51"/>
      <c r="LUJ168" s="51"/>
      <c r="LUK168" s="51"/>
      <c r="LUL168" s="51"/>
      <c r="LUM168" s="51"/>
      <c r="LUN168" s="51"/>
      <c r="LUO168" s="51"/>
      <c r="LUP168" s="51"/>
      <c r="LUQ168" s="51"/>
      <c r="LUR168" s="51"/>
      <c r="LUS168" s="51"/>
      <c r="LUT168" s="51"/>
      <c r="LUU168" s="51"/>
      <c r="LUV168" s="51"/>
      <c r="LUW168" s="51"/>
      <c r="LUX168" s="51"/>
      <c r="LUY168" s="51"/>
      <c r="LUZ168" s="51"/>
      <c r="LVA168" s="51"/>
      <c r="LVB168" s="51"/>
      <c r="LVC168" s="51"/>
      <c r="LVD168" s="51"/>
      <c r="LVE168" s="51"/>
      <c r="LVF168" s="51"/>
      <c r="LVG168" s="51"/>
      <c r="LVH168" s="51"/>
      <c r="LVI168" s="51"/>
      <c r="LVJ168" s="51"/>
      <c r="LVK168" s="51"/>
      <c r="LVL168" s="51"/>
      <c r="LVM168" s="51"/>
      <c r="LVN168" s="51"/>
      <c r="LVO168" s="51"/>
      <c r="LVP168" s="51"/>
      <c r="LVQ168" s="51"/>
      <c r="LVR168" s="51"/>
      <c r="LVS168" s="51"/>
      <c r="LVT168" s="51"/>
      <c r="LVU168" s="51"/>
      <c r="LVV168" s="51"/>
      <c r="LVW168" s="51"/>
      <c r="LVX168" s="51"/>
      <c r="LVY168" s="51"/>
      <c r="LVZ168" s="51"/>
      <c r="LWA168" s="51"/>
      <c r="LWB168" s="51"/>
      <c r="LWC168" s="51"/>
      <c r="LWD168" s="51"/>
      <c r="LWE168" s="51"/>
      <c r="LWF168" s="51"/>
      <c r="LWG168" s="51"/>
      <c r="LWH168" s="51"/>
      <c r="LWI168" s="51"/>
      <c r="LWJ168" s="51"/>
      <c r="LWK168" s="51"/>
      <c r="LWL168" s="51"/>
      <c r="LWM168" s="51"/>
      <c r="LWN168" s="51"/>
      <c r="LWO168" s="51"/>
      <c r="LWP168" s="51"/>
      <c r="LWQ168" s="51"/>
      <c r="LWR168" s="51"/>
      <c r="LWS168" s="51"/>
      <c r="LWT168" s="51"/>
      <c r="LWU168" s="51"/>
      <c r="LWV168" s="51"/>
      <c r="LWW168" s="51"/>
      <c r="LWX168" s="51"/>
      <c r="LWY168" s="51"/>
      <c r="LWZ168" s="51"/>
      <c r="LXA168" s="51"/>
      <c r="LXB168" s="51"/>
      <c r="LXC168" s="51"/>
      <c r="LXD168" s="51"/>
      <c r="LXE168" s="51"/>
      <c r="LXF168" s="51"/>
      <c r="LXG168" s="51"/>
      <c r="LXH168" s="51"/>
      <c r="LXI168" s="51"/>
      <c r="LXJ168" s="51"/>
      <c r="LXK168" s="51"/>
      <c r="LXL168" s="51"/>
      <c r="LXM168" s="51"/>
      <c r="LXN168" s="51"/>
      <c r="LXO168" s="51"/>
      <c r="LXP168" s="51"/>
      <c r="LXQ168" s="51"/>
      <c r="LXR168" s="51"/>
      <c r="LXS168" s="51"/>
      <c r="LXT168" s="51"/>
      <c r="LXU168" s="51"/>
      <c r="LXV168" s="51"/>
      <c r="LXW168" s="51"/>
      <c r="LXX168" s="51"/>
      <c r="LXY168" s="51"/>
      <c r="LXZ168" s="51"/>
      <c r="LYA168" s="51"/>
      <c r="LYB168" s="51"/>
      <c r="LYC168" s="51"/>
      <c r="LYD168" s="51"/>
      <c r="LYE168" s="51"/>
      <c r="LYF168" s="51"/>
      <c r="LYG168" s="51"/>
      <c r="LYH168" s="51"/>
      <c r="LYI168" s="51"/>
      <c r="LYJ168" s="51"/>
      <c r="LYK168" s="51"/>
      <c r="LYL168" s="51"/>
      <c r="LYM168" s="51"/>
      <c r="LYN168" s="51"/>
      <c r="LYO168" s="51"/>
      <c r="LYP168" s="51"/>
      <c r="LYQ168" s="51"/>
      <c r="LYR168" s="51"/>
      <c r="LYS168" s="51"/>
      <c r="LYT168" s="51"/>
      <c r="LYU168" s="51"/>
      <c r="LYV168" s="51"/>
      <c r="LYW168" s="51"/>
      <c r="LYX168" s="51"/>
      <c r="LYY168" s="51"/>
      <c r="LYZ168" s="51"/>
      <c r="LZA168" s="51"/>
      <c r="LZB168" s="51"/>
      <c r="LZC168" s="51"/>
      <c r="LZD168" s="51"/>
      <c r="LZE168" s="51"/>
      <c r="LZF168" s="51"/>
      <c r="LZG168" s="51"/>
      <c r="LZH168" s="51"/>
      <c r="LZI168" s="51"/>
      <c r="LZJ168" s="51"/>
      <c r="LZK168" s="51"/>
      <c r="LZL168" s="51"/>
      <c r="LZM168" s="51"/>
      <c r="LZN168" s="51"/>
      <c r="LZO168" s="51"/>
      <c r="LZP168" s="51"/>
      <c r="LZQ168" s="51"/>
      <c r="LZR168" s="51"/>
      <c r="LZS168" s="51"/>
      <c r="LZT168" s="51"/>
      <c r="LZU168" s="51"/>
      <c r="LZV168" s="51"/>
      <c r="LZW168" s="51"/>
      <c r="LZX168" s="51"/>
      <c r="LZY168" s="51"/>
      <c r="LZZ168" s="51"/>
      <c r="MAA168" s="51"/>
      <c r="MAB168" s="51"/>
      <c r="MAC168" s="51"/>
      <c r="MAD168" s="51"/>
      <c r="MAE168" s="51"/>
      <c r="MAF168" s="51"/>
      <c r="MAG168" s="51"/>
      <c r="MAH168" s="51"/>
      <c r="MAI168" s="51"/>
      <c r="MAJ168" s="51"/>
      <c r="MAK168" s="51"/>
      <c r="MAL168" s="51"/>
      <c r="MAM168" s="51"/>
      <c r="MAN168" s="51"/>
      <c r="MAO168" s="51"/>
      <c r="MAP168" s="51"/>
      <c r="MAQ168" s="51"/>
      <c r="MAR168" s="51"/>
      <c r="MAS168" s="51"/>
      <c r="MAT168" s="51"/>
      <c r="MAU168" s="51"/>
      <c r="MAV168" s="51"/>
      <c r="MAW168" s="51"/>
      <c r="MAX168" s="51"/>
      <c r="MAY168" s="51"/>
      <c r="MAZ168" s="51"/>
      <c r="MBA168" s="51"/>
      <c r="MBB168" s="51"/>
      <c r="MBC168" s="51"/>
      <c r="MBD168" s="51"/>
      <c r="MBE168" s="51"/>
      <c r="MBF168" s="51"/>
      <c r="MBG168" s="51"/>
      <c r="MBH168" s="51"/>
      <c r="MBI168" s="51"/>
      <c r="MBJ168" s="51"/>
      <c r="MBK168" s="51"/>
      <c r="MBL168" s="51"/>
      <c r="MBM168" s="51"/>
      <c r="MBN168" s="51"/>
      <c r="MBO168" s="51"/>
      <c r="MBP168" s="51"/>
      <c r="MBQ168" s="51"/>
      <c r="MBR168" s="51"/>
      <c r="MBS168" s="51"/>
      <c r="MBT168" s="51"/>
      <c r="MBU168" s="51"/>
      <c r="MBV168" s="51"/>
      <c r="MBW168" s="51"/>
      <c r="MBX168" s="51"/>
      <c r="MBY168" s="51"/>
      <c r="MBZ168" s="51"/>
      <c r="MCA168" s="51"/>
      <c r="MCB168" s="51"/>
      <c r="MCC168" s="51"/>
      <c r="MCD168" s="51"/>
      <c r="MCE168" s="51"/>
      <c r="MCF168" s="51"/>
      <c r="MCG168" s="51"/>
      <c r="MCH168" s="51"/>
      <c r="MCI168" s="51"/>
      <c r="MCJ168" s="51"/>
      <c r="MCK168" s="51"/>
      <c r="MCL168" s="51"/>
      <c r="MCM168" s="51"/>
      <c r="MCN168" s="51"/>
      <c r="MCO168" s="51"/>
      <c r="MCP168" s="51"/>
      <c r="MCQ168" s="51"/>
      <c r="MCR168" s="51"/>
      <c r="MCS168" s="51"/>
      <c r="MCT168" s="51"/>
      <c r="MCU168" s="51"/>
      <c r="MCV168" s="51"/>
      <c r="MCW168" s="51"/>
      <c r="MCX168" s="51"/>
      <c r="MCY168" s="51"/>
      <c r="MCZ168" s="51"/>
      <c r="MDA168" s="51"/>
      <c r="MDB168" s="51"/>
      <c r="MDC168" s="51"/>
      <c r="MDD168" s="51"/>
      <c r="MDE168" s="51"/>
      <c r="MDF168" s="51"/>
      <c r="MDG168" s="51"/>
      <c r="MDH168" s="51"/>
      <c r="MDI168" s="51"/>
      <c r="MDJ168" s="51"/>
      <c r="MDK168" s="51"/>
      <c r="MDL168" s="51"/>
      <c r="MDM168" s="51"/>
      <c r="MDN168" s="51"/>
      <c r="MDO168" s="51"/>
      <c r="MDP168" s="51"/>
      <c r="MDQ168" s="51"/>
      <c r="MDR168" s="51"/>
      <c r="MDS168" s="51"/>
      <c r="MDT168" s="51"/>
      <c r="MDU168" s="51"/>
      <c r="MDV168" s="51"/>
      <c r="MDW168" s="51"/>
      <c r="MDX168" s="51"/>
      <c r="MDY168" s="51"/>
      <c r="MDZ168" s="51"/>
      <c r="MEA168" s="51"/>
      <c r="MEB168" s="51"/>
      <c r="MEC168" s="51"/>
      <c r="MED168" s="51"/>
      <c r="MEE168" s="51"/>
      <c r="MEF168" s="51"/>
      <c r="MEG168" s="51"/>
      <c r="MEH168" s="51"/>
      <c r="MEI168" s="51"/>
      <c r="MEJ168" s="51"/>
      <c r="MEK168" s="51"/>
      <c r="MEL168" s="51"/>
      <c r="MEM168" s="51"/>
      <c r="MEN168" s="51"/>
      <c r="MEO168" s="51"/>
      <c r="MEP168" s="51"/>
      <c r="MEQ168" s="51"/>
      <c r="MER168" s="51"/>
      <c r="MES168" s="51"/>
      <c r="MET168" s="51"/>
      <c r="MEU168" s="51"/>
      <c r="MEV168" s="51"/>
      <c r="MEW168" s="51"/>
      <c r="MEX168" s="51"/>
      <c r="MEY168" s="51"/>
      <c r="MEZ168" s="51"/>
      <c r="MFA168" s="51"/>
      <c r="MFB168" s="51"/>
      <c r="MFC168" s="51"/>
      <c r="MFD168" s="51"/>
      <c r="MFE168" s="51"/>
      <c r="MFF168" s="51"/>
      <c r="MFG168" s="51"/>
      <c r="MFH168" s="51"/>
      <c r="MFI168" s="51"/>
      <c r="MFJ168" s="51"/>
      <c r="MFK168" s="51"/>
      <c r="MFL168" s="51"/>
      <c r="MFM168" s="51"/>
      <c r="MFN168" s="51"/>
      <c r="MFO168" s="51"/>
      <c r="MFP168" s="51"/>
      <c r="MFQ168" s="51"/>
      <c r="MFR168" s="51"/>
      <c r="MFS168" s="51"/>
      <c r="MFT168" s="51"/>
      <c r="MFU168" s="51"/>
      <c r="MFV168" s="51"/>
      <c r="MFW168" s="51"/>
      <c r="MFX168" s="51"/>
      <c r="MFY168" s="51"/>
      <c r="MFZ168" s="51"/>
      <c r="MGA168" s="51"/>
      <c r="MGB168" s="51"/>
      <c r="MGC168" s="51"/>
      <c r="MGD168" s="51"/>
      <c r="MGE168" s="51"/>
      <c r="MGF168" s="51"/>
      <c r="MGG168" s="51"/>
      <c r="MGH168" s="51"/>
      <c r="MGI168" s="51"/>
      <c r="MGJ168" s="51"/>
      <c r="MGK168" s="51"/>
      <c r="MGL168" s="51"/>
      <c r="MGM168" s="51"/>
      <c r="MGN168" s="51"/>
      <c r="MGO168" s="51"/>
      <c r="MGP168" s="51"/>
      <c r="MGQ168" s="51"/>
      <c r="MGR168" s="51"/>
      <c r="MGS168" s="51"/>
      <c r="MGT168" s="51"/>
      <c r="MGU168" s="51"/>
      <c r="MGV168" s="51"/>
      <c r="MGW168" s="51"/>
      <c r="MGX168" s="51"/>
      <c r="MGY168" s="51"/>
      <c r="MGZ168" s="51"/>
      <c r="MHA168" s="51"/>
      <c r="MHB168" s="51"/>
      <c r="MHC168" s="51"/>
      <c r="MHD168" s="51"/>
      <c r="MHE168" s="51"/>
      <c r="MHF168" s="51"/>
      <c r="MHG168" s="51"/>
      <c r="MHH168" s="51"/>
      <c r="MHI168" s="51"/>
      <c r="MHJ168" s="51"/>
      <c r="MHK168" s="51"/>
      <c r="MHL168" s="51"/>
      <c r="MHM168" s="51"/>
      <c r="MHN168" s="51"/>
      <c r="MHO168" s="51"/>
      <c r="MHP168" s="51"/>
      <c r="MHQ168" s="51"/>
      <c r="MHR168" s="51"/>
      <c r="MHS168" s="51"/>
      <c r="MHT168" s="51"/>
      <c r="MHU168" s="51"/>
      <c r="MHV168" s="51"/>
      <c r="MHW168" s="51"/>
      <c r="MHX168" s="51"/>
      <c r="MHY168" s="51"/>
      <c r="MHZ168" s="51"/>
      <c r="MIA168" s="51"/>
      <c r="MIB168" s="51"/>
      <c r="MIC168" s="51"/>
      <c r="MID168" s="51"/>
      <c r="MIE168" s="51"/>
      <c r="MIF168" s="51"/>
      <c r="MIG168" s="51"/>
      <c r="MIH168" s="51"/>
      <c r="MII168" s="51"/>
      <c r="MIJ168" s="51"/>
      <c r="MIK168" s="51"/>
      <c r="MIL168" s="51"/>
      <c r="MIM168" s="51"/>
      <c r="MIN168" s="51"/>
      <c r="MIO168" s="51"/>
      <c r="MIP168" s="51"/>
      <c r="MIQ168" s="51"/>
      <c r="MIR168" s="51"/>
      <c r="MIS168" s="51"/>
      <c r="MIT168" s="51"/>
      <c r="MIU168" s="51"/>
      <c r="MIV168" s="51"/>
      <c r="MIW168" s="51"/>
      <c r="MIX168" s="51"/>
      <c r="MIY168" s="51"/>
      <c r="MIZ168" s="51"/>
      <c r="MJA168" s="51"/>
      <c r="MJB168" s="51"/>
      <c r="MJC168" s="51"/>
      <c r="MJD168" s="51"/>
      <c r="MJE168" s="51"/>
      <c r="MJF168" s="51"/>
      <c r="MJG168" s="51"/>
      <c r="MJH168" s="51"/>
      <c r="MJI168" s="51"/>
      <c r="MJJ168" s="51"/>
      <c r="MJK168" s="51"/>
      <c r="MJL168" s="51"/>
      <c r="MJM168" s="51"/>
      <c r="MJN168" s="51"/>
      <c r="MJO168" s="51"/>
      <c r="MJP168" s="51"/>
      <c r="MJQ168" s="51"/>
      <c r="MJR168" s="51"/>
      <c r="MJS168" s="51"/>
      <c r="MJT168" s="51"/>
      <c r="MJU168" s="51"/>
      <c r="MJV168" s="51"/>
      <c r="MJW168" s="51"/>
      <c r="MJX168" s="51"/>
      <c r="MJY168" s="51"/>
      <c r="MJZ168" s="51"/>
      <c r="MKA168" s="51"/>
      <c r="MKB168" s="51"/>
      <c r="MKC168" s="51"/>
      <c r="MKD168" s="51"/>
      <c r="MKE168" s="51"/>
      <c r="MKF168" s="51"/>
      <c r="MKG168" s="51"/>
      <c r="MKH168" s="51"/>
      <c r="MKI168" s="51"/>
      <c r="MKJ168" s="51"/>
      <c r="MKK168" s="51"/>
      <c r="MKL168" s="51"/>
      <c r="MKM168" s="51"/>
      <c r="MKN168" s="51"/>
      <c r="MKO168" s="51"/>
      <c r="MKP168" s="51"/>
      <c r="MKQ168" s="51"/>
      <c r="MKR168" s="51"/>
      <c r="MKS168" s="51"/>
      <c r="MKT168" s="51"/>
      <c r="MKU168" s="51"/>
      <c r="MKV168" s="51"/>
      <c r="MKW168" s="51"/>
      <c r="MKX168" s="51"/>
      <c r="MKY168" s="51"/>
      <c r="MKZ168" s="51"/>
      <c r="MLA168" s="51"/>
      <c r="MLB168" s="51"/>
      <c r="MLC168" s="51"/>
      <c r="MLD168" s="51"/>
      <c r="MLE168" s="51"/>
      <c r="MLF168" s="51"/>
      <c r="MLG168" s="51"/>
      <c r="MLH168" s="51"/>
      <c r="MLI168" s="51"/>
      <c r="MLJ168" s="51"/>
      <c r="MLK168" s="51"/>
      <c r="MLL168" s="51"/>
      <c r="MLM168" s="51"/>
      <c r="MLN168" s="51"/>
      <c r="MLO168" s="51"/>
      <c r="MLP168" s="51"/>
      <c r="MLQ168" s="51"/>
      <c r="MLR168" s="51"/>
      <c r="MLS168" s="51"/>
      <c r="MLT168" s="51"/>
      <c r="MLU168" s="51"/>
      <c r="MLV168" s="51"/>
      <c r="MLW168" s="51"/>
      <c r="MLX168" s="51"/>
      <c r="MLY168" s="51"/>
      <c r="MLZ168" s="51"/>
      <c r="MMA168" s="51"/>
      <c r="MMB168" s="51"/>
      <c r="MMC168" s="51"/>
      <c r="MMD168" s="51"/>
      <c r="MME168" s="51"/>
      <c r="MMF168" s="51"/>
      <c r="MMG168" s="51"/>
      <c r="MMH168" s="51"/>
      <c r="MMI168" s="51"/>
      <c r="MMJ168" s="51"/>
      <c r="MMK168" s="51"/>
      <c r="MML168" s="51"/>
      <c r="MMM168" s="51"/>
      <c r="MMN168" s="51"/>
      <c r="MMO168" s="51"/>
      <c r="MMP168" s="51"/>
      <c r="MMQ168" s="51"/>
      <c r="MMR168" s="51"/>
      <c r="MMS168" s="51"/>
      <c r="MMT168" s="51"/>
      <c r="MMU168" s="51"/>
      <c r="MMV168" s="51"/>
      <c r="MMW168" s="51"/>
      <c r="MMX168" s="51"/>
      <c r="MMY168" s="51"/>
      <c r="MMZ168" s="51"/>
      <c r="MNA168" s="51"/>
      <c r="MNB168" s="51"/>
      <c r="MNC168" s="51"/>
      <c r="MND168" s="51"/>
      <c r="MNE168" s="51"/>
      <c r="MNF168" s="51"/>
      <c r="MNG168" s="51"/>
      <c r="MNH168" s="51"/>
      <c r="MNI168" s="51"/>
      <c r="MNJ168" s="51"/>
      <c r="MNK168" s="51"/>
      <c r="MNL168" s="51"/>
      <c r="MNM168" s="51"/>
      <c r="MNN168" s="51"/>
      <c r="MNO168" s="51"/>
      <c r="MNP168" s="51"/>
      <c r="MNQ168" s="51"/>
      <c r="MNR168" s="51"/>
      <c r="MNS168" s="51"/>
      <c r="MNT168" s="51"/>
      <c r="MNU168" s="51"/>
      <c r="MNV168" s="51"/>
      <c r="MNW168" s="51"/>
      <c r="MNX168" s="51"/>
      <c r="MNY168" s="51"/>
      <c r="MNZ168" s="51"/>
      <c r="MOA168" s="51"/>
      <c r="MOB168" s="51"/>
      <c r="MOC168" s="51"/>
      <c r="MOD168" s="51"/>
      <c r="MOE168" s="51"/>
      <c r="MOF168" s="51"/>
      <c r="MOG168" s="51"/>
      <c r="MOH168" s="51"/>
      <c r="MOI168" s="51"/>
      <c r="MOJ168" s="51"/>
      <c r="MOK168" s="51"/>
      <c r="MOL168" s="51"/>
      <c r="MOM168" s="51"/>
      <c r="MON168" s="51"/>
      <c r="MOO168" s="51"/>
      <c r="MOP168" s="51"/>
      <c r="MOQ168" s="51"/>
      <c r="MOR168" s="51"/>
      <c r="MOS168" s="51"/>
      <c r="MOT168" s="51"/>
      <c r="MOU168" s="51"/>
      <c r="MOV168" s="51"/>
      <c r="MOW168" s="51"/>
      <c r="MOX168" s="51"/>
      <c r="MOY168" s="51"/>
      <c r="MOZ168" s="51"/>
      <c r="MPA168" s="51"/>
      <c r="MPB168" s="51"/>
      <c r="MPC168" s="51"/>
      <c r="MPD168" s="51"/>
      <c r="MPE168" s="51"/>
      <c r="MPF168" s="51"/>
      <c r="MPG168" s="51"/>
      <c r="MPH168" s="51"/>
      <c r="MPI168" s="51"/>
      <c r="MPJ168" s="51"/>
      <c r="MPK168" s="51"/>
      <c r="MPL168" s="51"/>
      <c r="MPM168" s="51"/>
      <c r="MPN168" s="51"/>
      <c r="MPO168" s="51"/>
      <c r="MPP168" s="51"/>
      <c r="MPQ168" s="51"/>
      <c r="MPR168" s="51"/>
      <c r="MPS168" s="51"/>
      <c r="MPT168" s="51"/>
      <c r="MPU168" s="51"/>
      <c r="MPV168" s="51"/>
      <c r="MPW168" s="51"/>
      <c r="MPX168" s="51"/>
      <c r="MPY168" s="51"/>
      <c r="MPZ168" s="51"/>
      <c r="MQA168" s="51"/>
      <c r="MQB168" s="51"/>
      <c r="MQC168" s="51"/>
      <c r="MQD168" s="51"/>
      <c r="MQE168" s="51"/>
      <c r="MQF168" s="51"/>
      <c r="MQG168" s="51"/>
      <c r="MQH168" s="51"/>
      <c r="MQI168" s="51"/>
      <c r="MQJ168" s="51"/>
      <c r="MQK168" s="51"/>
      <c r="MQL168" s="51"/>
      <c r="MQM168" s="51"/>
      <c r="MQN168" s="51"/>
      <c r="MQO168" s="51"/>
      <c r="MQP168" s="51"/>
      <c r="MQQ168" s="51"/>
      <c r="MQR168" s="51"/>
      <c r="MQS168" s="51"/>
      <c r="MQT168" s="51"/>
      <c r="MQU168" s="51"/>
      <c r="MQV168" s="51"/>
      <c r="MQW168" s="51"/>
      <c r="MQX168" s="51"/>
      <c r="MQY168" s="51"/>
      <c r="MQZ168" s="51"/>
      <c r="MRA168" s="51"/>
      <c r="MRB168" s="51"/>
      <c r="MRC168" s="51"/>
      <c r="MRD168" s="51"/>
      <c r="MRE168" s="51"/>
      <c r="MRF168" s="51"/>
      <c r="MRG168" s="51"/>
      <c r="MRH168" s="51"/>
      <c r="MRI168" s="51"/>
      <c r="MRJ168" s="51"/>
      <c r="MRK168" s="51"/>
      <c r="MRL168" s="51"/>
      <c r="MRM168" s="51"/>
      <c r="MRN168" s="51"/>
      <c r="MRO168" s="51"/>
      <c r="MRP168" s="51"/>
      <c r="MRQ168" s="51"/>
      <c r="MRR168" s="51"/>
      <c r="MRS168" s="51"/>
      <c r="MRT168" s="51"/>
      <c r="MRU168" s="51"/>
      <c r="MRV168" s="51"/>
      <c r="MRW168" s="51"/>
      <c r="MRX168" s="51"/>
      <c r="MRY168" s="51"/>
      <c r="MRZ168" s="51"/>
      <c r="MSA168" s="51"/>
      <c r="MSB168" s="51"/>
      <c r="MSC168" s="51"/>
      <c r="MSD168" s="51"/>
      <c r="MSE168" s="51"/>
      <c r="MSF168" s="51"/>
      <c r="MSG168" s="51"/>
      <c r="MSH168" s="51"/>
      <c r="MSI168" s="51"/>
      <c r="MSJ168" s="51"/>
      <c r="MSK168" s="51"/>
      <c r="MSL168" s="51"/>
      <c r="MSM168" s="51"/>
      <c r="MSN168" s="51"/>
      <c r="MSO168" s="51"/>
      <c r="MSP168" s="51"/>
      <c r="MSQ168" s="51"/>
      <c r="MSR168" s="51"/>
      <c r="MSS168" s="51"/>
      <c r="MST168" s="51"/>
      <c r="MSU168" s="51"/>
      <c r="MSV168" s="51"/>
      <c r="MSW168" s="51"/>
      <c r="MSX168" s="51"/>
      <c r="MSY168" s="51"/>
      <c r="MSZ168" s="51"/>
      <c r="MTA168" s="51"/>
      <c r="MTB168" s="51"/>
      <c r="MTC168" s="51"/>
      <c r="MTD168" s="51"/>
      <c r="MTE168" s="51"/>
      <c r="MTF168" s="51"/>
      <c r="MTG168" s="51"/>
      <c r="MTH168" s="51"/>
      <c r="MTI168" s="51"/>
      <c r="MTJ168" s="51"/>
      <c r="MTK168" s="51"/>
      <c r="MTL168" s="51"/>
      <c r="MTM168" s="51"/>
      <c r="MTN168" s="51"/>
      <c r="MTO168" s="51"/>
      <c r="MTP168" s="51"/>
      <c r="MTQ168" s="51"/>
      <c r="MTR168" s="51"/>
      <c r="MTS168" s="51"/>
      <c r="MTT168" s="51"/>
      <c r="MTU168" s="51"/>
      <c r="MTV168" s="51"/>
      <c r="MTW168" s="51"/>
      <c r="MTX168" s="51"/>
      <c r="MTY168" s="51"/>
      <c r="MTZ168" s="51"/>
      <c r="MUA168" s="51"/>
      <c r="MUB168" s="51"/>
      <c r="MUC168" s="51"/>
      <c r="MUD168" s="51"/>
      <c r="MUE168" s="51"/>
      <c r="MUF168" s="51"/>
      <c r="MUG168" s="51"/>
      <c r="MUH168" s="51"/>
      <c r="MUI168" s="51"/>
      <c r="MUJ168" s="51"/>
      <c r="MUK168" s="51"/>
      <c r="MUL168" s="51"/>
      <c r="MUM168" s="51"/>
      <c r="MUN168" s="51"/>
      <c r="MUO168" s="51"/>
      <c r="MUP168" s="51"/>
      <c r="MUQ168" s="51"/>
      <c r="MUR168" s="51"/>
      <c r="MUS168" s="51"/>
      <c r="MUT168" s="51"/>
      <c r="MUU168" s="51"/>
      <c r="MUV168" s="51"/>
      <c r="MUW168" s="51"/>
      <c r="MUX168" s="51"/>
      <c r="MUY168" s="51"/>
      <c r="MUZ168" s="51"/>
      <c r="MVA168" s="51"/>
      <c r="MVB168" s="51"/>
      <c r="MVC168" s="51"/>
      <c r="MVD168" s="51"/>
      <c r="MVE168" s="51"/>
      <c r="MVF168" s="51"/>
      <c r="MVG168" s="51"/>
      <c r="MVH168" s="51"/>
      <c r="MVI168" s="51"/>
      <c r="MVJ168" s="51"/>
      <c r="MVK168" s="51"/>
      <c r="MVL168" s="51"/>
      <c r="MVM168" s="51"/>
      <c r="MVN168" s="51"/>
      <c r="MVO168" s="51"/>
      <c r="MVP168" s="51"/>
      <c r="MVQ168" s="51"/>
      <c r="MVR168" s="51"/>
      <c r="MVS168" s="51"/>
      <c r="MVT168" s="51"/>
      <c r="MVU168" s="51"/>
      <c r="MVV168" s="51"/>
      <c r="MVW168" s="51"/>
      <c r="MVX168" s="51"/>
      <c r="MVY168" s="51"/>
      <c r="MVZ168" s="51"/>
      <c r="MWA168" s="51"/>
      <c r="MWB168" s="51"/>
      <c r="MWC168" s="51"/>
      <c r="MWD168" s="51"/>
      <c r="MWE168" s="51"/>
      <c r="MWF168" s="51"/>
      <c r="MWG168" s="51"/>
      <c r="MWH168" s="51"/>
      <c r="MWI168" s="51"/>
      <c r="MWJ168" s="51"/>
      <c r="MWK168" s="51"/>
      <c r="MWL168" s="51"/>
      <c r="MWM168" s="51"/>
      <c r="MWN168" s="51"/>
      <c r="MWO168" s="51"/>
      <c r="MWP168" s="51"/>
      <c r="MWQ168" s="51"/>
      <c r="MWR168" s="51"/>
      <c r="MWS168" s="51"/>
      <c r="MWT168" s="51"/>
      <c r="MWU168" s="51"/>
      <c r="MWV168" s="51"/>
      <c r="MWW168" s="51"/>
      <c r="MWX168" s="51"/>
      <c r="MWY168" s="51"/>
      <c r="MWZ168" s="51"/>
      <c r="MXA168" s="51"/>
      <c r="MXB168" s="51"/>
      <c r="MXC168" s="51"/>
      <c r="MXD168" s="51"/>
      <c r="MXE168" s="51"/>
      <c r="MXF168" s="51"/>
      <c r="MXG168" s="51"/>
      <c r="MXH168" s="51"/>
      <c r="MXI168" s="51"/>
      <c r="MXJ168" s="51"/>
      <c r="MXK168" s="51"/>
      <c r="MXL168" s="51"/>
      <c r="MXM168" s="51"/>
      <c r="MXN168" s="51"/>
      <c r="MXO168" s="51"/>
      <c r="MXP168" s="51"/>
      <c r="MXQ168" s="51"/>
      <c r="MXR168" s="51"/>
      <c r="MXS168" s="51"/>
      <c r="MXT168" s="51"/>
      <c r="MXU168" s="51"/>
      <c r="MXV168" s="51"/>
      <c r="MXW168" s="51"/>
      <c r="MXX168" s="51"/>
      <c r="MXY168" s="51"/>
      <c r="MXZ168" s="51"/>
      <c r="MYA168" s="51"/>
      <c r="MYB168" s="51"/>
      <c r="MYC168" s="51"/>
      <c r="MYD168" s="51"/>
      <c r="MYE168" s="51"/>
      <c r="MYF168" s="51"/>
      <c r="MYG168" s="51"/>
      <c r="MYH168" s="51"/>
      <c r="MYI168" s="51"/>
      <c r="MYJ168" s="51"/>
      <c r="MYK168" s="51"/>
      <c r="MYL168" s="51"/>
      <c r="MYM168" s="51"/>
      <c r="MYN168" s="51"/>
      <c r="MYO168" s="51"/>
      <c r="MYP168" s="51"/>
      <c r="MYQ168" s="51"/>
      <c r="MYR168" s="51"/>
      <c r="MYS168" s="51"/>
      <c r="MYT168" s="51"/>
      <c r="MYU168" s="51"/>
      <c r="MYV168" s="51"/>
      <c r="MYW168" s="51"/>
      <c r="MYX168" s="51"/>
      <c r="MYY168" s="51"/>
      <c r="MYZ168" s="51"/>
      <c r="MZA168" s="51"/>
      <c r="MZB168" s="51"/>
      <c r="MZC168" s="51"/>
      <c r="MZD168" s="51"/>
      <c r="MZE168" s="51"/>
      <c r="MZF168" s="51"/>
      <c r="MZG168" s="51"/>
      <c r="MZH168" s="51"/>
      <c r="MZI168" s="51"/>
      <c r="MZJ168" s="51"/>
      <c r="MZK168" s="51"/>
      <c r="MZL168" s="51"/>
      <c r="MZM168" s="51"/>
      <c r="MZN168" s="51"/>
      <c r="MZO168" s="51"/>
      <c r="MZP168" s="51"/>
      <c r="MZQ168" s="51"/>
      <c r="MZR168" s="51"/>
      <c r="MZS168" s="51"/>
      <c r="MZT168" s="51"/>
      <c r="MZU168" s="51"/>
      <c r="MZV168" s="51"/>
      <c r="MZW168" s="51"/>
      <c r="MZX168" s="51"/>
      <c r="MZY168" s="51"/>
      <c r="MZZ168" s="51"/>
      <c r="NAA168" s="51"/>
      <c r="NAB168" s="51"/>
      <c r="NAC168" s="51"/>
      <c r="NAD168" s="51"/>
      <c r="NAE168" s="51"/>
      <c r="NAF168" s="51"/>
      <c r="NAG168" s="51"/>
      <c r="NAH168" s="51"/>
      <c r="NAI168" s="51"/>
      <c r="NAJ168" s="51"/>
      <c r="NAK168" s="51"/>
      <c r="NAL168" s="51"/>
      <c r="NAM168" s="51"/>
      <c r="NAN168" s="51"/>
      <c r="NAO168" s="51"/>
      <c r="NAP168" s="51"/>
      <c r="NAQ168" s="51"/>
      <c r="NAR168" s="51"/>
      <c r="NAS168" s="51"/>
      <c r="NAT168" s="51"/>
      <c r="NAU168" s="51"/>
      <c r="NAV168" s="51"/>
      <c r="NAW168" s="51"/>
      <c r="NAX168" s="51"/>
      <c r="NAY168" s="51"/>
      <c r="NAZ168" s="51"/>
      <c r="NBA168" s="51"/>
      <c r="NBB168" s="51"/>
      <c r="NBC168" s="51"/>
      <c r="NBD168" s="51"/>
      <c r="NBE168" s="51"/>
      <c r="NBF168" s="51"/>
      <c r="NBG168" s="51"/>
      <c r="NBH168" s="51"/>
      <c r="NBI168" s="51"/>
      <c r="NBJ168" s="51"/>
      <c r="NBK168" s="51"/>
      <c r="NBL168" s="51"/>
      <c r="NBM168" s="51"/>
      <c r="NBN168" s="51"/>
      <c r="NBO168" s="51"/>
      <c r="NBP168" s="51"/>
      <c r="NBQ168" s="51"/>
      <c r="NBR168" s="51"/>
      <c r="NBS168" s="51"/>
      <c r="NBT168" s="51"/>
      <c r="NBU168" s="51"/>
      <c r="NBV168" s="51"/>
      <c r="NBW168" s="51"/>
      <c r="NBX168" s="51"/>
      <c r="NBY168" s="51"/>
      <c r="NBZ168" s="51"/>
      <c r="NCA168" s="51"/>
      <c r="NCB168" s="51"/>
      <c r="NCC168" s="51"/>
      <c r="NCD168" s="51"/>
      <c r="NCE168" s="51"/>
      <c r="NCF168" s="51"/>
      <c r="NCG168" s="51"/>
      <c r="NCH168" s="51"/>
      <c r="NCI168" s="51"/>
      <c r="NCJ168" s="51"/>
      <c r="NCK168" s="51"/>
      <c r="NCL168" s="51"/>
      <c r="NCM168" s="51"/>
      <c r="NCN168" s="51"/>
      <c r="NCO168" s="51"/>
      <c r="NCP168" s="51"/>
      <c r="NCQ168" s="51"/>
      <c r="NCR168" s="51"/>
      <c r="NCS168" s="51"/>
      <c r="NCT168" s="51"/>
      <c r="NCU168" s="51"/>
      <c r="NCV168" s="51"/>
      <c r="NCW168" s="51"/>
      <c r="NCX168" s="51"/>
      <c r="NCY168" s="51"/>
      <c r="NCZ168" s="51"/>
      <c r="NDA168" s="51"/>
      <c r="NDB168" s="51"/>
      <c r="NDC168" s="51"/>
      <c r="NDD168" s="51"/>
      <c r="NDE168" s="51"/>
      <c r="NDF168" s="51"/>
      <c r="NDG168" s="51"/>
      <c r="NDH168" s="51"/>
      <c r="NDI168" s="51"/>
      <c r="NDJ168" s="51"/>
      <c r="NDK168" s="51"/>
      <c r="NDL168" s="51"/>
      <c r="NDM168" s="51"/>
      <c r="NDN168" s="51"/>
      <c r="NDO168" s="51"/>
      <c r="NDP168" s="51"/>
      <c r="NDQ168" s="51"/>
      <c r="NDR168" s="51"/>
      <c r="NDS168" s="51"/>
      <c r="NDT168" s="51"/>
      <c r="NDU168" s="51"/>
      <c r="NDV168" s="51"/>
      <c r="NDW168" s="51"/>
      <c r="NDX168" s="51"/>
      <c r="NDY168" s="51"/>
      <c r="NDZ168" s="51"/>
      <c r="NEA168" s="51"/>
      <c r="NEB168" s="51"/>
      <c r="NEC168" s="51"/>
      <c r="NED168" s="51"/>
      <c r="NEE168" s="51"/>
      <c r="NEF168" s="51"/>
      <c r="NEG168" s="51"/>
      <c r="NEH168" s="51"/>
      <c r="NEI168" s="51"/>
      <c r="NEJ168" s="51"/>
      <c r="NEK168" s="51"/>
      <c r="NEL168" s="51"/>
      <c r="NEM168" s="51"/>
      <c r="NEN168" s="51"/>
      <c r="NEO168" s="51"/>
      <c r="NEP168" s="51"/>
      <c r="NEQ168" s="51"/>
      <c r="NER168" s="51"/>
      <c r="NES168" s="51"/>
      <c r="NET168" s="51"/>
      <c r="NEU168" s="51"/>
      <c r="NEV168" s="51"/>
      <c r="NEW168" s="51"/>
      <c r="NEX168" s="51"/>
      <c r="NEY168" s="51"/>
      <c r="NEZ168" s="51"/>
      <c r="NFA168" s="51"/>
      <c r="NFB168" s="51"/>
      <c r="NFC168" s="51"/>
      <c r="NFD168" s="51"/>
      <c r="NFE168" s="51"/>
      <c r="NFF168" s="51"/>
      <c r="NFG168" s="51"/>
      <c r="NFH168" s="51"/>
      <c r="NFI168" s="51"/>
      <c r="NFJ168" s="51"/>
      <c r="NFK168" s="51"/>
      <c r="NFL168" s="51"/>
      <c r="NFM168" s="51"/>
      <c r="NFN168" s="51"/>
      <c r="NFO168" s="51"/>
      <c r="NFP168" s="51"/>
      <c r="NFQ168" s="51"/>
      <c r="NFR168" s="51"/>
      <c r="NFS168" s="51"/>
      <c r="NFT168" s="51"/>
      <c r="NFU168" s="51"/>
      <c r="NFV168" s="51"/>
      <c r="NFW168" s="51"/>
      <c r="NFX168" s="51"/>
      <c r="NFY168" s="51"/>
      <c r="NFZ168" s="51"/>
      <c r="NGA168" s="51"/>
      <c r="NGB168" s="51"/>
      <c r="NGC168" s="51"/>
      <c r="NGD168" s="51"/>
      <c r="NGE168" s="51"/>
      <c r="NGF168" s="51"/>
      <c r="NGG168" s="51"/>
      <c r="NGH168" s="51"/>
      <c r="NGI168" s="51"/>
      <c r="NGJ168" s="51"/>
      <c r="NGK168" s="51"/>
      <c r="NGL168" s="51"/>
      <c r="NGM168" s="51"/>
      <c r="NGN168" s="51"/>
      <c r="NGO168" s="51"/>
      <c r="NGP168" s="51"/>
      <c r="NGQ168" s="51"/>
      <c r="NGR168" s="51"/>
      <c r="NGS168" s="51"/>
      <c r="NGT168" s="51"/>
      <c r="NGU168" s="51"/>
      <c r="NGV168" s="51"/>
      <c r="NGW168" s="51"/>
      <c r="NGX168" s="51"/>
      <c r="NGY168" s="51"/>
      <c r="NGZ168" s="51"/>
      <c r="NHA168" s="51"/>
      <c r="NHB168" s="51"/>
      <c r="NHC168" s="51"/>
      <c r="NHD168" s="51"/>
      <c r="NHE168" s="51"/>
      <c r="NHF168" s="51"/>
      <c r="NHG168" s="51"/>
      <c r="NHH168" s="51"/>
      <c r="NHI168" s="51"/>
      <c r="NHJ168" s="51"/>
      <c r="NHK168" s="51"/>
      <c r="NHL168" s="51"/>
      <c r="NHM168" s="51"/>
      <c r="NHN168" s="51"/>
      <c r="NHO168" s="51"/>
      <c r="NHP168" s="51"/>
      <c r="NHQ168" s="51"/>
      <c r="NHR168" s="51"/>
      <c r="NHS168" s="51"/>
      <c r="NHT168" s="51"/>
      <c r="NHU168" s="51"/>
      <c r="NHV168" s="51"/>
      <c r="NHW168" s="51"/>
      <c r="NHX168" s="51"/>
      <c r="NHY168" s="51"/>
      <c r="NHZ168" s="51"/>
      <c r="NIA168" s="51"/>
      <c r="NIB168" s="51"/>
      <c r="NIC168" s="51"/>
      <c r="NID168" s="51"/>
      <c r="NIE168" s="51"/>
      <c r="NIF168" s="51"/>
      <c r="NIG168" s="51"/>
      <c r="NIH168" s="51"/>
      <c r="NII168" s="51"/>
      <c r="NIJ168" s="51"/>
      <c r="NIK168" s="51"/>
      <c r="NIL168" s="51"/>
      <c r="NIM168" s="51"/>
      <c r="NIN168" s="51"/>
      <c r="NIO168" s="51"/>
      <c r="NIP168" s="51"/>
      <c r="NIQ168" s="51"/>
      <c r="NIR168" s="51"/>
      <c r="NIS168" s="51"/>
      <c r="NIT168" s="51"/>
      <c r="NIU168" s="51"/>
      <c r="NIV168" s="51"/>
      <c r="NIW168" s="51"/>
      <c r="NIX168" s="51"/>
      <c r="NIY168" s="51"/>
      <c r="NIZ168" s="51"/>
      <c r="NJA168" s="51"/>
      <c r="NJB168" s="51"/>
      <c r="NJC168" s="51"/>
      <c r="NJD168" s="51"/>
      <c r="NJE168" s="51"/>
      <c r="NJF168" s="51"/>
      <c r="NJG168" s="51"/>
      <c r="NJH168" s="51"/>
      <c r="NJI168" s="51"/>
      <c r="NJJ168" s="51"/>
      <c r="NJK168" s="51"/>
      <c r="NJL168" s="51"/>
      <c r="NJM168" s="51"/>
      <c r="NJN168" s="51"/>
      <c r="NJO168" s="51"/>
      <c r="NJP168" s="51"/>
      <c r="NJQ168" s="51"/>
      <c r="NJR168" s="51"/>
      <c r="NJS168" s="51"/>
      <c r="NJT168" s="51"/>
      <c r="NJU168" s="51"/>
      <c r="NJV168" s="51"/>
      <c r="NJW168" s="51"/>
      <c r="NJX168" s="51"/>
      <c r="NJY168" s="51"/>
      <c r="NJZ168" s="51"/>
      <c r="NKA168" s="51"/>
      <c r="NKB168" s="51"/>
      <c r="NKC168" s="51"/>
      <c r="NKD168" s="51"/>
      <c r="NKE168" s="51"/>
      <c r="NKF168" s="51"/>
      <c r="NKG168" s="51"/>
      <c r="NKH168" s="51"/>
      <c r="NKI168" s="51"/>
      <c r="NKJ168" s="51"/>
      <c r="NKK168" s="51"/>
      <c r="NKL168" s="51"/>
      <c r="NKM168" s="51"/>
      <c r="NKN168" s="51"/>
      <c r="NKO168" s="51"/>
      <c r="NKP168" s="51"/>
      <c r="NKQ168" s="51"/>
      <c r="NKR168" s="51"/>
      <c r="NKS168" s="51"/>
      <c r="NKT168" s="51"/>
      <c r="NKU168" s="51"/>
      <c r="NKV168" s="51"/>
      <c r="NKW168" s="51"/>
      <c r="NKX168" s="51"/>
      <c r="NKY168" s="51"/>
      <c r="NKZ168" s="51"/>
      <c r="NLA168" s="51"/>
      <c r="NLB168" s="51"/>
      <c r="NLC168" s="51"/>
      <c r="NLD168" s="51"/>
      <c r="NLE168" s="51"/>
      <c r="NLF168" s="51"/>
      <c r="NLG168" s="51"/>
      <c r="NLH168" s="51"/>
      <c r="NLI168" s="51"/>
      <c r="NLJ168" s="51"/>
      <c r="NLK168" s="51"/>
      <c r="NLL168" s="51"/>
      <c r="NLM168" s="51"/>
      <c r="NLN168" s="51"/>
      <c r="NLO168" s="51"/>
      <c r="NLP168" s="51"/>
      <c r="NLQ168" s="51"/>
      <c r="NLR168" s="51"/>
      <c r="NLS168" s="51"/>
      <c r="NLT168" s="51"/>
      <c r="NLU168" s="51"/>
      <c r="NLV168" s="51"/>
      <c r="NLW168" s="51"/>
      <c r="NLX168" s="51"/>
      <c r="NLY168" s="51"/>
      <c r="NLZ168" s="51"/>
      <c r="NMA168" s="51"/>
      <c r="NMB168" s="51"/>
      <c r="NMC168" s="51"/>
      <c r="NMD168" s="51"/>
      <c r="NME168" s="51"/>
      <c r="NMF168" s="51"/>
      <c r="NMG168" s="51"/>
      <c r="NMH168" s="51"/>
      <c r="NMI168" s="51"/>
      <c r="NMJ168" s="51"/>
      <c r="NMK168" s="51"/>
      <c r="NML168" s="51"/>
      <c r="NMM168" s="51"/>
      <c r="NMN168" s="51"/>
      <c r="NMO168" s="51"/>
      <c r="NMP168" s="51"/>
      <c r="NMQ168" s="51"/>
      <c r="NMR168" s="51"/>
      <c r="NMS168" s="51"/>
      <c r="NMT168" s="51"/>
      <c r="NMU168" s="51"/>
      <c r="NMV168" s="51"/>
      <c r="NMW168" s="51"/>
      <c r="NMX168" s="51"/>
      <c r="NMY168" s="51"/>
      <c r="NMZ168" s="51"/>
      <c r="NNA168" s="51"/>
      <c r="NNB168" s="51"/>
      <c r="NNC168" s="51"/>
      <c r="NND168" s="51"/>
      <c r="NNE168" s="51"/>
      <c r="NNF168" s="51"/>
      <c r="NNG168" s="51"/>
      <c r="NNH168" s="51"/>
      <c r="NNI168" s="51"/>
      <c r="NNJ168" s="51"/>
      <c r="NNK168" s="51"/>
      <c r="NNL168" s="51"/>
      <c r="NNM168" s="51"/>
      <c r="NNN168" s="51"/>
      <c r="NNO168" s="51"/>
      <c r="NNP168" s="51"/>
      <c r="NNQ168" s="51"/>
      <c r="NNR168" s="51"/>
      <c r="NNS168" s="51"/>
      <c r="NNT168" s="51"/>
      <c r="NNU168" s="51"/>
      <c r="NNV168" s="51"/>
      <c r="NNW168" s="51"/>
      <c r="NNX168" s="51"/>
      <c r="NNY168" s="51"/>
      <c r="NNZ168" s="51"/>
      <c r="NOA168" s="51"/>
      <c r="NOB168" s="51"/>
      <c r="NOC168" s="51"/>
      <c r="NOD168" s="51"/>
      <c r="NOE168" s="51"/>
      <c r="NOF168" s="51"/>
      <c r="NOG168" s="51"/>
      <c r="NOH168" s="51"/>
      <c r="NOI168" s="51"/>
      <c r="NOJ168" s="51"/>
      <c r="NOK168" s="51"/>
      <c r="NOL168" s="51"/>
      <c r="NOM168" s="51"/>
      <c r="NON168" s="51"/>
      <c r="NOO168" s="51"/>
      <c r="NOP168" s="51"/>
      <c r="NOQ168" s="51"/>
      <c r="NOR168" s="51"/>
      <c r="NOS168" s="51"/>
      <c r="NOT168" s="51"/>
      <c r="NOU168" s="51"/>
      <c r="NOV168" s="51"/>
      <c r="NOW168" s="51"/>
      <c r="NOX168" s="51"/>
      <c r="NOY168" s="51"/>
      <c r="NOZ168" s="51"/>
      <c r="NPA168" s="51"/>
      <c r="NPB168" s="51"/>
      <c r="NPC168" s="51"/>
      <c r="NPD168" s="51"/>
      <c r="NPE168" s="51"/>
      <c r="NPF168" s="51"/>
      <c r="NPG168" s="51"/>
      <c r="NPH168" s="51"/>
      <c r="NPI168" s="51"/>
      <c r="NPJ168" s="51"/>
      <c r="NPK168" s="51"/>
      <c r="NPL168" s="51"/>
      <c r="NPM168" s="51"/>
      <c r="NPN168" s="51"/>
      <c r="NPO168" s="51"/>
      <c r="NPP168" s="51"/>
      <c r="NPQ168" s="51"/>
      <c r="NPR168" s="51"/>
      <c r="NPS168" s="51"/>
      <c r="NPT168" s="51"/>
      <c r="NPU168" s="51"/>
      <c r="NPV168" s="51"/>
      <c r="NPW168" s="51"/>
      <c r="NPX168" s="51"/>
      <c r="NPY168" s="51"/>
      <c r="NPZ168" s="51"/>
      <c r="NQA168" s="51"/>
      <c r="NQB168" s="51"/>
      <c r="NQC168" s="51"/>
      <c r="NQD168" s="51"/>
      <c r="NQE168" s="51"/>
      <c r="NQF168" s="51"/>
      <c r="NQG168" s="51"/>
      <c r="NQH168" s="51"/>
      <c r="NQI168" s="51"/>
      <c r="NQJ168" s="51"/>
      <c r="NQK168" s="51"/>
      <c r="NQL168" s="51"/>
      <c r="NQM168" s="51"/>
      <c r="NQN168" s="51"/>
      <c r="NQO168" s="51"/>
      <c r="NQP168" s="51"/>
      <c r="NQQ168" s="51"/>
      <c r="NQR168" s="51"/>
      <c r="NQS168" s="51"/>
      <c r="NQT168" s="51"/>
      <c r="NQU168" s="51"/>
      <c r="NQV168" s="51"/>
      <c r="NQW168" s="51"/>
      <c r="NQX168" s="51"/>
      <c r="NQY168" s="51"/>
      <c r="NQZ168" s="51"/>
      <c r="NRA168" s="51"/>
      <c r="NRB168" s="51"/>
      <c r="NRC168" s="51"/>
      <c r="NRD168" s="51"/>
      <c r="NRE168" s="51"/>
      <c r="NRF168" s="51"/>
      <c r="NRG168" s="51"/>
      <c r="NRH168" s="51"/>
      <c r="NRI168" s="51"/>
      <c r="NRJ168" s="51"/>
      <c r="NRK168" s="51"/>
      <c r="NRL168" s="51"/>
      <c r="NRM168" s="51"/>
      <c r="NRN168" s="51"/>
      <c r="NRO168" s="51"/>
      <c r="NRP168" s="51"/>
      <c r="NRQ168" s="51"/>
      <c r="NRR168" s="51"/>
      <c r="NRS168" s="51"/>
      <c r="NRT168" s="51"/>
      <c r="NRU168" s="51"/>
      <c r="NRV168" s="51"/>
      <c r="NRW168" s="51"/>
      <c r="NRX168" s="51"/>
      <c r="NRY168" s="51"/>
      <c r="NRZ168" s="51"/>
      <c r="NSA168" s="51"/>
      <c r="NSB168" s="51"/>
      <c r="NSC168" s="51"/>
      <c r="NSD168" s="51"/>
      <c r="NSE168" s="51"/>
      <c r="NSF168" s="51"/>
      <c r="NSG168" s="51"/>
      <c r="NSH168" s="51"/>
      <c r="NSI168" s="51"/>
      <c r="NSJ168" s="51"/>
      <c r="NSK168" s="51"/>
      <c r="NSL168" s="51"/>
      <c r="NSM168" s="51"/>
      <c r="NSN168" s="51"/>
      <c r="NSO168" s="51"/>
      <c r="NSP168" s="51"/>
      <c r="NSQ168" s="51"/>
      <c r="NSR168" s="51"/>
      <c r="NSS168" s="51"/>
      <c r="NST168" s="51"/>
      <c r="NSU168" s="51"/>
      <c r="NSV168" s="51"/>
      <c r="NSW168" s="51"/>
      <c r="NSX168" s="51"/>
      <c r="NSY168" s="51"/>
      <c r="NSZ168" s="51"/>
      <c r="NTA168" s="51"/>
      <c r="NTB168" s="51"/>
      <c r="NTC168" s="51"/>
      <c r="NTD168" s="51"/>
      <c r="NTE168" s="51"/>
      <c r="NTF168" s="51"/>
      <c r="NTG168" s="51"/>
      <c r="NTH168" s="51"/>
      <c r="NTI168" s="51"/>
      <c r="NTJ168" s="51"/>
      <c r="NTK168" s="51"/>
      <c r="NTL168" s="51"/>
      <c r="NTM168" s="51"/>
      <c r="NTN168" s="51"/>
      <c r="NTO168" s="51"/>
      <c r="NTP168" s="51"/>
      <c r="NTQ168" s="51"/>
      <c r="NTR168" s="51"/>
      <c r="NTS168" s="51"/>
      <c r="NTT168" s="51"/>
      <c r="NTU168" s="51"/>
      <c r="NTV168" s="51"/>
      <c r="NTW168" s="51"/>
      <c r="NTX168" s="51"/>
      <c r="NTY168" s="51"/>
      <c r="NTZ168" s="51"/>
      <c r="NUA168" s="51"/>
      <c r="NUB168" s="51"/>
      <c r="NUC168" s="51"/>
      <c r="NUD168" s="51"/>
      <c r="NUE168" s="51"/>
      <c r="NUF168" s="51"/>
      <c r="NUG168" s="51"/>
      <c r="NUH168" s="51"/>
      <c r="NUI168" s="51"/>
      <c r="NUJ168" s="51"/>
      <c r="NUK168" s="51"/>
      <c r="NUL168" s="51"/>
      <c r="NUM168" s="51"/>
      <c r="NUN168" s="51"/>
      <c r="NUO168" s="51"/>
      <c r="NUP168" s="51"/>
      <c r="NUQ168" s="51"/>
      <c r="NUR168" s="51"/>
      <c r="NUS168" s="51"/>
      <c r="NUT168" s="51"/>
      <c r="NUU168" s="51"/>
      <c r="NUV168" s="51"/>
      <c r="NUW168" s="51"/>
      <c r="NUX168" s="51"/>
      <c r="NUY168" s="51"/>
      <c r="NUZ168" s="51"/>
      <c r="NVA168" s="51"/>
      <c r="NVB168" s="51"/>
      <c r="NVC168" s="51"/>
      <c r="NVD168" s="51"/>
      <c r="NVE168" s="51"/>
      <c r="NVF168" s="51"/>
      <c r="NVG168" s="51"/>
      <c r="NVH168" s="51"/>
      <c r="NVI168" s="51"/>
      <c r="NVJ168" s="51"/>
      <c r="NVK168" s="51"/>
      <c r="NVL168" s="51"/>
      <c r="NVM168" s="51"/>
      <c r="NVN168" s="51"/>
      <c r="NVO168" s="51"/>
      <c r="NVP168" s="51"/>
      <c r="NVQ168" s="51"/>
      <c r="NVR168" s="51"/>
      <c r="NVS168" s="51"/>
      <c r="NVT168" s="51"/>
      <c r="NVU168" s="51"/>
      <c r="NVV168" s="51"/>
      <c r="NVW168" s="51"/>
      <c r="NVX168" s="51"/>
      <c r="NVY168" s="51"/>
      <c r="NVZ168" s="51"/>
      <c r="NWA168" s="51"/>
      <c r="NWB168" s="51"/>
      <c r="NWC168" s="51"/>
      <c r="NWD168" s="51"/>
      <c r="NWE168" s="51"/>
      <c r="NWF168" s="51"/>
      <c r="NWG168" s="51"/>
      <c r="NWH168" s="51"/>
      <c r="NWI168" s="51"/>
      <c r="NWJ168" s="51"/>
      <c r="NWK168" s="51"/>
      <c r="NWL168" s="51"/>
      <c r="NWM168" s="51"/>
      <c r="NWN168" s="51"/>
      <c r="NWO168" s="51"/>
      <c r="NWP168" s="51"/>
      <c r="NWQ168" s="51"/>
      <c r="NWR168" s="51"/>
      <c r="NWS168" s="51"/>
      <c r="NWT168" s="51"/>
      <c r="NWU168" s="51"/>
      <c r="NWV168" s="51"/>
      <c r="NWW168" s="51"/>
      <c r="NWX168" s="51"/>
      <c r="NWY168" s="51"/>
      <c r="NWZ168" s="51"/>
      <c r="NXA168" s="51"/>
      <c r="NXB168" s="51"/>
      <c r="NXC168" s="51"/>
      <c r="NXD168" s="51"/>
      <c r="NXE168" s="51"/>
      <c r="NXF168" s="51"/>
      <c r="NXG168" s="51"/>
      <c r="NXH168" s="51"/>
      <c r="NXI168" s="51"/>
      <c r="NXJ168" s="51"/>
      <c r="NXK168" s="51"/>
      <c r="NXL168" s="51"/>
      <c r="NXM168" s="51"/>
      <c r="NXN168" s="51"/>
      <c r="NXO168" s="51"/>
      <c r="NXP168" s="51"/>
      <c r="NXQ168" s="51"/>
      <c r="NXR168" s="51"/>
      <c r="NXS168" s="51"/>
      <c r="NXT168" s="51"/>
      <c r="NXU168" s="51"/>
      <c r="NXV168" s="51"/>
      <c r="NXW168" s="51"/>
      <c r="NXX168" s="51"/>
      <c r="NXY168" s="51"/>
      <c r="NXZ168" s="51"/>
      <c r="NYA168" s="51"/>
      <c r="NYB168" s="51"/>
      <c r="NYC168" s="51"/>
      <c r="NYD168" s="51"/>
      <c r="NYE168" s="51"/>
      <c r="NYF168" s="51"/>
      <c r="NYG168" s="51"/>
      <c r="NYH168" s="51"/>
      <c r="NYI168" s="51"/>
      <c r="NYJ168" s="51"/>
      <c r="NYK168" s="51"/>
      <c r="NYL168" s="51"/>
      <c r="NYM168" s="51"/>
      <c r="NYN168" s="51"/>
      <c r="NYO168" s="51"/>
      <c r="NYP168" s="51"/>
      <c r="NYQ168" s="51"/>
      <c r="NYR168" s="51"/>
      <c r="NYS168" s="51"/>
      <c r="NYT168" s="51"/>
      <c r="NYU168" s="51"/>
      <c r="NYV168" s="51"/>
      <c r="NYW168" s="51"/>
      <c r="NYX168" s="51"/>
      <c r="NYY168" s="51"/>
      <c r="NYZ168" s="51"/>
      <c r="NZA168" s="51"/>
      <c r="NZB168" s="51"/>
      <c r="NZC168" s="51"/>
      <c r="NZD168" s="51"/>
      <c r="NZE168" s="51"/>
      <c r="NZF168" s="51"/>
      <c r="NZG168" s="51"/>
      <c r="NZH168" s="51"/>
      <c r="NZI168" s="51"/>
      <c r="NZJ168" s="51"/>
      <c r="NZK168" s="51"/>
      <c r="NZL168" s="51"/>
      <c r="NZM168" s="51"/>
      <c r="NZN168" s="51"/>
      <c r="NZO168" s="51"/>
      <c r="NZP168" s="51"/>
      <c r="NZQ168" s="51"/>
      <c r="NZR168" s="51"/>
      <c r="NZS168" s="51"/>
      <c r="NZT168" s="51"/>
      <c r="NZU168" s="51"/>
      <c r="NZV168" s="51"/>
      <c r="NZW168" s="51"/>
      <c r="NZX168" s="51"/>
      <c r="NZY168" s="51"/>
      <c r="NZZ168" s="51"/>
      <c r="OAA168" s="51"/>
      <c r="OAB168" s="51"/>
      <c r="OAC168" s="51"/>
      <c r="OAD168" s="51"/>
      <c r="OAE168" s="51"/>
      <c r="OAF168" s="51"/>
      <c r="OAG168" s="51"/>
      <c r="OAH168" s="51"/>
      <c r="OAI168" s="51"/>
      <c r="OAJ168" s="51"/>
      <c r="OAK168" s="51"/>
      <c r="OAL168" s="51"/>
      <c r="OAM168" s="51"/>
      <c r="OAN168" s="51"/>
      <c r="OAO168" s="51"/>
      <c r="OAP168" s="51"/>
      <c r="OAQ168" s="51"/>
      <c r="OAR168" s="51"/>
      <c r="OAS168" s="51"/>
      <c r="OAT168" s="51"/>
      <c r="OAU168" s="51"/>
      <c r="OAV168" s="51"/>
      <c r="OAW168" s="51"/>
      <c r="OAX168" s="51"/>
      <c r="OAY168" s="51"/>
      <c r="OAZ168" s="51"/>
      <c r="OBA168" s="51"/>
      <c r="OBB168" s="51"/>
      <c r="OBC168" s="51"/>
      <c r="OBD168" s="51"/>
      <c r="OBE168" s="51"/>
      <c r="OBF168" s="51"/>
      <c r="OBG168" s="51"/>
      <c r="OBH168" s="51"/>
      <c r="OBI168" s="51"/>
      <c r="OBJ168" s="51"/>
      <c r="OBK168" s="51"/>
      <c r="OBL168" s="51"/>
      <c r="OBM168" s="51"/>
      <c r="OBN168" s="51"/>
      <c r="OBO168" s="51"/>
      <c r="OBP168" s="51"/>
      <c r="OBQ168" s="51"/>
      <c r="OBR168" s="51"/>
      <c r="OBS168" s="51"/>
      <c r="OBT168" s="51"/>
      <c r="OBU168" s="51"/>
      <c r="OBV168" s="51"/>
      <c r="OBW168" s="51"/>
      <c r="OBX168" s="51"/>
      <c r="OBY168" s="51"/>
      <c r="OBZ168" s="51"/>
      <c r="OCA168" s="51"/>
      <c r="OCB168" s="51"/>
      <c r="OCC168" s="51"/>
      <c r="OCD168" s="51"/>
      <c r="OCE168" s="51"/>
      <c r="OCF168" s="51"/>
      <c r="OCG168" s="51"/>
      <c r="OCH168" s="51"/>
      <c r="OCI168" s="51"/>
      <c r="OCJ168" s="51"/>
      <c r="OCK168" s="51"/>
      <c r="OCL168" s="51"/>
      <c r="OCM168" s="51"/>
      <c r="OCN168" s="51"/>
      <c r="OCO168" s="51"/>
      <c r="OCP168" s="51"/>
      <c r="OCQ168" s="51"/>
      <c r="OCR168" s="51"/>
      <c r="OCS168" s="51"/>
      <c r="OCT168" s="51"/>
      <c r="OCU168" s="51"/>
      <c r="OCV168" s="51"/>
      <c r="OCW168" s="51"/>
      <c r="OCX168" s="51"/>
      <c r="OCY168" s="51"/>
      <c r="OCZ168" s="51"/>
      <c r="ODA168" s="51"/>
      <c r="ODB168" s="51"/>
      <c r="ODC168" s="51"/>
      <c r="ODD168" s="51"/>
      <c r="ODE168" s="51"/>
      <c r="ODF168" s="51"/>
      <c r="ODG168" s="51"/>
      <c r="ODH168" s="51"/>
      <c r="ODI168" s="51"/>
      <c r="ODJ168" s="51"/>
      <c r="ODK168" s="51"/>
      <c r="ODL168" s="51"/>
      <c r="ODM168" s="51"/>
      <c r="ODN168" s="51"/>
      <c r="ODO168" s="51"/>
      <c r="ODP168" s="51"/>
      <c r="ODQ168" s="51"/>
      <c r="ODR168" s="51"/>
      <c r="ODS168" s="51"/>
      <c r="ODT168" s="51"/>
      <c r="ODU168" s="51"/>
      <c r="ODV168" s="51"/>
      <c r="ODW168" s="51"/>
      <c r="ODX168" s="51"/>
      <c r="ODY168" s="51"/>
      <c r="ODZ168" s="51"/>
      <c r="OEA168" s="51"/>
      <c r="OEB168" s="51"/>
      <c r="OEC168" s="51"/>
      <c r="OED168" s="51"/>
      <c r="OEE168" s="51"/>
      <c r="OEF168" s="51"/>
      <c r="OEG168" s="51"/>
      <c r="OEH168" s="51"/>
      <c r="OEI168" s="51"/>
      <c r="OEJ168" s="51"/>
      <c r="OEK168" s="51"/>
      <c r="OEL168" s="51"/>
      <c r="OEM168" s="51"/>
      <c r="OEN168" s="51"/>
      <c r="OEO168" s="51"/>
      <c r="OEP168" s="51"/>
      <c r="OEQ168" s="51"/>
      <c r="OER168" s="51"/>
      <c r="OES168" s="51"/>
      <c r="OET168" s="51"/>
      <c r="OEU168" s="51"/>
      <c r="OEV168" s="51"/>
      <c r="OEW168" s="51"/>
      <c r="OEX168" s="51"/>
      <c r="OEY168" s="51"/>
      <c r="OEZ168" s="51"/>
      <c r="OFA168" s="51"/>
      <c r="OFB168" s="51"/>
      <c r="OFC168" s="51"/>
      <c r="OFD168" s="51"/>
      <c r="OFE168" s="51"/>
      <c r="OFF168" s="51"/>
      <c r="OFG168" s="51"/>
      <c r="OFH168" s="51"/>
      <c r="OFI168" s="51"/>
      <c r="OFJ168" s="51"/>
      <c r="OFK168" s="51"/>
      <c r="OFL168" s="51"/>
      <c r="OFM168" s="51"/>
      <c r="OFN168" s="51"/>
      <c r="OFO168" s="51"/>
      <c r="OFP168" s="51"/>
      <c r="OFQ168" s="51"/>
      <c r="OFR168" s="51"/>
      <c r="OFS168" s="51"/>
      <c r="OFT168" s="51"/>
      <c r="OFU168" s="51"/>
      <c r="OFV168" s="51"/>
      <c r="OFW168" s="51"/>
      <c r="OFX168" s="51"/>
      <c r="OFY168" s="51"/>
      <c r="OFZ168" s="51"/>
      <c r="OGA168" s="51"/>
      <c r="OGB168" s="51"/>
      <c r="OGC168" s="51"/>
      <c r="OGD168" s="51"/>
      <c r="OGE168" s="51"/>
      <c r="OGF168" s="51"/>
      <c r="OGG168" s="51"/>
      <c r="OGH168" s="51"/>
      <c r="OGI168" s="51"/>
      <c r="OGJ168" s="51"/>
      <c r="OGK168" s="51"/>
      <c r="OGL168" s="51"/>
      <c r="OGM168" s="51"/>
      <c r="OGN168" s="51"/>
      <c r="OGO168" s="51"/>
      <c r="OGP168" s="51"/>
      <c r="OGQ168" s="51"/>
      <c r="OGR168" s="51"/>
      <c r="OGS168" s="51"/>
      <c r="OGT168" s="51"/>
      <c r="OGU168" s="51"/>
      <c r="OGV168" s="51"/>
      <c r="OGW168" s="51"/>
      <c r="OGX168" s="51"/>
      <c r="OGY168" s="51"/>
      <c r="OGZ168" s="51"/>
      <c r="OHA168" s="51"/>
      <c r="OHB168" s="51"/>
      <c r="OHC168" s="51"/>
      <c r="OHD168" s="51"/>
      <c r="OHE168" s="51"/>
      <c r="OHF168" s="51"/>
      <c r="OHG168" s="51"/>
      <c r="OHH168" s="51"/>
      <c r="OHI168" s="51"/>
      <c r="OHJ168" s="51"/>
      <c r="OHK168" s="51"/>
      <c r="OHL168" s="51"/>
      <c r="OHM168" s="51"/>
      <c r="OHN168" s="51"/>
      <c r="OHO168" s="51"/>
      <c r="OHP168" s="51"/>
      <c r="OHQ168" s="51"/>
      <c r="OHR168" s="51"/>
      <c r="OHS168" s="51"/>
      <c r="OHT168" s="51"/>
      <c r="OHU168" s="51"/>
      <c r="OHV168" s="51"/>
      <c r="OHW168" s="51"/>
      <c r="OHX168" s="51"/>
      <c r="OHY168" s="51"/>
      <c r="OHZ168" s="51"/>
      <c r="OIA168" s="51"/>
      <c r="OIB168" s="51"/>
      <c r="OIC168" s="51"/>
      <c r="OID168" s="51"/>
      <c r="OIE168" s="51"/>
      <c r="OIF168" s="51"/>
      <c r="OIG168" s="51"/>
      <c r="OIH168" s="51"/>
      <c r="OII168" s="51"/>
      <c r="OIJ168" s="51"/>
      <c r="OIK168" s="51"/>
      <c r="OIL168" s="51"/>
      <c r="OIM168" s="51"/>
      <c r="OIN168" s="51"/>
      <c r="OIO168" s="51"/>
      <c r="OIP168" s="51"/>
      <c r="OIQ168" s="51"/>
      <c r="OIR168" s="51"/>
      <c r="OIS168" s="51"/>
      <c r="OIT168" s="51"/>
      <c r="OIU168" s="51"/>
      <c r="OIV168" s="51"/>
      <c r="OIW168" s="51"/>
      <c r="OIX168" s="51"/>
      <c r="OIY168" s="51"/>
      <c r="OIZ168" s="51"/>
      <c r="OJA168" s="51"/>
      <c r="OJB168" s="51"/>
      <c r="OJC168" s="51"/>
      <c r="OJD168" s="51"/>
      <c r="OJE168" s="51"/>
      <c r="OJF168" s="51"/>
      <c r="OJG168" s="51"/>
      <c r="OJH168" s="51"/>
      <c r="OJI168" s="51"/>
      <c r="OJJ168" s="51"/>
      <c r="OJK168" s="51"/>
      <c r="OJL168" s="51"/>
      <c r="OJM168" s="51"/>
      <c r="OJN168" s="51"/>
      <c r="OJO168" s="51"/>
      <c r="OJP168" s="51"/>
      <c r="OJQ168" s="51"/>
      <c r="OJR168" s="51"/>
      <c r="OJS168" s="51"/>
      <c r="OJT168" s="51"/>
      <c r="OJU168" s="51"/>
      <c r="OJV168" s="51"/>
      <c r="OJW168" s="51"/>
      <c r="OJX168" s="51"/>
      <c r="OJY168" s="51"/>
      <c r="OJZ168" s="51"/>
      <c r="OKA168" s="51"/>
      <c r="OKB168" s="51"/>
      <c r="OKC168" s="51"/>
      <c r="OKD168" s="51"/>
      <c r="OKE168" s="51"/>
      <c r="OKF168" s="51"/>
      <c r="OKG168" s="51"/>
      <c r="OKH168" s="51"/>
      <c r="OKI168" s="51"/>
      <c r="OKJ168" s="51"/>
      <c r="OKK168" s="51"/>
      <c r="OKL168" s="51"/>
      <c r="OKM168" s="51"/>
      <c r="OKN168" s="51"/>
      <c r="OKO168" s="51"/>
      <c r="OKP168" s="51"/>
      <c r="OKQ168" s="51"/>
      <c r="OKR168" s="51"/>
      <c r="OKS168" s="51"/>
      <c r="OKT168" s="51"/>
      <c r="OKU168" s="51"/>
      <c r="OKV168" s="51"/>
      <c r="OKW168" s="51"/>
      <c r="OKX168" s="51"/>
      <c r="OKY168" s="51"/>
      <c r="OKZ168" s="51"/>
      <c r="OLA168" s="51"/>
      <c r="OLB168" s="51"/>
      <c r="OLC168" s="51"/>
      <c r="OLD168" s="51"/>
      <c r="OLE168" s="51"/>
      <c r="OLF168" s="51"/>
      <c r="OLG168" s="51"/>
      <c r="OLH168" s="51"/>
      <c r="OLI168" s="51"/>
      <c r="OLJ168" s="51"/>
      <c r="OLK168" s="51"/>
      <c r="OLL168" s="51"/>
      <c r="OLM168" s="51"/>
      <c r="OLN168" s="51"/>
      <c r="OLO168" s="51"/>
      <c r="OLP168" s="51"/>
      <c r="OLQ168" s="51"/>
      <c r="OLR168" s="51"/>
      <c r="OLS168" s="51"/>
      <c r="OLT168" s="51"/>
      <c r="OLU168" s="51"/>
      <c r="OLV168" s="51"/>
      <c r="OLW168" s="51"/>
      <c r="OLX168" s="51"/>
      <c r="OLY168" s="51"/>
      <c r="OLZ168" s="51"/>
      <c r="OMA168" s="51"/>
      <c r="OMB168" s="51"/>
      <c r="OMC168" s="51"/>
      <c r="OMD168" s="51"/>
      <c r="OME168" s="51"/>
      <c r="OMF168" s="51"/>
      <c r="OMG168" s="51"/>
      <c r="OMH168" s="51"/>
      <c r="OMI168" s="51"/>
      <c r="OMJ168" s="51"/>
      <c r="OMK168" s="51"/>
      <c r="OML168" s="51"/>
      <c r="OMM168" s="51"/>
      <c r="OMN168" s="51"/>
      <c r="OMO168" s="51"/>
      <c r="OMP168" s="51"/>
      <c r="OMQ168" s="51"/>
      <c r="OMR168" s="51"/>
      <c r="OMS168" s="51"/>
      <c r="OMT168" s="51"/>
      <c r="OMU168" s="51"/>
      <c r="OMV168" s="51"/>
      <c r="OMW168" s="51"/>
      <c r="OMX168" s="51"/>
      <c r="OMY168" s="51"/>
      <c r="OMZ168" s="51"/>
      <c r="ONA168" s="51"/>
      <c r="ONB168" s="51"/>
      <c r="ONC168" s="51"/>
      <c r="OND168" s="51"/>
      <c r="ONE168" s="51"/>
      <c r="ONF168" s="51"/>
      <c r="ONG168" s="51"/>
      <c r="ONH168" s="51"/>
      <c r="ONI168" s="51"/>
      <c r="ONJ168" s="51"/>
      <c r="ONK168" s="51"/>
      <c r="ONL168" s="51"/>
      <c r="ONM168" s="51"/>
      <c r="ONN168" s="51"/>
      <c r="ONO168" s="51"/>
      <c r="ONP168" s="51"/>
      <c r="ONQ168" s="51"/>
      <c r="ONR168" s="51"/>
      <c r="ONS168" s="51"/>
      <c r="ONT168" s="51"/>
      <c r="ONU168" s="51"/>
      <c r="ONV168" s="51"/>
      <c r="ONW168" s="51"/>
      <c r="ONX168" s="51"/>
      <c r="ONY168" s="51"/>
      <c r="ONZ168" s="51"/>
      <c r="OOA168" s="51"/>
      <c r="OOB168" s="51"/>
      <c r="OOC168" s="51"/>
      <c r="OOD168" s="51"/>
      <c r="OOE168" s="51"/>
      <c r="OOF168" s="51"/>
      <c r="OOG168" s="51"/>
      <c r="OOH168" s="51"/>
      <c r="OOI168" s="51"/>
      <c r="OOJ168" s="51"/>
      <c r="OOK168" s="51"/>
      <c r="OOL168" s="51"/>
      <c r="OOM168" s="51"/>
      <c r="OON168" s="51"/>
      <c r="OOO168" s="51"/>
      <c r="OOP168" s="51"/>
      <c r="OOQ168" s="51"/>
      <c r="OOR168" s="51"/>
      <c r="OOS168" s="51"/>
      <c r="OOT168" s="51"/>
      <c r="OOU168" s="51"/>
      <c r="OOV168" s="51"/>
      <c r="OOW168" s="51"/>
      <c r="OOX168" s="51"/>
      <c r="OOY168" s="51"/>
      <c r="OOZ168" s="51"/>
      <c r="OPA168" s="51"/>
      <c r="OPB168" s="51"/>
      <c r="OPC168" s="51"/>
      <c r="OPD168" s="51"/>
      <c r="OPE168" s="51"/>
      <c r="OPF168" s="51"/>
      <c r="OPG168" s="51"/>
      <c r="OPH168" s="51"/>
      <c r="OPI168" s="51"/>
      <c r="OPJ168" s="51"/>
      <c r="OPK168" s="51"/>
      <c r="OPL168" s="51"/>
      <c r="OPM168" s="51"/>
      <c r="OPN168" s="51"/>
      <c r="OPO168" s="51"/>
      <c r="OPP168" s="51"/>
      <c r="OPQ168" s="51"/>
      <c r="OPR168" s="51"/>
      <c r="OPS168" s="51"/>
      <c r="OPT168" s="51"/>
      <c r="OPU168" s="51"/>
      <c r="OPV168" s="51"/>
      <c r="OPW168" s="51"/>
      <c r="OPX168" s="51"/>
      <c r="OPY168" s="51"/>
      <c r="OPZ168" s="51"/>
      <c r="OQA168" s="51"/>
      <c r="OQB168" s="51"/>
      <c r="OQC168" s="51"/>
      <c r="OQD168" s="51"/>
      <c r="OQE168" s="51"/>
      <c r="OQF168" s="51"/>
      <c r="OQG168" s="51"/>
      <c r="OQH168" s="51"/>
      <c r="OQI168" s="51"/>
      <c r="OQJ168" s="51"/>
      <c r="OQK168" s="51"/>
      <c r="OQL168" s="51"/>
      <c r="OQM168" s="51"/>
      <c r="OQN168" s="51"/>
      <c r="OQO168" s="51"/>
      <c r="OQP168" s="51"/>
      <c r="OQQ168" s="51"/>
      <c r="OQR168" s="51"/>
      <c r="OQS168" s="51"/>
      <c r="OQT168" s="51"/>
      <c r="OQU168" s="51"/>
      <c r="OQV168" s="51"/>
      <c r="OQW168" s="51"/>
      <c r="OQX168" s="51"/>
      <c r="OQY168" s="51"/>
      <c r="OQZ168" s="51"/>
      <c r="ORA168" s="51"/>
      <c r="ORB168" s="51"/>
      <c r="ORC168" s="51"/>
      <c r="ORD168" s="51"/>
      <c r="ORE168" s="51"/>
      <c r="ORF168" s="51"/>
      <c r="ORG168" s="51"/>
      <c r="ORH168" s="51"/>
      <c r="ORI168" s="51"/>
      <c r="ORJ168" s="51"/>
      <c r="ORK168" s="51"/>
      <c r="ORL168" s="51"/>
      <c r="ORM168" s="51"/>
      <c r="ORN168" s="51"/>
      <c r="ORO168" s="51"/>
      <c r="ORP168" s="51"/>
      <c r="ORQ168" s="51"/>
      <c r="ORR168" s="51"/>
      <c r="ORS168" s="51"/>
      <c r="ORT168" s="51"/>
      <c r="ORU168" s="51"/>
      <c r="ORV168" s="51"/>
      <c r="ORW168" s="51"/>
      <c r="ORX168" s="51"/>
      <c r="ORY168" s="51"/>
      <c r="ORZ168" s="51"/>
      <c r="OSA168" s="51"/>
      <c r="OSB168" s="51"/>
      <c r="OSC168" s="51"/>
      <c r="OSD168" s="51"/>
      <c r="OSE168" s="51"/>
      <c r="OSF168" s="51"/>
      <c r="OSG168" s="51"/>
      <c r="OSH168" s="51"/>
      <c r="OSI168" s="51"/>
      <c r="OSJ168" s="51"/>
      <c r="OSK168" s="51"/>
      <c r="OSL168" s="51"/>
      <c r="OSM168" s="51"/>
      <c r="OSN168" s="51"/>
      <c r="OSO168" s="51"/>
      <c r="OSP168" s="51"/>
      <c r="OSQ168" s="51"/>
      <c r="OSR168" s="51"/>
      <c r="OSS168" s="51"/>
      <c r="OST168" s="51"/>
      <c r="OSU168" s="51"/>
      <c r="OSV168" s="51"/>
      <c r="OSW168" s="51"/>
      <c r="OSX168" s="51"/>
      <c r="OSY168" s="51"/>
      <c r="OSZ168" s="51"/>
      <c r="OTA168" s="51"/>
      <c r="OTB168" s="51"/>
      <c r="OTC168" s="51"/>
      <c r="OTD168" s="51"/>
      <c r="OTE168" s="51"/>
      <c r="OTF168" s="51"/>
      <c r="OTG168" s="51"/>
      <c r="OTH168" s="51"/>
      <c r="OTI168" s="51"/>
      <c r="OTJ168" s="51"/>
      <c r="OTK168" s="51"/>
      <c r="OTL168" s="51"/>
      <c r="OTM168" s="51"/>
      <c r="OTN168" s="51"/>
      <c r="OTO168" s="51"/>
      <c r="OTP168" s="51"/>
      <c r="OTQ168" s="51"/>
      <c r="OTR168" s="51"/>
      <c r="OTS168" s="51"/>
      <c r="OTT168" s="51"/>
      <c r="OTU168" s="51"/>
      <c r="OTV168" s="51"/>
      <c r="OTW168" s="51"/>
      <c r="OTX168" s="51"/>
      <c r="OTY168" s="51"/>
      <c r="OTZ168" s="51"/>
      <c r="OUA168" s="51"/>
      <c r="OUB168" s="51"/>
      <c r="OUC168" s="51"/>
      <c r="OUD168" s="51"/>
      <c r="OUE168" s="51"/>
      <c r="OUF168" s="51"/>
      <c r="OUG168" s="51"/>
      <c r="OUH168" s="51"/>
      <c r="OUI168" s="51"/>
      <c r="OUJ168" s="51"/>
      <c r="OUK168" s="51"/>
      <c r="OUL168" s="51"/>
      <c r="OUM168" s="51"/>
      <c r="OUN168" s="51"/>
      <c r="OUO168" s="51"/>
      <c r="OUP168" s="51"/>
      <c r="OUQ168" s="51"/>
      <c r="OUR168" s="51"/>
      <c r="OUS168" s="51"/>
      <c r="OUT168" s="51"/>
      <c r="OUU168" s="51"/>
      <c r="OUV168" s="51"/>
      <c r="OUW168" s="51"/>
      <c r="OUX168" s="51"/>
      <c r="OUY168" s="51"/>
      <c r="OUZ168" s="51"/>
      <c r="OVA168" s="51"/>
      <c r="OVB168" s="51"/>
      <c r="OVC168" s="51"/>
      <c r="OVD168" s="51"/>
      <c r="OVE168" s="51"/>
      <c r="OVF168" s="51"/>
      <c r="OVG168" s="51"/>
      <c r="OVH168" s="51"/>
      <c r="OVI168" s="51"/>
      <c r="OVJ168" s="51"/>
      <c r="OVK168" s="51"/>
      <c r="OVL168" s="51"/>
      <c r="OVM168" s="51"/>
      <c r="OVN168" s="51"/>
      <c r="OVO168" s="51"/>
      <c r="OVP168" s="51"/>
      <c r="OVQ168" s="51"/>
      <c r="OVR168" s="51"/>
      <c r="OVS168" s="51"/>
      <c r="OVT168" s="51"/>
      <c r="OVU168" s="51"/>
      <c r="OVV168" s="51"/>
      <c r="OVW168" s="51"/>
      <c r="OVX168" s="51"/>
      <c r="OVY168" s="51"/>
      <c r="OVZ168" s="51"/>
      <c r="OWA168" s="51"/>
      <c r="OWB168" s="51"/>
      <c r="OWC168" s="51"/>
      <c r="OWD168" s="51"/>
      <c r="OWE168" s="51"/>
      <c r="OWF168" s="51"/>
      <c r="OWG168" s="51"/>
      <c r="OWH168" s="51"/>
      <c r="OWI168" s="51"/>
      <c r="OWJ168" s="51"/>
      <c r="OWK168" s="51"/>
      <c r="OWL168" s="51"/>
      <c r="OWM168" s="51"/>
      <c r="OWN168" s="51"/>
      <c r="OWO168" s="51"/>
      <c r="OWP168" s="51"/>
      <c r="OWQ168" s="51"/>
      <c r="OWR168" s="51"/>
      <c r="OWS168" s="51"/>
      <c r="OWT168" s="51"/>
      <c r="OWU168" s="51"/>
      <c r="OWV168" s="51"/>
      <c r="OWW168" s="51"/>
      <c r="OWX168" s="51"/>
      <c r="OWY168" s="51"/>
      <c r="OWZ168" s="51"/>
      <c r="OXA168" s="51"/>
      <c r="OXB168" s="51"/>
      <c r="OXC168" s="51"/>
      <c r="OXD168" s="51"/>
      <c r="OXE168" s="51"/>
      <c r="OXF168" s="51"/>
      <c r="OXG168" s="51"/>
      <c r="OXH168" s="51"/>
      <c r="OXI168" s="51"/>
      <c r="OXJ168" s="51"/>
      <c r="OXK168" s="51"/>
      <c r="OXL168" s="51"/>
      <c r="OXM168" s="51"/>
      <c r="OXN168" s="51"/>
      <c r="OXO168" s="51"/>
      <c r="OXP168" s="51"/>
      <c r="OXQ168" s="51"/>
      <c r="OXR168" s="51"/>
      <c r="OXS168" s="51"/>
      <c r="OXT168" s="51"/>
      <c r="OXU168" s="51"/>
      <c r="OXV168" s="51"/>
      <c r="OXW168" s="51"/>
      <c r="OXX168" s="51"/>
      <c r="OXY168" s="51"/>
      <c r="OXZ168" s="51"/>
      <c r="OYA168" s="51"/>
      <c r="OYB168" s="51"/>
      <c r="OYC168" s="51"/>
      <c r="OYD168" s="51"/>
      <c r="OYE168" s="51"/>
      <c r="OYF168" s="51"/>
      <c r="OYG168" s="51"/>
      <c r="OYH168" s="51"/>
      <c r="OYI168" s="51"/>
      <c r="OYJ168" s="51"/>
      <c r="OYK168" s="51"/>
      <c r="OYL168" s="51"/>
      <c r="OYM168" s="51"/>
      <c r="OYN168" s="51"/>
      <c r="OYO168" s="51"/>
      <c r="OYP168" s="51"/>
      <c r="OYQ168" s="51"/>
      <c r="OYR168" s="51"/>
      <c r="OYS168" s="51"/>
      <c r="OYT168" s="51"/>
      <c r="OYU168" s="51"/>
      <c r="OYV168" s="51"/>
      <c r="OYW168" s="51"/>
      <c r="OYX168" s="51"/>
      <c r="OYY168" s="51"/>
      <c r="OYZ168" s="51"/>
      <c r="OZA168" s="51"/>
      <c r="OZB168" s="51"/>
      <c r="OZC168" s="51"/>
      <c r="OZD168" s="51"/>
      <c r="OZE168" s="51"/>
      <c r="OZF168" s="51"/>
      <c r="OZG168" s="51"/>
      <c r="OZH168" s="51"/>
      <c r="OZI168" s="51"/>
      <c r="OZJ168" s="51"/>
      <c r="OZK168" s="51"/>
      <c r="OZL168" s="51"/>
      <c r="OZM168" s="51"/>
      <c r="OZN168" s="51"/>
      <c r="OZO168" s="51"/>
      <c r="OZP168" s="51"/>
      <c r="OZQ168" s="51"/>
      <c r="OZR168" s="51"/>
      <c r="OZS168" s="51"/>
      <c r="OZT168" s="51"/>
      <c r="OZU168" s="51"/>
      <c r="OZV168" s="51"/>
      <c r="OZW168" s="51"/>
      <c r="OZX168" s="51"/>
      <c r="OZY168" s="51"/>
      <c r="OZZ168" s="51"/>
      <c r="PAA168" s="51"/>
      <c r="PAB168" s="51"/>
      <c r="PAC168" s="51"/>
      <c r="PAD168" s="51"/>
      <c r="PAE168" s="51"/>
      <c r="PAF168" s="51"/>
      <c r="PAG168" s="51"/>
      <c r="PAH168" s="51"/>
      <c r="PAI168" s="51"/>
      <c r="PAJ168" s="51"/>
      <c r="PAK168" s="51"/>
      <c r="PAL168" s="51"/>
      <c r="PAM168" s="51"/>
      <c r="PAN168" s="51"/>
      <c r="PAO168" s="51"/>
      <c r="PAP168" s="51"/>
      <c r="PAQ168" s="51"/>
      <c r="PAR168" s="51"/>
      <c r="PAS168" s="51"/>
      <c r="PAT168" s="51"/>
      <c r="PAU168" s="51"/>
      <c r="PAV168" s="51"/>
      <c r="PAW168" s="51"/>
      <c r="PAX168" s="51"/>
      <c r="PAY168" s="51"/>
      <c r="PAZ168" s="51"/>
      <c r="PBA168" s="51"/>
      <c r="PBB168" s="51"/>
      <c r="PBC168" s="51"/>
      <c r="PBD168" s="51"/>
      <c r="PBE168" s="51"/>
      <c r="PBF168" s="51"/>
      <c r="PBG168" s="51"/>
      <c r="PBH168" s="51"/>
      <c r="PBI168" s="51"/>
      <c r="PBJ168" s="51"/>
      <c r="PBK168" s="51"/>
      <c r="PBL168" s="51"/>
      <c r="PBM168" s="51"/>
      <c r="PBN168" s="51"/>
      <c r="PBO168" s="51"/>
      <c r="PBP168" s="51"/>
      <c r="PBQ168" s="51"/>
      <c r="PBR168" s="51"/>
      <c r="PBS168" s="51"/>
      <c r="PBT168" s="51"/>
      <c r="PBU168" s="51"/>
      <c r="PBV168" s="51"/>
      <c r="PBW168" s="51"/>
      <c r="PBX168" s="51"/>
      <c r="PBY168" s="51"/>
      <c r="PBZ168" s="51"/>
      <c r="PCA168" s="51"/>
      <c r="PCB168" s="51"/>
      <c r="PCC168" s="51"/>
      <c r="PCD168" s="51"/>
      <c r="PCE168" s="51"/>
      <c r="PCF168" s="51"/>
      <c r="PCG168" s="51"/>
      <c r="PCH168" s="51"/>
      <c r="PCI168" s="51"/>
      <c r="PCJ168" s="51"/>
      <c r="PCK168" s="51"/>
      <c r="PCL168" s="51"/>
      <c r="PCM168" s="51"/>
      <c r="PCN168" s="51"/>
      <c r="PCO168" s="51"/>
      <c r="PCP168" s="51"/>
      <c r="PCQ168" s="51"/>
      <c r="PCR168" s="51"/>
      <c r="PCS168" s="51"/>
      <c r="PCT168" s="51"/>
      <c r="PCU168" s="51"/>
      <c r="PCV168" s="51"/>
      <c r="PCW168" s="51"/>
      <c r="PCX168" s="51"/>
      <c r="PCY168" s="51"/>
      <c r="PCZ168" s="51"/>
      <c r="PDA168" s="51"/>
      <c r="PDB168" s="51"/>
      <c r="PDC168" s="51"/>
      <c r="PDD168" s="51"/>
      <c r="PDE168" s="51"/>
      <c r="PDF168" s="51"/>
      <c r="PDG168" s="51"/>
      <c r="PDH168" s="51"/>
      <c r="PDI168" s="51"/>
      <c r="PDJ168" s="51"/>
      <c r="PDK168" s="51"/>
      <c r="PDL168" s="51"/>
      <c r="PDM168" s="51"/>
      <c r="PDN168" s="51"/>
      <c r="PDO168" s="51"/>
      <c r="PDP168" s="51"/>
      <c r="PDQ168" s="51"/>
      <c r="PDR168" s="51"/>
      <c r="PDS168" s="51"/>
      <c r="PDT168" s="51"/>
      <c r="PDU168" s="51"/>
      <c r="PDV168" s="51"/>
      <c r="PDW168" s="51"/>
      <c r="PDX168" s="51"/>
      <c r="PDY168" s="51"/>
      <c r="PDZ168" s="51"/>
      <c r="PEA168" s="51"/>
      <c r="PEB168" s="51"/>
      <c r="PEC168" s="51"/>
      <c r="PED168" s="51"/>
      <c r="PEE168" s="51"/>
      <c r="PEF168" s="51"/>
      <c r="PEG168" s="51"/>
      <c r="PEH168" s="51"/>
      <c r="PEI168" s="51"/>
      <c r="PEJ168" s="51"/>
      <c r="PEK168" s="51"/>
      <c r="PEL168" s="51"/>
      <c r="PEM168" s="51"/>
      <c r="PEN168" s="51"/>
      <c r="PEO168" s="51"/>
      <c r="PEP168" s="51"/>
      <c r="PEQ168" s="51"/>
      <c r="PER168" s="51"/>
      <c r="PES168" s="51"/>
      <c r="PET168" s="51"/>
      <c r="PEU168" s="51"/>
      <c r="PEV168" s="51"/>
      <c r="PEW168" s="51"/>
      <c r="PEX168" s="51"/>
      <c r="PEY168" s="51"/>
      <c r="PEZ168" s="51"/>
      <c r="PFA168" s="51"/>
      <c r="PFB168" s="51"/>
      <c r="PFC168" s="51"/>
      <c r="PFD168" s="51"/>
      <c r="PFE168" s="51"/>
      <c r="PFF168" s="51"/>
      <c r="PFG168" s="51"/>
      <c r="PFH168" s="51"/>
      <c r="PFI168" s="51"/>
      <c r="PFJ168" s="51"/>
      <c r="PFK168" s="51"/>
      <c r="PFL168" s="51"/>
      <c r="PFM168" s="51"/>
      <c r="PFN168" s="51"/>
      <c r="PFO168" s="51"/>
      <c r="PFP168" s="51"/>
      <c r="PFQ168" s="51"/>
      <c r="PFR168" s="51"/>
      <c r="PFS168" s="51"/>
      <c r="PFT168" s="51"/>
      <c r="PFU168" s="51"/>
      <c r="PFV168" s="51"/>
      <c r="PFW168" s="51"/>
      <c r="PFX168" s="51"/>
      <c r="PFY168" s="51"/>
      <c r="PFZ168" s="51"/>
      <c r="PGA168" s="51"/>
      <c r="PGB168" s="51"/>
      <c r="PGC168" s="51"/>
      <c r="PGD168" s="51"/>
      <c r="PGE168" s="51"/>
      <c r="PGF168" s="51"/>
      <c r="PGG168" s="51"/>
      <c r="PGH168" s="51"/>
      <c r="PGI168" s="51"/>
      <c r="PGJ168" s="51"/>
      <c r="PGK168" s="51"/>
      <c r="PGL168" s="51"/>
      <c r="PGM168" s="51"/>
      <c r="PGN168" s="51"/>
      <c r="PGO168" s="51"/>
      <c r="PGP168" s="51"/>
      <c r="PGQ168" s="51"/>
      <c r="PGR168" s="51"/>
      <c r="PGS168" s="51"/>
      <c r="PGT168" s="51"/>
      <c r="PGU168" s="51"/>
      <c r="PGV168" s="51"/>
      <c r="PGW168" s="51"/>
      <c r="PGX168" s="51"/>
      <c r="PGY168" s="51"/>
      <c r="PGZ168" s="51"/>
      <c r="PHA168" s="51"/>
      <c r="PHB168" s="51"/>
      <c r="PHC168" s="51"/>
      <c r="PHD168" s="51"/>
      <c r="PHE168" s="51"/>
      <c r="PHF168" s="51"/>
      <c r="PHG168" s="51"/>
      <c r="PHH168" s="51"/>
      <c r="PHI168" s="51"/>
      <c r="PHJ168" s="51"/>
      <c r="PHK168" s="51"/>
      <c r="PHL168" s="51"/>
      <c r="PHM168" s="51"/>
      <c r="PHN168" s="51"/>
      <c r="PHO168" s="51"/>
      <c r="PHP168" s="51"/>
      <c r="PHQ168" s="51"/>
      <c r="PHR168" s="51"/>
      <c r="PHS168" s="51"/>
      <c r="PHT168" s="51"/>
      <c r="PHU168" s="51"/>
      <c r="PHV168" s="51"/>
      <c r="PHW168" s="51"/>
      <c r="PHX168" s="51"/>
      <c r="PHY168" s="51"/>
      <c r="PHZ168" s="51"/>
      <c r="PIA168" s="51"/>
      <c r="PIB168" s="51"/>
      <c r="PIC168" s="51"/>
      <c r="PID168" s="51"/>
      <c r="PIE168" s="51"/>
      <c r="PIF168" s="51"/>
      <c r="PIG168" s="51"/>
      <c r="PIH168" s="51"/>
      <c r="PII168" s="51"/>
      <c r="PIJ168" s="51"/>
      <c r="PIK168" s="51"/>
      <c r="PIL168" s="51"/>
      <c r="PIM168" s="51"/>
      <c r="PIN168" s="51"/>
      <c r="PIO168" s="51"/>
      <c r="PIP168" s="51"/>
      <c r="PIQ168" s="51"/>
      <c r="PIR168" s="51"/>
      <c r="PIS168" s="51"/>
      <c r="PIT168" s="51"/>
      <c r="PIU168" s="51"/>
      <c r="PIV168" s="51"/>
      <c r="PIW168" s="51"/>
      <c r="PIX168" s="51"/>
      <c r="PIY168" s="51"/>
      <c r="PIZ168" s="51"/>
      <c r="PJA168" s="51"/>
      <c r="PJB168" s="51"/>
      <c r="PJC168" s="51"/>
      <c r="PJD168" s="51"/>
      <c r="PJE168" s="51"/>
      <c r="PJF168" s="51"/>
      <c r="PJG168" s="51"/>
      <c r="PJH168" s="51"/>
      <c r="PJI168" s="51"/>
      <c r="PJJ168" s="51"/>
      <c r="PJK168" s="51"/>
      <c r="PJL168" s="51"/>
      <c r="PJM168" s="51"/>
      <c r="PJN168" s="51"/>
      <c r="PJO168" s="51"/>
      <c r="PJP168" s="51"/>
      <c r="PJQ168" s="51"/>
      <c r="PJR168" s="51"/>
      <c r="PJS168" s="51"/>
      <c r="PJT168" s="51"/>
      <c r="PJU168" s="51"/>
      <c r="PJV168" s="51"/>
      <c r="PJW168" s="51"/>
      <c r="PJX168" s="51"/>
      <c r="PJY168" s="51"/>
      <c r="PJZ168" s="51"/>
      <c r="PKA168" s="51"/>
      <c r="PKB168" s="51"/>
      <c r="PKC168" s="51"/>
      <c r="PKD168" s="51"/>
      <c r="PKE168" s="51"/>
      <c r="PKF168" s="51"/>
      <c r="PKG168" s="51"/>
      <c r="PKH168" s="51"/>
      <c r="PKI168" s="51"/>
      <c r="PKJ168" s="51"/>
      <c r="PKK168" s="51"/>
      <c r="PKL168" s="51"/>
      <c r="PKM168" s="51"/>
      <c r="PKN168" s="51"/>
      <c r="PKO168" s="51"/>
      <c r="PKP168" s="51"/>
      <c r="PKQ168" s="51"/>
      <c r="PKR168" s="51"/>
      <c r="PKS168" s="51"/>
      <c r="PKT168" s="51"/>
      <c r="PKU168" s="51"/>
      <c r="PKV168" s="51"/>
      <c r="PKW168" s="51"/>
      <c r="PKX168" s="51"/>
      <c r="PKY168" s="51"/>
      <c r="PKZ168" s="51"/>
      <c r="PLA168" s="51"/>
      <c r="PLB168" s="51"/>
      <c r="PLC168" s="51"/>
      <c r="PLD168" s="51"/>
      <c r="PLE168" s="51"/>
      <c r="PLF168" s="51"/>
      <c r="PLG168" s="51"/>
      <c r="PLH168" s="51"/>
      <c r="PLI168" s="51"/>
      <c r="PLJ168" s="51"/>
      <c r="PLK168" s="51"/>
      <c r="PLL168" s="51"/>
      <c r="PLM168" s="51"/>
      <c r="PLN168" s="51"/>
      <c r="PLO168" s="51"/>
      <c r="PLP168" s="51"/>
      <c r="PLQ168" s="51"/>
      <c r="PLR168" s="51"/>
      <c r="PLS168" s="51"/>
      <c r="PLT168" s="51"/>
      <c r="PLU168" s="51"/>
      <c r="PLV168" s="51"/>
      <c r="PLW168" s="51"/>
      <c r="PLX168" s="51"/>
      <c r="PLY168" s="51"/>
      <c r="PLZ168" s="51"/>
      <c r="PMA168" s="51"/>
      <c r="PMB168" s="51"/>
      <c r="PMC168" s="51"/>
      <c r="PMD168" s="51"/>
      <c r="PME168" s="51"/>
      <c r="PMF168" s="51"/>
      <c r="PMG168" s="51"/>
      <c r="PMH168" s="51"/>
      <c r="PMI168" s="51"/>
      <c r="PMJ168" s="51"/>
      <c r="PMK168" s="51"/>
      <c r="PML168" s="51"/>
      <c r="PMM168" s="51"/>
      <c r="PMN168" s="51"/>
      <c r="PMO168" s="51"/>
      <c r="PMP168" s="51"/>
      <c r="PMQ168" s="51"/>
      <c r="PMR168" s="51"/>
      <c r="PMS168" s="51"/>
      <c r="PMT168" s="51"/>
      <c r="PMU168" s="51"/>
      <c r="PMV168" s="51"/>
      <c r="PMW168" s="51"/>
      <c r="PMX168" s="51"/>
      <c r="PMY168" s="51"/>
      <c r="PMZ168" s="51"/>
      <c r="PNA168" s="51"/>
      <c r="PNB168" s="51"/>
      <c r="PNC168" s="51"/>
      <c r="PND168" s="51"/>
      <c r="PNE168" s="51"/>
      <c r="PNF168" s="51"/>
      <c r="PNG168" s="51"/>
      <c r="PNH168" s="51"/>
      <c r="PNI168" s="51"/>
      <c r="PNJ168" s="51"/>
      <c r="PNK168" s="51"/>
      <c r="PNL168" s="51"/>
      <c r="PNM168" s="51"/>
      <c r="PNN168" s="51"/>
      <c r="PNO168" s="51"/>
      <c r="PNP168" s="51"/>
      <c r="PNQ168" s="51"/>
      <c r="PNR168" s="51"/>
      <c r="PNS168" s="51"/>
      <c r="PNT168" s="51"/>
      <c r="PNU168" s="51"/>
      <c r="PNV168" s="51"/>
      <c r="PNW168" s="51"/>
      <c r="PNX168" s="51"/>
      <c r="PNY168" s="51"/>
      <c r="PNZ168" s="51"/>
      <c r="POA168" s="51"/>
      <c r="POB168" s="51"/>
      <c r="POC168" s="51"/>
      <c r="POD168" s="51"/>
      <c r="POE168" s="51"/>
      <c r="POF168" s="51"/>
      <c r="POG168" s="51"/>
      <c r="POH168" s="51"/>
      <c r="POI168" s="51"/>
      <c r="POJ168" s="51"/>
      <c r="POK168" s="51"/>
      <c r="POL168" s="51"/>
      <c r="POM168" s="51"/>
      <c r="PON168" s="51"/>
      <c r="POO168" s="51"/>
      <c r="POP168" s="51"/>
      <c r="POQ168" s="51"/>
      <c r="POR168" s="51"/>
      <c r="POS168" s="51"/>
      <c r="POT168" s="51"/>
      <c r="POU168" s="51"/>
      <c r="POV168" s="51"/>
      <c r="POW168" s="51"/>
      <c r="POX168" s="51"/>
      <c r="POY168" s="51"/>
      <c r="POZ168" s="51"/>
      <c r="PPA168" s="51"/>
      <c r="PPB168" s="51"/>
      <c r="PPC168" s="51"/>
      <c r="PPD168" s="51"/>
      <c r="PPE168" s="51"/>
      <c r="PPF168" s="51"/>
      <c r="PPG168" s="51"/>
      <c r="PPH168" s="51"/>
      <c r="PPI168" s="51"/>
      <c r="PPJ168" s="51"/>
      <c r="PPK168" s="51"/>
      <c r="PPL168" s="51"/>
      <c r="PPM168" s="51"/>
      <c r="PPN168" s="51"/>
      <c r="PPO168" s="51"/>
      <c r="PPP168" s="51"/>
      <c r="PPQ168" s="51"/>
      <c r="PPR168" s="51"/>
      <c r="PPS168" s="51"/>
      <c r="PPT168" s="51"/>
      <c r="PPU168" s="51"/>
      <c r="PPV168" s="51"/>
      <c r="PPW168" s="51"/>
      <c r="PPX168" s="51"/>
      <c r="PPY168" s="51"/>
      <c r="PPZ168" s="51"/>
      <c r="PQA168" s="51"/>
      <c r="PQB168" s="51"/>
      <c r="PQC168" s="51"/>
      <c r="PQD168" s="51"/>
      <c r="PQE168" s="51"/>
      <c r="PQF168" s="51"/>
      <c r="PQG168" s="51"/>
      <c r="PQH168" s="51"/>
      <c r="PQI168" s="51"/>
      <c r="PQJ168" s="51"/>
      <c r="PQK168" s="51"/>
      <c r="PQL168" s="51"/>
      <c r="PQM168" s="51"/>
      <c r="PQN168" s="51"/>
      <c r="PQO168" s="51"/>
      <c r="PQP168" s="51"/>
      <c r="PQQ168" s="51"/>
      <c r="PQR168" s="51"/>
      <c r="PQS168" s="51"/>
      <c r="PQT168" s="51"/>
      <c r="PQU168" s="51"/>
      <c r="PQV168" s="51"/>
      <c r="PQW168" s="51"/>
      <c r="PQX168" s="51"/>
      <c r="PQY168" s="51"/>
      <c r="PQZ168" s="51"/>
      <c r="PRA168" s="51"/>
      <c r="PRB168" s="51"/>
      <c r="PRC168" s="51"/>
      <c r="PRD168" s="51"/>
      <c r="PRE168" s="51"/>
      <c r="PRF168" s="51"/>
      <c r="PRG168" s="51"/>
      <c r="PRH168" s="51"/>
      <c r="PRI168" s="51"/>
      <c r="PRJ168" s="51"/>
      <c r="PRK168" s="51"/>
      <c r="PRL168" s="51"/>
      <c r="PRM168" s="51"/>
      <c r="PRN168" s="51"/>
      <c r="PRO168" s="51"/>
      <c r="PRP168" s="51"/>
      <c r="PRQ168" s="51"/>
      <c r="PRR168" s="51"/>
      <c r="PRS168" s="51"/>
      <c r="PRT168" s="51"/>
      <c r="PRU168" s="51"/>
      <c r="PRV168" s="51"/>
      <c r="PRW168" s="51"/>
      <c r="PRX168" s="51"/>
      <c r="PRY168" s="51"/>
      <c r="PRZ168" s="51"/>
      <c r="PSA168" s="51"/>
      <c r="PSB168" s="51"/>
      <c r="PSC168" s="51"/>
      <c r="PSD168" s="51"/>
      <c r="PSE168" s="51"/>
      <c r="PSF168" s="51"/>
      <c r="PSG168" s="51"/>
      <c r="PSH168" s="51"/>
      <c r="PSI168" s="51"/>
      <c r="PSJ168" s="51"/>
      <c r="PSK168" s="51"/>
      <c r="PSL168" s="51"/>
      <c r="PSM168" s="51"/>
      <c r="PSN168" s="51"/>
      <c r="PSO168" s="51"/>
      <c r="PSP168" s="51"/>
      <c r="PSQ168" s="51"/>
      <c r="PSR168" s="51"/>
      <c r="PSS168" s="51"/>
      <c r="PST168" s="51"/>
      <c r="PSU168" s="51"/>
      <c r="PSV168" s="51"/>
      <c r="PSW168" s="51"/>
      <c r="PSX168" s="51"/>
      <c r="PSY168" s="51"/>
      <c r="PSZ168" s="51"/>
      <c r="PTA168" s="51"/>
      <c r="PTB168" s="51"/>
      <c r="PTC168" s="51"/>
      <c r="PTD168" s="51"/>
      <c r="PTE168" s="51"/>
      <c r="PTF168" s="51"/>
      <c r="PTG168" s="51"/>
      <c r="PTH168" s="51"/>
      <c r="PTI168" s="51"/>
      <c r="PTJ168" s="51"/>
      <c r="PTK168" s="51"/>
      <c r="PTL168" s="51"/>
      <c r="PTM168" s="51"/>
      <c r="PTN168" s="51"/>
      <c r="PTO168" s="51"/>
      <c r="PTP168" s="51"/>
      <c r="PTQ168" s="51"/>
      <c r="PTR168" s="51"/>
      <c r="PTS168" s="51"/>
      <c r="PTT168" s="51"/>
      <c r="PTU168" s="51"/>
      <c r="PTV168" s="51"/>
      <c r="PTW168" s="51"/>
      <c r="PTX168" s="51"/>
      <c r="PTY168" s="51"/>
      <c r="PTZ168" s="51"/>
      <c r="PUA168" s="51"/>
      <c r="PUB168" s="51"/>
      <c r="PUC168" s="51"/>
      <c r="PUD168" s="51"/>
      <c r="PUE168" s="51"/>
      <c r="PUF168" s="51"/>
      <c r="PUG168" s="51"/>
      <c r="PUH168" s="51"/>
      <c r="PUI168" s="51"/>
      <c r="PUJ168" s="51"/>
      <c r="PUK168" s="51"/>
      <c r="PUL168" s="51"/>
      <c r="PUM168" s="51"/>
      <c r="PUN168" s="51"/>
      <c r="PUO168" s="51"/>
      <c r="PUP168" s="51"/>
      <c r="PUQ168" s="51"/>
      <c r="PUR168" s="51"/>
      <c r="PUS168" s="51"/>
      <c r="PUT168" s="51"/>
      <c r="PUU168" s="51"/>
      <c r="PUV168" s="51"/>
      <c r="PUW168" s="51"/>
      <c r="PUX168" s="51"/>
      <c r="PUY168" s="51"/>
      <c r="PUZ168" s="51"/>
      <c r="PVA168" s="51"/>
      <c r="PVB168" s="51"/>
      <c r="PVC168" s="51"/>
      <c r="PVD168" s="51"/>
      <c r="PVE168" s="51"/>
      <c r="PVF168" s="51"/>
      <c r="PVG168" s="51"/>
      <c r="PVH168" s="51"/>
      <c r="PVI168" s="51"/>
      <c r="PVJ168" s="51"/>
      <c r="PVK168" s="51"/>
      <c r="PVL168" s="51"/>
      <c r="PVM168" s="51"/>
      <c r="PVN168" s="51"/>
      <c r="PVO168" s="51"/>
      <c r="PVP168" s="51"/>
      <c r="PVQ168" s="51"/>
      <c r="PVR168" s="51"/>
      <c r="PVS168" s="51"/>
      <c r="PVT168" s="51"/>
      <c r="PVU168" s="51"/>
      <c r="PVV168" s="51"/>
      <c r="PVW168" s="51"/>
      <c r="PVX168" s="51"/>
      <c r="PVY168" s="51"/>
      <c r="PVZ168" s="51"/>
      <c r="PWA168" s="51"/>
      <c r="PWB168" s="51"/>
      <c r="PWC168" s="51"/>
      <c r="PWD168" s="51"/>
      <c r="PWE168" s="51"/>
      <c r="PWF168" s="51"/>
      <c r="PWG168" s="51"/>
      <c r="PWH168" s="51"/>
      <c r="PWI168" s="51"/>
      <c r="PWJ168" s="51"/>
      <c r="PWK168" s="51"/>
      <c r="PWL168" s="51"/>
      <c r="PWM168" s="51"/>
      <c r="PWN168" s="51"/>
      <c r="PWO168" s="51"/>
      <c r="PWP168" s="51"/>
      <c r="PWQ168" s="51"/>
      <c r="PWR168" s="51"/>
      <c r="PWS168" s="51"/>
      <c r="PWT168" s="51"/>
      <c r="PWU168" s="51"/>
      <c r="PWV168" s="51"/>
      <c r="PWW168" s="51"/>
      <c r="PWX168" s="51"/>
      <c r="PWY168" s="51"/>
      <c r="PWZ168" s="51"/>
      <c r="PXA168" s="51"/>
      <c r="PXB168" s="51"/>
      <c r="PXC168" s="51"/>
      <c r="PXD168" s="51"/>
      <c r="PXE168" s="51"/>
      <c r="PXF168" s="51"/>
      <c r="PXG168" s="51"/>
      <c r="PXH168" s="51"/>
      <c r="PXI168" s="51"/>
      <c r="PXJ168" s="51"/>
      <c r="PXK168" s="51"/>
      <c r="PXL168" s="51"/>
      <c r="PXM168" s="51"/>
      <c r="PXN168" s="51"/>
      <c r="PXO168" s="51"/>
      <c r="PXP168" s="51"/>
      <c r="PXQ168" s="51"/>
      <c r="PXR168" s="51"/>
      <c r="PXS168" s="51"/>
      <c r="PXT168" s="51"/>
      <c r="PXU168" s="51"/>
      <c r="PXV168" s="51"/>
      <c r="PXW168" s="51"/>
      <c r="PXX168" s="51"/>
      <c r="PXY168" s="51"/>
      <c r="PXZ168" s="51"/>
      <c r="PYA168" s="51"/>
      <c r="PYB168" s="51"/>
      <c r="PYC168" s="51"/>
      <c r="PYD168" s="51"/>
      <c r="PYE168" s="51"/>
      <c r="PYF168" s="51"/>
      <c r="PYG168" s="51"/>
      <c r="PYH168" s="51"/>
      <c r="PYI168" s="51"/>
      <c r="PYJ168" s="51"/>
      <c r="PYK168" s="51"/>
      <c r="PYL168" s="51"/>
      <c r="PYM168" s="51"/>
      <c r="PYN168" s="51"/>
      <c r="PYO168" s="51"/>
      <c r="PYP168" s="51"/>
      <c r="PYQ168" s="51"/>
      <c r="PYR168" s="51"/>
      <c r="PYS168" s="51"/>
      <c r="PYT168" s="51"/>
      <c r="PYU168" s="51"/>
      <c r="PYV168" s="51"/>
      <c r="PYW168" s="51"/>
      <c r="PYX168" s="51"/>
      <c r="PYY168" s="51"/>
      <c r="PYZ168" s="51"/>
      <c r="PZA168" s="51"/>
      <c r="PZB168" s="51"/>
      <c r="PZC168" s="51"/>
      <c r="PZD168" s="51"/>
      <c r="PZE168" s="51"/>
      <c r="PZF168" s="51"/>
      <c r="PZG168" s="51"/>
      <c r="PZH168" s="51"/>
      <c r="PZI168" s="51"/>
      <c r="PZJ168" s="51"/>
      <c r="PZK168" s="51"/>
      <c r="PZL168" s="51"/>
      <c r="PZM168" s="51"/>
      <c r="PZN168" s="51"/>
      <c r="PZO168" s="51"/>
      <c r="PZP168" s="51"/>
      <c r="PZQ168" s="51"/>
      <c r="PZR168" s="51"/>
      <c r="PZS168" s="51"/>
      <c r="PZT168" s="51"/>
      <c r="PZU168" s="51"/>
      <c r="PZV168" s="51"/>
      <c r="PZW168" s="51"/>
      <c r="PZX168" s="51"/>
      <c r="PZY168" s="51"/>
      <c r="PZZ168" s="51"/>
      <c r="QAA168" s="51"/>
      <c r="QAB168" s="51"/>
      <c r="QAC168" s="51"/>
      <c r="QAD168" s="51"/>
      <c r="QAE168" s="51"/>
      <c r="QAF168" s="51"/>
      <c r="QAG168" s="51"/>
      <c r="QAH168" s="51"/>
      <c r="QAI168" s="51"/>
      <c r="QAJ168" s="51"/>
      <c r="QAK168" s="51"/>
      <c r="QAL168" s="51"/>
      <c r="QAM168" s="51"/>
      <c r="QAN168" s="51"/>
      <c r="QAO168" s="51"/>
      <c r="QAP168" s="51"/>
      <c r="QAQ168" s="51"/>
      <c r="QAR168" s="51"/>
      <c r="QAS168" s="51"/>
      <c r="QAT168" s="51"/>
      <c r="QAU168" s="51"/>
      <c r="QAV168" s="51"/>
      <c r="QAW168" s="51"/>
      <c r="QAX168" s="51"/>
      <c r="QAY168" s="51"/>
      <c r="QAZ168" s="51"/>
      <c r="QBA168" s="51"/>
      <c r="QBB168" s="51"/>
      <c r="QBC168" s="51"/>
      <c r="QBD168" s="51"/>
      <c r="QBE168" s="51"/>
      <c r="QBF168" s="51"/>
      <c r="QBG168" s="51"/>
      <c r="QBH168" s="51"/>
      <c r="QBI168" s="51"/>
      <c r="QBJ168" s="51"/>
      <c r="QBK168" s="51"/>
      <c r="QBL168" s="51"/>
      <c r="QBM168" s="51"/>
      <c r="QBN168" s="51"/>
      <c r="QBO168" s="51"/>
      <c r="QBP168" s="51"/>
      <c r="QBQ168" s="51"/>
      <c r="QBR168" s="51"/>
      <c r="QBS168" s="51"/>
      <c r="QBT168" s="51"/>
      <c r="QBU168" s="51"/>
      <c r="QBV168" s="51"/>
      <c r="QBW168" s="51"/>
      <c r="QBX168" s="51"/>
      <c r="QBY168" s="51"/>
      <c r="QBZ168" s="51"/>
      <c r="QCA168" s="51"/>
      <c r="QCB168" s="51"/>
      <c r="QCC168" s="51"/>
      <c r="QCD168" s="51"/>
      <c r="QCE168" s="51"/>
      <c r="QCF168" s="51"/>
      <c r="QCG168" s="51"/>
      <c r="QCH168" s="51"/>
      <c r="QCI168" s="51"/>
      <c r="QCJ168" s="51"/>
      <c r="QCK168" s="51"/>
      <c r="QCL168" s="51"/>
      <c r="QCM168" s="51"/>
      <c r="QCN168" s="51"/>
      <c r="QCO168" s="51"/>
      <c r="QCP168" s="51"/>
      <c r="QCQ168" s="51"/>
      <c r="QCR168" s="51"/>
      <c r="QCS168" s="51"/>
      <c r="QCT168" s="51"/>
      <c r="QCU168" s="51"/>
      <c r="QCV168" s="51"/>
      <c r="QCW168" s="51"/>
      <c r="QCX168" s="51"/>
      <c r="QCY168" s="51"/>
      <c r="QCZ168" s="51"/>
      <c r="QDA168" s="51"/>
      <c r="QDB168" s="51"/>
      <c r="QDC168" s="51"/>
      <c r="QDD168" s="51"/>
      <c r="QDE168" s="51"/>
      <c r="QDF168" s="51"/>
      <c r="QDG168" s="51"/>
      <c r="QDH168" s="51"/>
      <c r="QDI168" s="51"/>
      <c r="QDJ168" s="51"/>
      <c r="QDK168" s="51"/>
      <c r="QDL168" s="51"/>
      <c r="QDM168" s="51"/>
      <c r="QDN168" s="51"/>
      <c r="QDO168" s="51"/>
      <c r="QDP168" s="51"/>
      <c r="QDQ168" s="51"/>
      <c r="QDR168" s="51"/>
      <c r="QDS168" s="51"/>
      <c r="QDT168" s="51"/>
      <c r="QDU168" s="51"/>
      <c r="QDV168" s="51"/>
      <c r="QDW168" s="51"/>
      <c r="QDX168" s="51"/>
      <c r="QDY168" s="51"/>
      <c r="QDZ168" s="51"/>
      <c r="QEA168" s="51"/>
      <c r="QEB168" s="51"/>
      <c r="QEC168" s="51"/>
      <c r="QED168" s="51"/>
      <c r="QEE168" s="51"/>
      <c r="QEF168" s="51"/>
      <c r="QEG168" s="51"/>
      <c r="QEH168" s="51"/>
      <c r="QEI168" s="51"/>
      <c r="QEJ168" s="51"/>
      <c r="QEK168" s="51"/>
      <c r="QEL168" s="51"/>
      <c r="QEM168" s="51"/>
      <c r="QEN168" s="51"/>
      <c r="QEO168" s="51"/>
      <c r="QEP168" s="51"/>
      <c r="QEQ168" s="51"/>
      <c r="QER168" s="51"/>
      <c r="QES168" s="51"/>
      <c r="QET168" s="51"/>
      <c r="QEU168" s="51"/>
      <c r="QEV168" s="51"/>
      <c r="QEW168" s="51"/>
      <c r="QEX168" s="51"/>
      <c r="QEY168" s="51"/>
      <c r="QEZ168" s="51"/>
      <c r="QFA168" s="51"/>
      <c r="QFB168" s="51"/>
      <c r="QFC168" s="51"/>
      <c r="QFD168" s="51"/>
      <c r="QFE168" s="51"/>
      <c r="QFF168" s="51"/>
      <c r="QFG168" s="51"/>
      <c r="QFH168" s="51"/>
      <c r="QFI168" s="51"/>
      <c r="QFJ168" s="51"/>
      <c r="QFK168" s="51"/>
      <c r="QFL168" s="51"/>
      <c r="QFM168" s="51"/>
      <c r="QFN168" s="51"/>
      <c r="QFO168" s="51"/>
      <c r="QFP168" s="51"/>
      <c r="QFQ168" s="51"/>
      <c r="QFR168" s="51"/>
      <c r="QFS168" s="51"/>
      <c r="QFT168" s="51"/>
      <c r="QFU168" s="51"/>
      <c r="QFV168" s="51"/>
      <c r="QFW168" s="51"/>
      <c r="QFX168" s="51"/>
      <c r="QFY168" s="51"/>
      <c r="QFZ168" s="51"/>
      <c r="QGA168" s="51"/>
      <c r="QGB168" s="51"/>
      <c r="QGC168" s="51"/>
      <c r="QGD168" s="51"/>
      <c r="QGE168" s="51"/>
      <c r="QGF168" s="51"/>
      <c r="QGG168" s="51"/>
      <c r="QGH168" s="51"/>
      <c r="QGI168" s="51"/>
      <c r="QGJ168" s="51"/>
      <c r="QGK168" s="51"/>
      <c r="QGL168" s="51"/>
      <c r="QGM168" s="51"/>
      <c r="QGN168" s="51"/>
      <c r="QGO168" s="51"/>
      <c r="QGP168" s="51"/>
      <c r="QGQ168" s="51"/>
      <c r="QGR168" s="51"/>
      <c r="QGS168" s="51"/>
      <c r="QGT168" s="51"/>
      <c r="QGU168" s="51"/>
      <c r="QGV168" s="51"/>
      <c r="QGW168" s="51"/>
      <c r="QGX168" s="51"/>
      <c r="QGY168" s="51"/>
      <c r="QGZ168" s="51"/>
      <c r="QHA168" s="51"/>
      <c r="QHB168" s="51"/>
      <c r="QHC168" s="51"/>
      <c r="QHD168" s="51"/>
      <c r="QHE168" s="51"/>
      <c r="QHF168" s="51"/>
      <c r="QHG168" s="51"/>
      <c r="QHH168" s="51"/>
      <c r="QHI168" s="51"/>
      <c r="QHJ168" s="51"/>
      <c r="QHK168" s="51"/>
      <c r="QHL168" s="51"/>
      <c r="QHM168" s="51"/>
      <c r="QHN168" s="51"/>
      <c r="QHO168" s="51"/>
      <c r="QHP168" s="51"/>
      <c r="QHQ168" s="51"/>
      <c r="QHR168" s="51"/>
      <c r="QHS168" s="51"/>
      <c r="QHT168" s="51"/>
      <c r="QHU168" s="51"/>
      <c r="QHV168" s="51"/>
      <c r="QHW168" s="51"/>
      <c r="QHX168" s="51"/>
      <c r="QHY168" s="51"/>
      <c r="QHZ168" s="51"/>
      <c r="QIA168" s="51"/>
      <c r="QIB168" s="51"/>
      <c r="QIC168" s="51"/>
      <c r="QID168" s="51"/>
      <c r="QIE168" s="51"/>
      <c r="QIF168" s="51"/>
      <c r="QIG168" s="51"/>
      <c r="QIH168" s="51"/>
      <c r="QII168" s="51"/>
      <c r="QIJ168" s="51"/>
      <c r="QIK168" s="51"/>
      <c r="QIL168" s="51"/>
      <c r="QIM168" s="51"/>
      <c r="QIN168" s="51"/>
      <c r="QIO168" s="51"/>
      <c r="QIP168" s="51"/>
      <c r="QIQ168" s="51"/>
      <c r="QIR168" s="51"/>
      <c r="QIS168" s="51"/>
      <c r="QIT168" s="51"/>
      <c r="QIU168" s="51"/>
      <c r="QIV168" s="51"/>
      <c r="QIW168" s="51"/>
      <c r="QIX168" s="51"/>
      <c r="QIY168" s="51"/>
      <c r="QIZ168" s="51"/>
      <c r="QJA168" s="51"/>
      <c r="QJB168" s="51"/>
      <c r="QJC168" s="51"/>
      <c r="QJD168" s="51"/>
      <c r="QJE168" s="51"/>
      <c r="QJF168" s="51"/>
      <c r="QJG168" s="51"/>
      <c r="QJH168" s="51"/>
      <c r="QJI168" s="51"/>
      <c r="QJJ168" s="51"/>
      <c r="QJK168" s="51"/>
      <c r="QJL168" s="51"/>
      <c r="QJM168" s="51"/>
      <c r="QJN168" s="51"/>
      <c r="QJO168" s="51"/>
      <c r="QJP168" s="51"/>
      <c r="QJQ168" s="51"/>
      <c r="QJR168" s="51"/>
      <c r="QJS168" s="51"/>
      <c r="QJT168" s="51"/>
      <c r="QJU168" s="51"/>
      <c r="QJV168" s="51"/>
      <c r="QJW168" s="51"/>
      <c r="QJX168" s="51"/>
      <c r="QJY168" s="51"/>
      <c r="QJZ168" s="51"/>
      <c r="QKA168" s="51"/>
      <c r="QKB168" s="51"/>
      <c r="QKC168" s="51"/>
      <c r="QKD168" s="51"/>
      <c r="QKE168" s="51"/>
      <c r="QKF168" s="51"/>
      <c r="QKG168" s="51"/>
      <c r="QKH168" s="51"/>
      <c r="QKI168" s="51"/>
      <c r="QKJ168" s="51"/>
      <c r="QKK168" s="51"/>
      <c r="QKL168" s="51"/>
      <c r="QKM168" s="51"/>
      <c r="QKN168" s="51"/>
      <c r="QKO168" s="51"/>
      <c r="QKP168" s="51"/>
      <c r="QKQ168" s="51"/>
      <c r="QKR168" s="51"/>
      <c r="QKS168" s="51"/>
      <c r="QKT168" s="51"/>
      <c r="QKU168" s="51"/>
      <c r="QKV168" s="51"/>
      <c r="QKW168" s="51"/>
      <c r="QKX168" s="51"/>
      <c r="QKY168" s="51"/>
      <c r="QKZ168" s="51"/>
      <c r="QLA168" s="51"/>
      <c r="QLB168" s="51"/>
      <c r="QLC168" s="51"/>
      <c r="QLD168" s="51"/>
      <c r="QLE168" s="51"/>
      <c r="QLF168" s="51"/>
      <c r="QLG168" s="51"/>
      <c r="QLH168" s="51"/>
      <c r="QLI168" s="51"/>
      <c r="QLJ168" s="51"/>
      <c r="QLK168" s="51"/>
      <c r="QLL168" s="51"/>
      <c r="QLM168" s="51"/>
      <c r="QLN168" s="51"/>
      <c r="QLO168" s="51"/>
      <c r="QLP168" s="51"/>
      <c r="QLQ168" s="51"/>
      <c r="QLR168" s="51"/>
      <c r="QLS168" s="51"/>
      <c r="QLT168" s="51"/>
      <c r="QLU168" s="51"/>
      <c r="QLV168" s="51"/>
      <c r="QLW168" s="51"/>
      <c r="QLX168" s="51"/>
      <c r="QLY168" s="51"/>
      <c r="QLZ168" s="51"/>
      <c r="QMA168" s="51"/>
      <c r="QMB168" s="51"/>
      <c r="QMC168" s="51"/>
      <c r="QMD168" s="51"/>
      <c r="QME168" s="51"/>
      <c r="QMF168" s="51"/>
      <c r="QMG168" s="51"/>
      <c r="QMH168" s="51"/>
      <c r="QMI168" s="51"/>
      <c r="QMJ168" s="51"/>
      <c r="QMK168" s="51"/>
      <c r="QML168" s="51"/>
      <c r="QMM168" s="51"/>
      <c r="QMN168" s="51"/>
      <c r="QMO168" s="51"/>
      <c r="QMP168" s="51"/>
      <c r="QMQ168" s="51"/>
      <c r="QMR168" s="51"/>
      <c r="QMS168" s="51"/>
      <c r="QMT168" s="51"/>
      <c r="QMU168" s="51"/>
      <c r="QMV168" s="51"/>
      <c r="QMW168" s="51"/>
      <c r="QMX168" s="51"/>
      <c r="QMY168" s="51"/>
      <c r="QMZ168" s="51"/>
      <c r="QNA168" s="51"/>
      <c r="QNB168" s="51"/>
      <c r="QNC168" s="51"/>
      <c r="QND168" s="51"/>
      <c r="QNE168" s="51"/>
      <c r="QNF168" s="51"/>
      <c r="QNG168" s="51"/>
      <c r="QNH168" s="51"/>
      <c r="QNI168" s="51"/>
      <c r="QNJ168" s="51"/>
      <c r="QNK168" s="51"/>
      <c r="QNL168" s="51"/>
      <c r="QNM168" s="51"/>
      <c r="QNN168" s="51"/>
      <c r="QNO168" s="51"/>
      <c r="QNP168" s="51"/>
      <c r="QNQ168" s="51"/>
      <c r="QNR168" s="51"/>
      <c r="QNS168" s="51"/>
      <c r="QNT168" s="51"/>
      <c r="QNU168" s="51"/>
      <c r="QNV168" s="51"/>
      <c r="QNW168" s="51"/>
      <c r="QNX168" s="51"/>
      <c r="QNY168" s="51"/>
      <c r="QNZ168" s="51"/>
      <c r="QOA168" s="51"/>
      <c r="QOB168" s="51"/>
      <c r="QOC168" s="51"/>
      <c r="QOD168" s="51"/>
      <c r="QOE168" s="51"/>
      <c r="QOF168" s="51"/>
      <c r="QOG168" s="51"/>
      <c r="QOH168" s="51"/>
      <c r="QOI168" s="51"/>
      <c r="QOJ168" s="51"/>
      <c r="QOK168" s="51"/>
      <c r="QOL168" s="51"/>
      <c r="QOM168" s="51"/>
      <c r="QON168" s="51"/>
      <c r="QOO168" s="51"/>
      <c r="QOP168" s="51"/>
      <c r="QOQ168" s="51"/>
      <c r="QOR168" s="51"/>
      <c r="QOS168" s="51"/>
      <c r="QOT168" s="51"/>
      <c r="QOU168" s="51"/>
      <c r="QOV168" s="51"/>
      <c r="QOW168" s="51"/>
      <c r="QOX168" s="51"/>
      <c r="QOY168" s="51"/>
      <c r="QOZ168" s="51"/>
      <c r="QPA168" s="51"/>
      <c r="QPB168" s="51"/>
      <c r="QPC168" s="51"/>
      <c r="QPD168" s="51"/>
      <c r="QPE168" s="51"/>
      <c r="QPF168" s="51"/>
      <c r="QPG168" s="51"/>
      <c r="QPH168" s="51"/>
      <c r="QPI168" s="51"/>
      <c r="QPJ168" s="51"/>
      <c r="QPK168" s="51"/>
      <c r="QPL168" s="51"/>
      <c r="QPM168" s="51"/>
      <c r="QPN168" s="51"/>
      <c r="QPO168" s="51"/>
      <c r="QPP168" s="51"/>
      <c r="QPQ168" s="51"/>
      <c r="QPR168" s="51"/>
      <c r="QPS168" s="51"/>
      <c r="QPT168" s="51"/>
      <c r="QPU168" s="51"/>
      <c r="QPV168" s="51"/>
      <c r="QPW168" s="51"/>
      <c r="QPX168" s="51"/>
      <c r="QPY168" s="51"/>
      <c r="QPZ168" s="51"/>
      <c r="QQA168" s="51"/>
      <c r="QQB168" s="51"/>
      <c r="QQC168" s="51"/>
      <c r="QQD168" s="51"/>
      <c r="QQE168" s="51"/>
      <c r="QQF168" s="51"/>
      <c r="QQG168" s="51"/>
      <c r="QQH168" s="51"/>
      <c r="QQI168" s="51"/>
      <c r="QQJ168" s="51"/>
      <c r="QQK168" s="51"/>
      <c r="QQL168" s="51"/>
      <c r="QQM168" s="51"/>
      <c r="QQN168" s="51"/>
      <c r="QQO168" s="51"/>
      <c r="QQP168" s="51"/>
      <c r="QQQ168" s="51"/>
      <c r="QQR168" s="51"/>
      <c r="QQS168" s="51"/>
      <c r="QQT168" s="51"/>
      <c r="QQU168" s="51"/>
      <c r="QQV168" s="51"/>
      <c r="QQW168" s="51"/>
      <c r="QQX168" s="51"/>
      <c r="QQY168" s="51"/>
      <c r="QQZ168" s="51"/>
      <c r="QRA168" s="51"/>
      <c r="QRB168" s="51"/>
      <c r="QRC168" s="51"/>
      <c r="QRD168" s="51"/>
      <c r="QRE168" s="51"/>
      <c r="QRF168" s="51"/>
      <c r="QRG168" s="51"/>
      <c r="QRH168" s="51"/>
      <c r="QRI168" s="51"/>
      <c r="QRJ168" s="51"/>
      <c r="QRK168" s="51"/>
      <c r="QRL168" s="51"/>
      <c r="QRM168" s="51"/>
      <c r="QRN168" s="51"/>
      <c r="QRO168" s="51"/>
      <c r="QRP168" s="51"/>
      <c r="QRQ168" s="51"/>
      <c r="QRR168" s="51"/>
      <c r="QRS168" s="51"/>
      <c r="QRT168" s="51"/>
      <c r="QRU168" s="51"/>
      <c r="QRV168" s="51"/>
      <c r="QRW168" s="51"/>
      <c r="QRX168" s="51"/>
      <c r="QRY168" s="51"/>
      <c r="QRZ168" s="51"/>
      <c r="QSA168" s="51"/>
      <c r="QSB168" s="51"/>
      <c r="QSC168" s="51"/>
      <c r="QSD168" s="51"/>
      <c r="QSE168" s="51"/>
      <c r="QSF168" s="51"/>
      <c r="QSG168" s="51"/>
      <c r="QSH168" s="51"/>
      <c r="QSI168" s="51"/>
      <c r="QSJ168" s="51"/>
      <c r="QSK168" s="51"/>
      <c r="QSL168" s="51"/>
      <c r="QSM168" s="51"/>
      <c r="QSN168" s="51"/>
      <c r="QSO168" s="51"/>
      <c r="QSP168" s="51"/>
      <c r="QSQ168" s="51"/>
      <c r="QSR168" s="51"/>
      <c r="QSS168" s="51"/>
      <c r="QST168" s="51"/>
      <c r="QSU168" s="51"/>
      <c r="QSV168" s="51"/>
      <c r="QSW168" s="51"/>
      <c r="QSX168" s="51"/>
      <c r="QSY168" s="51"/>
      <c r="QSZ168" s="51"/>
      <c r="QTA168" s="51"/>
      <c r="QTB168" s="51"/>
      <c r="QTC168" s="51"/>
      <c r="QTD168" s="51"/>
      <c r="QTE168" s="51"/>
      <c r="QTF168" s="51"/>
      <c r="QTG168" s="51"/>
      <c r="QTH168" s="51"/>
      <c r="QTI168" s="51"/>
      <c r="QTJ168" s="51"/>
      <c r="QTK168" s="51"/>
      <c r="QTL168" s="51"/>
      <c r="QTM168" s="51"/>
      <c r="QTN168" s="51"/>
      <c r="QTO168" s="51"/>
      <c r="QTP168" s="51"/>
      <c r="QTQ168" s="51"/>
      <c r="QTR168" s="51"/>
      <c r="QTS168" s="51"/>
      <c r="QTT168" s="51"/>
      <c r="QTU168" s="51"/>
      <c r="QTV168" s="51"/>
      <c r="QTW168" s="51"/>
      <c r="QTX168" s="51"/>
      <c r="QTY168" s="51"/>
      <c r="QTZ168" s="51"/>
      <c r="QUA168" s="51"/>
      <c r="QUB168" s="51"/>
      <c r="QUC168" s="51"/>
      <c r="QUD168" s="51"/>
      <c r="QUE168" s="51"/>
      <c r="QUF168" s="51"/>
      <c r="QUG168" s="51"/>
      <c r="QUH168" s="51"/>
      <c r="QUI168" s="51"/>
      <c r="QUJ168" s="51"/>
      <c r="QUK168" s="51"/>
      <c r="QUL168" s="51"/>
      <c r="QUM168" s="51"/>
      <c r="QUN168" s="51"/>
      <c r="QUO168" s="51"/>
      <c r="QUP168" s="51"/>
      <c r="QUQ168" s="51"/>
      <c r="QUR168" s="51"/>
      <c r="QUS168" s="51"/>
      <c r="QUT168" s="51"/>
      <c r="QUU168" s="51"/>
      <c r="QUV168" s="51"/>
      <c r="QUW168" s="51"/>
      <c r="QUX168" s="51"/>
      <c r="QUY168" s="51"/>
      <c r="QUZ168" s="51"/>
      <c r="QVA168" s="51"/>
      <c r="QVB168" s="51"/>
      <c r="QVC168" s="51"/>
      <c r="QVD168" s="51"/>
      <c r="QVE168" s="51"/>
      <c r="QVF168" s="51"/>
      <c r="QVG168" s="51"/>
      <c r="QVH168" s="51"/>
      <c r="QVI168" s="51"/>
      <c r="QVJ168" s="51"/>
      <c r="QVK168" s="51"/>
      <c r="QVL168" s="51"/>
      <c r="QVM168" s="51"/>
      <c r="QVN168" s="51"/>
      <c r="QVO168" s="51"/>
      <c r="QVP168" s="51"/>
      <c r="QVQ168" s="51"/>
      <c r="QVR168" s="51"/>
      <c r="QVS168" s="51"/>
      <c r="QVT168" s="51"/>
      <c r="QVU168" s="51"/>
      <c r="QVV168" s="51"/>
      <c r="QVW168" s="51"/>
      <c r="QVX168" s="51"/>
      <c r="QVY168" s="51"/>
      <c r="QVZ168" s="51"/>
      <c r="QWA168" s="51"/>
      <c r="QWB168" s="51"/>
      <c r="QWC168" s="51"/>
      <c r="QWD168" s="51"/>
      <c r="QWE168" s="51"/>
      <c r="QWF168" s="51"/>
      <c r="QWG168" s="51"/>
      <c r="QWH168" s="51"/>
      <c r="QWI168" s="51"/>
      <c r="QWJ168" s="51"/>
      <c r="QWK168" s="51"/>
      <c r="QWL168" s="51"/>
      <c r="QWM168" s="51"/>
      <c r="QWN168" s="51"/>
      <c r="QWO168" s="51"/>
      <c r="QWP168" s="51"/>
      <c r="QWQ168" s="51"/>
      <c r="QWR168" s="51"/>
      <c r="QWS168" s="51"/>
      <c r="QWT168" s="51"/>
      <c r="QWU168" s="51"/>
      <c r="QWV168" s="51"/>
      <c r="QWW168" s="51"/>
      <c r="QWX168" s="51"/>
      <c r="QWY168" s="51"/>
      <c r="QWZ168" s="51"/>
      <c r="QXA168" s="51"/>
      <c r="QXB168" s="51"/>
      <c r="QXC168" s="51"/>
      <c r="QXD168" s="51"/>
      <c r="QXE168" s="51"/>
      <c r="QXF168" s="51"/>
      <c r="QXG168" s="51"/>
      <c r="QXH168" s="51"/>
      <c r="QXI168" s="51"/>
      <c r="QXJ168" s="51"/>
      <c r="QXK168" s="51"/>
      <c r="QXL168" s="51"/>
      <c r="QXM168" s="51"/>
      <c r="QXN168" s="51"/>
      <c r="QXO168" s="51"/>
      <c r="QXP168" s="51"/>
      <c r="QXQ168" s="51"/>
      <c r="QXR168" s="51"/>
      <c r="QXS168" s="51"/>
      <c r="QXT168" s="51"/>
      <c r="QXU168" s="51"/>
      <c r="QXV168" s="51"/>
      <c r="QXW168" s="51"/>
      <c r="QXX168" s="51"/>
      <c r="QXY168" s="51"/>
      <c r="QXZ168" s="51"/>
      <c r="QYA168" s="51"/>
      <c r="QYB168" s="51"/>
      <c r="QYC168" s="51"/>
      <c r="QYD168" s="51"/>
      <c r="QYE168" s="51"/>
      <c r="QYF168" s="51"/>
      <c r="QYG168" s="51"/>
      <c r="QYH168" s="51"/>
      <c r="QYI168" s="51"/>
      <c r="QYJ168" s="51"/>
      <c r="QYK168" s="51"/>
      <c r="QYL168" s="51"/>
      <c r="QYM168" s="51"/>
      <c r="QYN168" s="51"/>
      <c r="QYO168" s="51"/>
      <c r="QYP168" s="51"/>
      <c r="QYQ168" s="51"/>
      <c r="QYR168" s="51"/>
      <c r="QYS168" s="51"/>
      <c r="QYT168" s="51"/>
      <c r="QYU168" s="51"/>
      <c r="QYV168" s="51"/>
      <c r="QYW168" s="51"/>
      <c r="QYX168" s="51"/>
      <c r="QYY168" s="51"/>
      <c r="QYZ168" s="51"/>
      <c r="QZA168" s="51"/>
      <c r="QZB168" s="51"/>
      <c r="QZC168" s="51"/>
      <c r="QZD168" s="51"/>
      <c r="QZE168" s="51"/>
      <c r="QZF168" s="51"/>
      <c r="QZG168" s="51"/>
      <c r="QZH168" s="51"/>
      <c r="QZI168" s="51"/>
      <c r="QZJ168" s="51"/>
      <c r="QZK168" s="51"/>
      <c r="QZL168" s="51"/>
      <c r="QZM168" s="51"/>
      <c r="QZN168" s="51"/>
      <c r="QZO168" s="51"/>
      <c r="QZP168" s="51"/>
      <c r="QZQ168" s="51"/>
      <c r="QZR168" s="51"/>
      <c r="QZS168" s="51"/>
      <c r="QZT168" s="51"/>
      <c r="QZU168" s="51"/>
      <c r="QZV168" s="51"/>
      <c r="QZW168" s="51"/>
      <c r="QZX168" s="51"/>
      <c r="QZY168" s="51"/>
      <c r="QZZ168" s="51"/>
      <c r="RAA168" s="51"/>
      <c r="RAB168" s="51"/>
      <c r="RAC168" s="51"/>
      <c r="RAD168" s="51"/>
      <c r="RAE168" s="51"/>
      <c r="RAF168" s="51"/>
      <c r="RAG168" s="51"/>
      <c r="RAH168" s="51"/>
      <c r="RAI168" s="51"/>
      <c r="RAJ168" s="51"/>
      <c r="RAK168" s="51"/>
      <c r="RAL168" s="51"/>
      <c r="RAM168" s="51"/>
      <c r="RAN168" s="51"/>
      <c r="RAO168" s="51"/>
      <c r="RAP168" s="51"/>
      <c r="RAQ168" s="51"/>
      <c r="RAR168" s="51"/>
      <c r="RAS168" s="51"/>
      <c r="RAT168" s="51"/>
      <c r="RAU168" s="51"/>
      <c r="RAV168" s="51"/>
      <c r="RAW168" s="51"/>
      <c r="RAX168" s="51"/>
      <c r="RAY168" s="51"/>
      <c r="RAZ168" s="51"/>
      <c r="RBA168" s="51"/>
      <c r="RBB168" s="51"/>
      <c r="RBC168" s="51"/>
      <c r="RBD168" s="51"/>
      <c r="RBE168" s="51"/>
      <c r="RBF168" s="51"/>
      <c r="RBG168" s="51"/>
      <c r="RBH168" s="51"/>
      <c r="RBI168" s="51"/>
      <c r="RBJ168" s="51"/>
      <c r="RBK168" s="51"/>
      <c r="RBL168" s="51"/>
      <c r="RBM168" s="51"/>
      <c r="RBN168" s="51"/>
      <c r="RBO168" s="51"/>
      <c r="RBP168" s="51"/>
      <c r="RBQ168" s="51"/>
      <c r="RBR168" s="51"/>
      <c r="RBS168" s="51"/>
      <c r="RBT168" s="51"/>
      <c r="RBU168" s="51"/>
      <c r="RBV168" s="51"/>
      <c r="RBW168" s="51"/>
      <c r="RBX168" s="51"/>
      <c r="RBY168" s="51"/>
      <c r="RBZ168" s="51"/>
      <c r="RCA168" s="51"/>
      <c r="RCB168" s="51"/>
      <c r="RCC168" s="51"/>
      <c r="RCD168" s="51"/>
      <c r="RCE168" s="51"/>
      <c r="RCF168" s="51"/>
      <c r="RCG168" s="51"/>
      <c r="RCH168" s="51"/>
      <c r="RCI168" s="51"/>
      <c r="RCJ168" s="51"/>
      <c r="RCK168" s="51"/>
      <c r="RCL168" s="51"/>
      <c r="RCM168" s="51"/>
      <c r="RCN168" s="51"/>
      <c r="RCO168" s="51"/>
      <c r="RCP168" s="51"/>
      <c r="RCQ168" s="51"/>
      <c r="RCR168" s="51"/>
      <c r="RCS168" s="51"/>
      <c r="RCT168" s="51"/>
      <c r="RCU168" s="51"/>
      <c r="RCV168" s="51"/>
      <c r="RCW168" s="51"/>
      <c r="RCX168" s="51"/>
      <c r="RCY168" s="51"/>
      <c r="RCZ168" s="51"/>
      <c r="RDA168" s="51"/>
      <c r="RDB168" s="51"/>
      <c r="RDC168" s="51"/>
      <c r="RDD168" s="51"/>
      <c r="RDE168" s="51"/>
      <c r="RDF168" s="51"/>
      <c r="RDG168" s="51"/>
      <c r="RDH168" s="51"/>
      <c r="RDI168" s="51"/>
      <c r="RDJ168" s="51"/>
      <c r="RDK168" s="51"/>
      <c r="RDL168" s="51"/>
      <c r="RDM168" s="51"/>
      <c r="RDN168" s="51"/>
      <c r="RDO168" s="51"/>
      <c r="RDP168" s="51"/>
      <c r="RDQ168" s="51"/>
      <c r="RDR168" s="51"/>
      <c r="RDS168" s="51"/>
      <c r="RDT168" s="51"/>
      <c r="RDU168" s="51"/>
      <c r="RDV168" s="51"/>
      <c r="RDW168" s="51"/>
      <c r="RDX168" s="51"/>
      <c r="RDY168" s="51"/>
      <c r="RDZ168" s="51"/>
      <c r="REA168" s="51"/>
      <c r="REB168" s="51"/>
      <c r="REC168" s="51"/>
      <c r="RED168" s="51"/>
      <c r="REE168" s="51"/>
      <c r="REF168" s="51"/>
      <c r="REG168" s="51"/>
      <c r="REH168" s="51"/>
      <c r="REI168" s="51"/>
      <c r="REJ168" s="51"/>
      <c r="REK168" s="51"/>
      <c r="REL168" s="51"/>
      <c r="REM168" s="51"/>
      <c r="REN168" s="51"/>
      <c r="REO168" s="51"/>
      <c r="REP168" s="51"/>
      <c r="REQ168" s="51"/>
      <c r="RER168" s="51"/>
      <c r="RES168" s="51"/>
      <c r="RET168" s="51"/>
      <c r="REU168" s="51"/>
      <c r="REV168" s="51"/>
      <c r="REW168" s="51"/>
      <c r="REX168" s="51"/>
      <c r="REY168" s="51"/>
      <c r="REZ168" s="51"/>
      <c r="RFA168" s="51"/>
      <c r="RFB168" s="51"/>
      <c r="RFC168" s="51"/>
      <c r="RFD168" s="51"/>
      <c r="RFE168" s="51"/>
      <c r="RFF168" s="51"/>
      <c r="RFG168" s="51"/>
      <c r="RFH168" s="51"/>
      <c r="RFI168" s="51"/>
      <c r="RFJ168" s="51"/>
      <c r="RFK168" s="51"/>
      <c r="RFL168" s="51"/>
      <c r="RFM168" s="51"/>
      <c r="RFN168" s="51"/>
      <c r="RFO168" s="51"/>
      <c r="RFP168" s="51"/>
      <c r="RFQ168" s="51"/>
      <c r="RFR168" s="51"/>
      <c r="RFS168" s="51"/>
      <c r="RFT168" s="51"/>
      <c r="RFU168" s="51"/>
      <c r="RFV168" s="51"/>
      <c r="RFW168" s="51"/>
      <c r="RFX168" s="51"/>
      <c r="RFY168" s="51"/>
      <c r="RFZ168" s="51"/>
      <c r="RGA168" s="51"/>
      <c r="RGB168" s="51"/>
      <c r="RGC168" s="51"/>
      <c r="RGD168" s="51"/>
      <c r="RGE168" s="51"/>
      <c r="RGF168" s="51"/>
      <c r="RGG168" s="51"/>
      <c r="RGH168" s="51"/>
      <c r="RGI168" s="51"/>
      <c r="RGJ168" s="51"/>
      <c r="RGK168" s="51"/>
      <c r="RGL168" s="51"/>
      <c r="RGM168" s="51"/>
      <c r="RGN168" s="51"/>
      <c r="RGO168" s="51"/>
      <c r="RGP168" s="51"/>
      <c r="RGQ168" s="51"/>
      <c r="RGR168" s="51"/>
      <c r="RGS168" s="51"/>
      <c r="RGT168" s="51"/>
      <c r="RGU168" s="51"/>
      <c r="RGV168" s="51"/>
      <c r="RGW168" s="51"/>
      <c r="RGX168" s="51"/>
      <c r="RGY168" s="51"/>
      <c r="RGZ168" s="51"/>
      <c r="RHA168" s="51"/>
      <c r="RHB168" s="51"/>
      <c r="RHC168" s="51"/>
      <c r="RHD168" s="51"/>
      <c r="RHE168" s="51"/>
      <c r="RHF168" s="51"/>
      <c r="RHG168" s="51"/>
      <c r="RHH168" s="51"/>
      <c r="RHI168" s="51"/>
      <c r="RHJ168" s="51"/>
      <c r="RHK168" s="51"/>
      <c r="RHL168" s="51"/>
      <c r="RHM168" s="51"/>
      <c r="RHN168" s="51"/>
      <c r="RHO168" s="51"/>
      <c r="RHP168" s="51"/>
      <c r="RHQ168" s="51"/>
      <c r="RHR168" s="51"/>
      <c r="RHS168" s="51"/>
      <c r="RHT168" s="51"/>
      <c r="RHU168" s="51"/>
      <c r="RHV168" s="51"/>
      <c r="RHW168" s="51"/>
      <c r="RHX168" s="51"/>
      <c r="RHY168" s="51"/>
      <c r="RHZ168" s="51"/>
      <c r="RIA168" s="51"/>
      <c r="RIB168" s="51"/>
      <c r="RIC168" s="51"/>
      <c r="RID168" s="51"/>
      <c r="RIE168" s="51"/>
      <c r="RIF168" s="51"/>
      <c r="RIG168" s="51"/>
      <c r="RIH168" s="51"/>
      <c r="RII168" s="51"/>
      <c r="RIJ168" s="51"/>
      <c r="RIK168" s="51"/>
      <c r="RIL168" s="51"/>
      <c r="RIM168" s="51"/>
      <c r="RIN168" s="51"/>
      <c r="RIO168" s="51"/>
      <c r="RIP168" s="51"/>
      <c r="RIQ168" s="51"/>
      <c r="RIR168" s="51"/>
      <c r="RIS168" s="51"/>
      <c r="RIT168" s="51"/>
      <c r="RIU168" s="51"/>
      <c r="RIV168" s="51"/>
      <c r="RIW168" s="51"/>
      <c r="RIX168" s="51"/>
      <c r="RIY168" s="51"/>
      <c r="RIZ168" s="51"/>
      <c r="RJA168" s="51"/>
      <c r="RJB168" s="51"/>
      <c r="RJC168" s="51"/>
      <c r="RJD168" s="51"/>
      <c r="RJE168" s="51"/>
      <c r="RJF168" s="51"/>
      <c r="RJG168" s="51"/>
      <c r="RJH168" s="51"/>
      <c r="RJI168" s="51"/>
      <c r="RJJ168" s="51"/>
      <c r="RJK168" s="51"/>
      <c r="RJL168" s="51"/>
      <c r="RJM168" s="51"/>
      <c r="RJN168" s="51"/>
      <c r="RJO168" s="51"/>
      <c r="RJP168" s="51"/>
      <c r="RJQ168" s="51"/>
      <c r="RJR168" s="51"/>
      <c r="RJS168" s="51"/>
      <c r="RJT168" s="51"/>
      <c r="RJU168" s="51"/>
      <c r="RJV168" s="51"/>
      <c r="RJW168" s="51"/>
      <c r="RJX168" s="51"/>
      <c r="RJY168" s="51"/>
      <c r="RJZ168" s="51"/>
      <c r="RKA168" s="51"/>
      <c r="RKB168" s="51"/>
      <c r="RKC168" s="51"/>
      <c r="RKD168" s="51"/>
      <c r="RKE168" s="51"/>
      <c r="RKF168" s="51"/>
      <c r="RKG168" s="51"/>
      <c r="RKH168" s="51"/>
      <c r="RKI168" s="51"/>
      <c r="RKJ168" s="51"/>
      <c r="RKK168" s="51"/>
      <c r="RKL168" s="51"/>
      <c r="RKM168" s="51"/>
      <c r="RKN168" s="51"/>
      <c r="RKO168" s="51"/>
      <c r="RKP168" s="51"/>
      <c r="RKQ168" s="51"/>
      <c r="RKR168" s="51"/>
      <c r="RKS168" s="51"/>
      <c r="RKT168" s="51"/>
      <c r="RKU168" s="51"/>
      <c r="RKV168" s="51"/>
      <c r="RKW168" s="51"/>
      <c r="RKX168" s="51"/>
      <c r="RKY168" s="51"/>
      <c r="RKZ168" s="51"/>
      <c r="RLA168" s="51"/>
      <c r="RLB168" s="51"/>
      <c r="RLC168" s="51"/>
      <c r="RLD168" s="51"/>
      <c r="RLE168" s="51"/>
      <c r="RLF168" s="51"/>
      <c r="RLG168" s="51"/>
      <c r="RLH168" s="51"/>
      <c r="RLI168" s="51"/>
      <c r="RLJ168" s="51"/>
      <c r="RLK168" s="51"/>
      <c r="RLL168" s="51"/>
      <c r="RLM168" s="51"/>
      <c r="RLN168" s="51"/>
      <c r="RLO168" s="51"/>
      <c r="RLP168" s="51"/>
      <c r="RLQ168" s="51"/>
      <c r="RLR168" s="51"/>
      <c r="RLS168" s="51"/>
      <c r="RLT168" s="51"/>
      <c r="RLU168" s="51"/>
      <c r="RLV168" s="51"/>
      <c r="RLW168" s="51"/>
      <c r="RLX168" s="51"/>
      <c r="RLY168" s="51"/>
      <c r="RLZ168" s="51"/>
      <c r="RMA168" s="51"/>
      <c r="RMB168" s="51"/>
      <c r="RMC168" s="51"/>
      <c r="RMD168" s="51"/>
      <c r="RME168" s="51"/>
      <c r="RMF168" s="51"/>
      <c r="RMG168" s="51"/>
      <c r="RMH168" s="51"/>
      <c r="RMI168" s="51"/>
      <c r="RMJ168" s="51"/>
      <c r="RMK168" s="51"/>
      <c r="RML168" s="51"/>
      <c r="RMM168" s="51"/>
      <c r="RMN168" s="51"/>
      <c r="RMO168" s="51"/>
      <c r="RMP168" s="51"/>
      <c r="RMQ168" s="51"/>
      <c r="RMR168" s="51"/>
      <c r="RMS168" s="51"/>
      <c r="RMT168" s="51"/>
      <c r="RMU168" s="51"/>
      <c r="RMV168" s="51"/>
      <c r="RMW168" s="51"/>
      <c r="RMX168" s="51"/>
      <c r="RMY168" s="51"/>
      <c r="RMZ168" s="51"/>
      <c r="RNA168" s="51"/>
      <c r="RNB168" s="51"/>
      <c r="RNC168" s="51"/>
      <c r="RND168" s="51"/>
      <c r="RNE168" s="51"/>
      <c r="RNF168" s="51"/>
      <c r="RNG168" s="51"/>
      <c r="RNH168" s="51"/>
      <c r="RNI168" s="51"/>
      <c r="RNJ168" s="51"/>
      <c r="RNK168" s="51"/>
      <c r="RNL168" s="51"/>
      <c r="RNM168" s="51"/>
      <c r="RNN168" s="51"/>
      <c r="RNO168" s="51"/>
      <c r="RNP168" s="51"/>
      <c r="RNQ168" s="51"/>
      <c r="RNR168" s="51"/>
      <c r="RNS168" s="51"/>
      <c r="RNT168" s="51"/>
      <c r="RNU168" s="51"/>
      <c r="RNV168" s="51"/>
      <c r="RNW168" s="51"/>
      <c r="RNX168" s="51"/>
      <c r="RNY168" s="51"/>
      <c r="RNZ168" s="51"/>
      <c r="ROA168" s="51"/>
      <c r="ROB168" s="51"/>
      <c r="ROC168" s="51"/>
      <c r="ROD168" s="51"/>
      <c r="ROE168" s="51"/>
      <c r="ROF168" s="51"/>
      <c r="ROG168" s="51"/>
      <c r="ROH168" s="51"/>
      <c r="ROI168" s="51"/>
      <c r="ROJ168" s="51"/>
      <c r="ROK168" s="51"/>
      <c r="ROL168" s="51"/>
      <c r="ROM168" s="51"/>
      <c r="RON168" s="51"/>
      <c r="ROO168" s="51"/>
      <c r="ROP168" s="51"/>
      <c r="ROQ168" s="51"/>
      <c r="ROR168" s="51"/>
      <c r="ROS168" s="51"/>
      <c r="ROT168" s="51"/>
      <c r="ROU168" s="51"/>
      <c r="ROV168" s="51"/>
      <c r="ROW168" s="51"/>
      <c r="ROX168" s="51"/>
      <c r="ROY168" s="51"/>
      <c r="ROZ168" s="51"/>
      <c r="RPA168" s="51"/>
      <c r="RPB168" s="51"/>
      <c r="RPC168" s="51"/>
      <c r="RPD168" s="51"/>
      <c r="RPE168" s="51"/>
      <c r="RPF168" s="51"/>
      <c r="RPG168" s="51"/>
      <c r="RPH168" s="51"/>
      <c r="RPI168" s="51"/>
      <c r="RPJ168" s="51"/>
      <c r="RPK168" s="51"/>
      <c r="RPL168" s="51"/>
      <c r="RPM168" s="51"/>
      <c r="RPN168" s="51"/>
      <c r="RPO168" s="51"/>
      <c r="RPP168" s="51"/>
      <c r="RPQ168" s="51"/>
      <c r="RPR168" s="51"/>
      <c r="RPS168" s="51"/>
      <c r="RPT168" s="51"/>
      <c r="RPU168" s="51"/>
      <c r="RPV168" s="51"/>
      <c r="RPW168" s="51"/>
      <c r="RPX168" s="51"/>
      <c r="RPY168" s="51"/>
      <c r="RPZ168" s="51"/>
      <c r="RQA168" s="51"/>
      <c r="RQB168" s="51"/>
      <c r="RQC168" s="51"/>
      <c r="RQD168" s="51"/>
      <c r="RQE168" s="51"/>
      <c r="RQF168" s="51"/>
      <c r="RQG168" s="51"/>
      <c r="RQH168" s="51"/>
      <c r="RQI168" s="51"/>
      <c r="RQJ168" s="51"/>
      <c r="RQK168" s="51"/>
      <c r="RQL168" s="51"/>
      <c r="RQM168" s="51"/>
      <c r="RQN168" s="51"/>
      <c r="RQO168" s="51"/>
      <c r="RQP168" s="51"/>
      <c r="RQQ168" s="51"/>
      <c r="RQR168" s="51"/>
      <c r="RQS168" s="51"/>
      <c r="RQT168" s="51"/>
      <c r="RQU168" s="51"/>
      <c r="RQV168" s="51"/>
      <c r="RQW168" s="51"/>
      <c r="RQX168" s="51"/>
      <c r="RQY168" s="51"/>
      <c r="RQZ168" s="51"/>
      <c r="RRA168" s="51"/>
      <c r="RRB168" s="51"/>
      <c r="RRC168" s="51"/>
      <c r="RRD168" s="51"/>
      <c r="RRE168" s="51"/>
      <c r="RRF168" s="51"/>
      <c r="RRG168" s="51"/>
      <c r="RRH168" s="51"/>
      <c r="RRI168" s="51"/>
      <c r="RRJ168" s="51"/>
      <c r="RRK168" s="51"/>
      <c r="RRL168" s="51"/>
      <c r="RRM168" s="51"/>
      <c r="RRN168" s="51"/>
      <c r="RRO168" s="51"/>
      <c r="RRP168" s="51"/>
      <c r="RRQ168" s="51"/>
      <c r="RRR168" s="51"/>
      <c r="RRS168" s="51"/>
      <c r="RRT168" s="51"/>
      <c r="RRU168" s="51"/>
      <c r="RRV168" s="51"/>
      <c r="RRW168" s="51"/>
      <c r="RRX168" s="51"/>
      <c r="RRY168" s="51"/>
      <c r="RRZ168" s="51"/>
      <c r="RSA168" s="51"/>
      <c r="RSB168" s="51"/>
      <c r="RSC168" s="51"/>
      <c r="RSD168" s="51"/>
      <c r="RSE168" s="51"/>
      <c r="RSF168" s="51"/>
      <c r="RSG168" s="51"/>
      <c r="RSH168" s="51"/>
      <c r="RSI168" s="51"/>
      <c r="RSJ168" s="51"/>
      <c r="RSK168" s="51"/>
      <c r="RSL168" s="51"/>
      <c r="RSM168" s="51"/>
      <c r="RSN168" s="51"/>
      <c r="RSO168" s="51"/>
      <c r="RSP168" s="51"/>
      <c r="RSQ168" s="51"/>
      <c r="RSR168" s="51"/>
      <c r="RSS168" s="51"/>
      <c r="RST168" s="51"/>
      <c r="RSU168" s="51"/>
      <c r="RSV168" s="51"/>
      <c r="RSW168" s="51"/>
      <c r="RSX168" s="51"/>
      <c r="RSY168" s="51"/>
      <c r="RSZ168" s="51"/>
      <c r="RTA168" s="51"/>
      <c r="RTB168" s="51"/>
      <c r="RTC168" s="51"/>
      <c r="RTD168" s="51"/>
      <c r="RTE168" s="51"/>
      <c r="RTF168" s="51"/>
      <c r="RTG168" s="51"/>
      <c r="RTH168" s="51"/>
      <c r="RTI168" s="51"/>
      <c r="RTJ168" s="51"/>
      <c r="RTK168" s="51"/>
      <c r="RTL168" s="51"/>
      <c r="RTM168" s="51"/>
      <c r="RTN168" s="51"/>
      <c r="RTO168" s="51"/>
      <c r="RTP168" s="51"/>
      <c r="RTQ168" s="51"/>
      <c r="RTR168" s="51"/>
      <c r="RTS168" s="51"/>
      <c r="RTT168" s="51"/>
      <c r="RTU168" s="51"/>
      <c r="RTV168" s="51"/>
      <c r="RTW168" s="51"/>
      <c r="RTX168" s="51"/>
      <c r="RTY168" s="51"/>
      <c r="RTZ168" s="51"/>
      <c r="RUA168" s="51"/>
      <c r="RUB168" s="51"/>
      <c r="RUC168" s="51"/>
      <c r="RUD168" s="51"/>
      <c r="RUE168" s="51"/>
      <c r="RUF168" s="51"/>
      <c r="RUG168" s="51"/>
      <c r="RUH168" s="51"/>
      <c r="RUI168" s="51"/>
      <c r="RUJ168" s="51"/>
      <c r="RUK168" s="51"/>
      <c r="RUL168" s="51"/>
      <c r="RUM168" s="51"/>
      <c r="RUN168" s="51"/>
      <c r="RUO168" s="51"/>
      <c r="RUP168" s="51"/>
      <c r="RUQ168" s="51"/>
      <c r="RUR168" s="51"/>
      <c r="RUS168" s="51"/>
      <c r="RUT168" s="51"/>
      <c r="RUU168" s="51"/>
      <c r="RUV168" s="51"/>
      <c r="RUW168" s="51"/>
      <c r="RUX168" s="51"/>
      <c r="RUY168" s="51"/>
      <c r="RUZ168" s="51"/>
      <c r="RVA168" s="51"/>
      <c r="RVB168" s="51"/>
      <c r="RVC168" s="51"/>
      <c r="RVD168" s="51"/>
      <c r="RVE168" s="51"/>
      <c r="RVF168" s="51"/>
      <c r="RVG168" s="51"/>
      <c r="RVH168" s="51"/>
      <c r="RVI168" s="51"/>
      <c r="RVJ168" s="51"/>
      <c r="RVK168" s="51"/>
      <c r="RVL168" s="51"/>
      <c r="RVM168" s="51"/>
      <c r="RVN168" s="51"/>
      <c r="RVO168" s="51"/>
      <c r="RVP168" s="51"/>
      <c r="RVQ168" s="51"/>
      <c r="RVR168" s="51"/>
      <c r="RVS168" s="51"/>
      <c r="RVT168" s="51"/>
      <c r="RVU168" s="51"/>
      <c r="RVV168" s="51"/>
      <c r="RVW168" s="51"/>
      <c r="RVX168" s="51"/>
      <c r="RVY168" s="51"/>
      <c r="RVZ168" s="51"/>
      <c r="RWA168" s="51"/>
      <c r="RWB168" s="51"/>
      <c r="RWC168" s="51"/>
      <c r="RWD168" s="51"/>
      <c r="RWE168" s="51"/>
      <c r="RWF168" s="51"/>
      <c r="RWG168" s="51"/>
      <c r="RWH168" s="51"/>
      <c r="RWI168" s="51"/>
      <c r="RWJ168" s="51"/>
      <c r="RWK168" s="51"/>
      <c r="RWL168" s="51"/>
      <c r="RWM168" s="51"/>
      <c r="RWN168" s="51"/>
      <c r="RWO168" s="51"/>
      <c r="RWP168" s="51"/>
      <c r="RWQ168" s="51"/>
      <c r="RWR168" s="51"/>
      <c r="RWS168" s="51"/>
      <c r="RWT168" s="51"/>
      <c r="RWU168" s="51"/>
      <c r="RWV168" s="51"/>
      <c r="RWW168" s="51"/>
      <c r="RWX168" s="51"/>
      <c r="RWY168" s="51"/>
      <c r="RWZ168" s="51"/>
      <c r="RXA168" s="51"/>
      <c r="RXB168" s="51"/>
      <c r="RXC168" s="51"/>
      <c r="RXD168" s="51"/>
      <c r="RXE168" s="51"/>
      <c r="RXF168" s="51"/>
      <c r="RXG168" s="51"/>
      <c r="RXH168" s="51"/>
      <c r="RXI168" s="51"/>
      <c r="RXJ168" s="51"/>
      <c r="RXK168" s="51"/>
      <c r="RXL168" s="51"/>
      <c r="RXM168" s="51"/>
      <c r="RXN168" s="51"/>
      <c r="RXO168" s="51"/>
      <c r="RXP168" s="51"/>
      <c r="RXQ168" s="51"/>
      <c r="RXR168" s="51"/>
      <c r="RXS168" s="51"/>
      <c r="RXT168" s="51"/>
      <c r="RXU168" s="51"/>
      <c r="RXV168" s="51"/>
      <c r="RXW168" s="51"/>
      <c r="RXX168" s="51"/>
      <c r="RXY168" s="51"/>
      <c r="RXZ168" s="51"/>
      <c r="RYA168" s="51"/>
      <c r="RYB168" s="51"/>
      <c r="RYC168" s="51"/>
      <c r="RYD168" s="51"/>
      <c r="RYE168" s="51"/>
      <c r="RYF168" s="51"/>
      <c r="RYG168" s="51"/>
      <c r="RYH168" s="51"/>
      <c r="RYI168" s="51"/>
      <c r="RYJ168" s="51"/>
      <c r="RYK168" s="51"/>
      <c r="RYL168" s="51"/>
      <c r="RYM168" s="51"/>
      <c r="RYN168" s="51"/>
      <c r="RYO168" s="51"/>
      <c r="RYP168" s="51"/>
      <c r="RYQ168" s="51"/>
      <c r="RYR168" s="51"/>
      <c r="RYS168" s="51"/>
      <c r="RYT168" s="51"/>
      <c r="RYU168" s="51"/>
      <c r="RYV168" s="51"/>
      <c r="RYW168" s="51"/>
      <c r="RYX168" s="51"/>
      <c r="RYY168" s="51"/>
      <c r="RYZ168" s="51"/>
      <c r="RZA168" s="51"/>
      <c r="RZB168" s="51"/>
      <c r="RZC168" s="51"/>
      <c r="RZD168" s="51"/>
      <c r="RZE168" s="51"/>
      <c r="RZF168" s="51"/>
      <c r="RZG168" s="51"/>
      <c r="RZH168" s="51"/>
      <c r="RZI168" s="51"/>
      <c r="RZJ168" s="51"/>
      <c r="RZK168" s="51"/>
      <c r="RZL168" s="51"/>
      <c r="RZM168" s="51"/>
      <c r="RZN168" s="51"/>
      <c r="RZO168" s="51"/>
      <c r="RZP168" s="51"/>
      <c r="RZQ168" s="51"/>
      <c r="RZR168" s="51"/>
      <c r="RZS168" s="51"/>
      <c r="RZT168" s="51"/>
      <c r="RZU168" s="51"/>
      <c r="RZV168" s="51"/>
      <c r="RZW168" s="51"/>
      <c r="RZX168" s="51"/>
      <c r="RZY168" s="51"/>
      <c r="RZZ168" s="51"/>
      <c r="SAA168" s="51"/>
      <c r="SAB168" s="51"/>
      <c r="SAC168" s="51"/>
      <c r="SAD168" s="51"/>
      <c r="SAE168" s="51"/>
      <c r="SAF168" s="51"/>
      <c r="SAG168" s="51"/>
      <c r="SAH168" s="51"/>
      <c r="SAI168" s="51"/>
      <c r="SAJ168" s="51"/>
      <c r="SAK168" s="51"/>
      <c r="SAL168" s="51"/>
      <c r="SAM168" s="51"/>
      <c r="SAN168" s="51"/>
      <c r="SAO168" s="51"/>
      <c r="SAP168" s="51"/>
      <c r="SAQ168" s="51"/>
      <c r="SAR168" s="51"/>
      <c r="SAS168" s="51"/>
      <c r="SAT168" s="51"/>
      <c r="SAU168" s="51"/>
      <c r="SAV168" s="51"/>
      <c r="SAW168" s="51"/>
      <c r="SAX168" s="51"/>
      <c r="SAY168" s="51"/>
      <c r="SAZ168" s="51"/>
      <c r="SBA168" s="51"/>
      <c r="SBB168" s="51"/>
      <c r="SBC168" s="51"/>
      <c r="SBD168" s="51"/>
      <c r="SBE168" s="51"/>
      <c r="SBF168" s="51"/>
      <c r="SBG168" s="51"/>
      <c r="SBH168" s="51"/>
      <c r="SBI168" s="51"/>
      <c r="SBJ168" s="51"/>
      <c r="SBK168" s="51"/>
      <c r="SBL168" s="51"/>
      <c r="SBM168" s="51"/>
      <c r="SBN168" s="51"/>
      <c r="SBO168" s="51"/>
      <c r="SBP168" s="51"/>
      <c r="SBQ168" s="51"/>
      <c r="SBR168" s="51"/>
      <c r="SBS168" s="51"/>
      <c r="SBT168" s="51"/>
      <c r="SBU168" s="51"/>
      <c r="SBV168" s="51"/>
      <c r="SBW168" s="51"/>
      <c r="SBX168" s="51"/>
      <c r="SBY168" s="51"/>
      <c r="SBZ168" s="51"/>
      <c r="SCA168" s="51"/>
      <c r="SCB168" s="51"/>
      <c r="SCC168" s="51"/>
      <c r="SCD168" s="51"/>
      <c r="SCE168" s="51"/>
      <c r="SCF168" s="51"/>
      <c r="SCG168" s="51"/>
      <c r="SCH168" s="51"/>
      <c r="SCI168" s="51"/>
      <c r="SCJ168" s="51"/>
      <c r="SCK168" s="51"/>
      <c r="SCL168" s="51"/>
      <c r="SCM168" s="51"/>
      <c r="SCN168" s="51"/>
      <c r="SCO168" s="51"/>
      <c r="SCP168" s="51"/>
      <c r="SCQ168" s="51"/>
      <c r="SCR168" s="51"/>
      <c r="SCS168" s="51"/>
      <c r="SCT168" s="51"/>
      <c r="SCU168" s="51"/>
      <c r="SCV168" s="51"/>
      <c r="SCW168" s="51"/>
      <c r="SCX168" s="51"/>
      <c r="SCY168" s="51"/>
      <c r="SCZ168" s="51"/>
      <c r="SDA168" s="51"/>
      <c r="SDB168" s="51"/>
      <c r="SDC168" s="51"/>
      <c r="SDD168" s="51"/>
      <c r="SDE168" s="51"/>
      <c r="SDF168" s="51"/>
      <c r="SDG168" s="51"/>
      <c r="SDH168" s="51"/>
      <c r="SDI168" s="51"/>
      <c r="SDJ168" s="51"/>
      <c r="SDK168" s="51"/>
      <c r="SDL168" s="51"/>
      <c r="SDM168" s="51"/>
      <c r="SDN168" s="51"/>
      <c r="SDO168" s="51"/>
      <c r="SDP168" s="51"/>
      <c r="SDQ168" s="51"/>
      <c r="SDR168" s="51"/>
      <c r="SDS168" s="51"/>
      <c r="SDT168" s="51"/>
      <c r="SDU168" s="51"/>
      <c r="SDV168" s="51"/>
      <c r="SDW168" s="51"/>
      <c r="SDX168" s="51"/>
      <c r="SDY168" s="51"/>
      <c r="SDZ168" s="51"/>
      <c r="SEA168" s="51"/>
      <c r="SEB168" s="51"/>
      <c r="SEC168" s="51"/>
      <c r="SED168" s="51"/>
      <c r="SEE168" s="51"/>
      <c r="SEF168" s="51"/>
      <c r="SEG168" s="51"/>
      <c r="SEH168" s="51"/>
      <c r="SEI168" s="51"/>
      <c r="SEJ168" s="51"/>
      <c r="SEK168" s="51"/>
      <c r="SEL168" s="51"/>
      <c r="SEM168" s="51"/>
      <c r="SEN168" s="51"/>
      <c r="SEO168" s="51"/>
      <c r="SEP168" s="51"/>
      <c r="SEQ168" s="51"/>
      <c r="SER168" s="51"/>
      <c r="SES168" s="51"/>
      <c r="SET168" s="51"/>
      <c r="SEU168" s="51"/>
      <c r="SEV168" s="51"/>
      <c r="SEW168" s="51"/>
      <c r="SEX168" s="51"/>
      <c r="SEY168" s="51"/>
      <c r="SEZ168" s="51"/>
      <c r="SFA168" s="51"/>
      <c r="SFB168" s="51"/>
      <c r="SFC168" s="51"/>
      <c r="SFD168" s="51"/>
      <c r="SFE168" s="51"/>
      <c r="SFF168" s="51"/>
      <c r="SFG168" s="51"/>
      <c r="SFH168" s="51"/>
      <c r="SFI168" s="51"/>
      <c r="SFJ168" s="51"/>
      <c r="SFK168" s="51"/>
      <c r="SFL168" s="51"/>
      <c r="SFM168" s="51"/>
      <c r="SFN168" s="51"/>
      <c r="SFO168" s="51"/>
      <c r="SFP168" s="51"/>
      <c r="SFQ168" s="51"/>
      <c r="SFR168" s="51"/>
      <c r="SFS168" s="51"/>
      <c r="SFT168" s="51"/>
      <c r="SFU168" s="51"/>
      <c r="SFV168" s="51"/>
      <c r="SFW168" s="51"/>
      <c r="SFX168" s="51"/>
      <c r="SFY168" s="51"/>
      <c r="SFZ168" s="51"/>
      <c r="SGA168" s="51"/>
      <c r="SGB168" s="51"/>
      <c r="SGC168" s="51"/>
      <c r="SGD168" s="51"/>
      <c r="SGE168" s="51"/>
      <c r="SGF168" s="51"/>
      <c r="SGG168" s="51"/>
      <c r="SGH168" s="51"/>
      <c r="SGI168" s="51"/>
      <c r="SGJ168" s="51"/>
      <c r="SGK168" s="51"/>
      <c r="SGL168" s="51"/>
      <c r="SGM168" s="51"/>
      <c r="SGN168" s="51"/>
      <c r="SGO168" s="51"/>
      <c r="SGP168" s="51"/>
      <c r="SGQ168" s="51"/>
      <c r="SGR168" s="51"/>
      <c r="SGS168" s="51"/>
      <c r="SGT168" s="51"/>
      <c r="SGU168" s="51"/>
      <c r="SGV168" s="51"/>
      <c r="SGW168" s="51"/>
      <c r="SGX168" s="51"/>
      <c r="SGY168" s="51"/>
      <c r="SGZ168" s="51"/>
      <c r="SHA168" s="51"/>
      <c r="SHB168" s="51"/>
      <c r="SHC168" s="51"/>
      <c r="SHD168" s="51"/>
      <c r="SHE168" s="51"/>
      <c r="SHF168" s="51"/>
      <c r="SHG168" s="51"/>
      <c r="SHH168" s="51"/>
      <c r="SHI168" s="51"/>
      <c r="SHJ168" s="51"/>
      <c r="SHK168" s="51"/>
      <c r="SHL168" s="51"/>
      <c r="SHM168" s="51"/>
      <c r="SHN168" s="51"/>
      <c r="SHO168" s="51"/>
      <c r="SHP168" s="51"/>
      <c r="SHQ168" s="51"/>
      <c r="SHR168" s="51"/>
      <c r="SHS168" s="51"/>
      <c r="SHT168" s="51"/>
      <c r="SHU168" s="51"/>
      <c r="SHV168" s="51"/>
      <c r="SHW168" s="51"/>
      <c r="SHX168" s="51"/>
      <c r="SHY168" s="51"/>
      <c r="SHZ168" s="51"/>
      <c r="SIA168" s="51"/>
      <c r="SIB168" s="51"/>
      <c r="SIC168" s="51"/>
      <c r="SID168" s="51"/>
      <c r="SIE168" s="51"/>
      <c r="SIF168" s="51"/>
      <c r="SIG168" s="51"/>
      <c r="SIH168" s="51"/>
      <c r="SII168" s="51"/>
      <c r="SIJ168" s="51"/>
      <c r="SIK168" s="51"/>
      <c r="SIL168" s="51"/>
      <c r="SIM168" s="51"/>
      <c r="SIN168" s="51"/>
      <c r="SIO168" s="51"/>
      <c r="SIP168" s="51"/>
      <c r="SIQ168" s="51"/>
      <c r="SIR168" s="51"/>
      <c r="SIS168" s="51"/>
      <c r="SIT168" s="51"/>
      <c r="SIU168" s="51"/>
      <c r="SIV168" s="51"/>
      <c r="SIW168" s="51"/>
      <c r="SIX168" s="51"/>
      <c r="SIY168" s="51"/>
      <c r="SIZ168" s="51"/>
      <c r="SJA168" s="51"/>
      <c r="SJB168" s="51"/>
      <c r="SJC168" s="51"/>
      <c r="SJD168" s="51"/>
      <c r="SJE168" s="51"/>
      <c r="SJF168" s="51"/>
      <c r="SJG168" s="51"/>
      <c r="SJH168" s="51"/>
      <c r="SJI168" s="51"/>
      <c r="SJJ168" s="51"/>
      <c r="SJK168" s="51"/>
      <c r="SJL168" s="51"/>
      <c r="SJM168" s="51"/>
      <c r="SJN168" s="51"/>
      <c r="SJO168" s="51"/>
      <c r="SJP168" s="51"/>
      <c r="SJQ168" s="51"/>
      <c r="SJR168" s="51"/>
      <c r="SJS168" s="51"/>
      <c r="SJT168" s="51"/>
      <c r="SJU168" s="51"/>
      <c r="SJV168" s="51"/>
      <c r="SJW168" s="51"/>
      <c r="SJX168" s="51"/>
      <c r="SJY168" s="51"/>
      <c r="SJZ168" s="51"/>
      <c r="SKA168" s="51"/>
      <c r="SKB168" s="51"/>
      <c r="SKC168" s="51"/>
      <c r="SKD168" s="51"/>
      <c r="SKE168" s="51"/>
      <c r="SKF168" s="51"/>
      <c r="SKG168" s="51"/>
      <c r="SKH168" s="51"/>
      <c r="SKI168" s="51"/>
      <c r="SKJ168" s="51"/>
      <c r="SKK168" s="51"/>
      <c r="SKL168" s="51"/>
      <c r="SKM168" s="51"/>
      <c r="SKN168" s="51"/>
      <c r="SKO168" s="51"/>
      <c r="SKP168" s="51"/>
      <c r="SKQ168" s="51"/>
      <c r="SKR168" s="51"/>
      <c r="SKS168" s="51"/>
      <c r="SKT168" s="51"/>
      <c r="SKU168" s="51"/>
      <c r="SKV168" s="51"/>
      <c r="SKW168" s="51"/>
      <c r="SKX168" s="51"/>
      <c r="SKY168" s="51"/>
      <c r="SKZ168" s="51"/>
      <c r="SLA168" s="51"/>
      <c r="SLB168" s="51"/>
      <c r="SLC168" s="51"/>
      <c r="SLD168" s="51"/>
      <c r="SLE168" s="51"/>
      <c r="SLF168" s="51"/>
      <c r="SLG168" s="51"/>
      <c r="SLH168" s="51"/>
      <c r="SLI168" s="51"/>
      <c r="SLJ168" s="51"/>
      <c r="SLK168" s="51"/>
      <c r="SLL168" s="51"/>
      <c r="SLM168" s="51"/>
      <c r="SLN168" s="51"/>
      <c r="SLO168" s="51"/>
      <c r="SLP168" s="51"/>
      <c r="SLQ168" s="51"/>
      <c r="SLR168" s="51"/>
      <c r="SLS168" s="51"/>
      <c r="SLT168" s="51"/>
      <c r="SLU168" s="51"/>
      <c r="SLV168" s="51"/>
      <c r="SLW168" s="51"/>
      <c r="SLX168" s="51"/>
      <c r="SLY168" s="51"/>
      <c r="SLZ168" s="51"/>
      <c r="SMA168" s="51"/>
      <c r="SMB168" s="51"/>
      <c r="SMC168" s="51"/>
      <c r="SMD168" s="51"/>
      <c r="SME168" s="51"/>
      <c r="SMF168" s="51"/>
      <c r="SMG168" s="51"/>
      <c r="SMH168" s="51"/>
      <c r="SMI168" s="51"/>
      <c r="SMJ168" s="51"/>
      <c r="SMK168" s="51"/>
      <c r="SML168" s="51"/>
      <c r="SMM168" s="51"/>
      <c r="SMN168" s="51"/>
      <c r="SMO168" s="51"/>
      <c r="SMP168" s="51"/>
      <c r="SMQ168" s="51"/>
      <c r="SMR168" s="51"/>
      <c r="SMS168" s="51"/>
      <c r="SMT168" s="51"/>
      <c r="SMU168" s="51"/>
      <c r="SMV168" s="51"/>
      <c r="SMW168" s="51"/>
      <c r="SMX168" s="51"/>
      <c r="SMY168" s="51"/>
      <c r="SMZ168" s="51"/>
      <c r="SNA168" s="51"/>
      <c r="SNB168" s="51"/>
      <c r="SNC168" s="51"/>
      <c r="SND168" s="51"/>
      <c r="SNE168" s="51"/>
      <c r="SNF168" s="51"/>
      <c r="SNG168" s="51"/>
      <c r="SNH168" s="51"/>
      <c r="SNI168" s="51"/>
      <c r="SNJ168" s="51"/>
      <c r="SNK168" s="51"/>
      <c r="SNL168" s="51"/>
      <c r="SNM168" s="51"/>
      <c r="SNN168" s="51"/>
      <c r="SNO168" s="51"/>
      <c r="SNP168" s="51"/>
      <c r="SNQ168" s="51"/>
      <c r="SNR168" s="51"/>
      <c r="SNS168" s="51"/>
      <c r="SNT168" s="51"/>
      <c r="SNU168" s="51"/>
      <c r="SNV168" s="51"/>
      <c r="SNW168" s="51"/>
      <c r="SNX168" s="51"/>
      <c r="SNY168" s="51"/>
      <c r="SNZ168" s="51"/>
      <c r="SOA168" s="51"/>
      <c r="SOB168" s="51"/>
      <c r="SOC168" s="51"/>
      <c r="SOD168" s="51"/>
      <c r="SOE168" s="51"/>
      <c r="SOF168" s="51"/>
      <c r="SOG168" s="51"/>
      <c r="SOH168" s="51"/>
      <c r="SOI168" s="51"/>
      <c r="SOJ168" s="51"/>
      <c r="SOK168" s="51"/>
      <c r="SOL168" s="51"/>
      <c r="SOM168" s="51"/>
      <c r="SON168" s="51"/>
      <c r="SOO168" s="51"/>
      <c r="SOP168" s="51"/>
      <c r="SOQ168" s="51"/>
      <c r="SOR168" s="51"/>
      <c r="SOS168" s="51"/>
      <c r="SOT168" s="51"/>
      <c r="SOU168" s="51"/>
      <c r="SOV168" s="51"/>
      <c r="SOW168" s="51"/>
      <c r="SOX168" s="51"/>
      <c r="SOY168" s="51"/>
      <c r="SOZ168" s="51"/>
      <c r="SPA168" s="51"/>
      <c r="SPB168" s="51"/>
      <c r="SPC168" s="51"/>
      <c r="SPD168" s="51"/>
      <c r="SPE168" s="51"/>
      <c r="SPF168" s="51"/>
      <c r="SPG168" s="51"/>
      <c r="SPH168" s="51"/>
      <c r="SPI168" s="51"/>
      <c r="SPJ168" s="51"/>
      <c r="SPK168" s="51"/>
      <c r="SPL168" s="51"/>
      <c r="SPM168" s="51"/>
      <c r="SPN168" s="51"/>
      <c r="SPO168" s="51"/>
      <c r="SPP168" s="51"/>
      <c r="SPQ168" s="51"/>
      <c r="SPR168" s="51"/>
      <c r="SPS168" s="51"/>
      <c r="SPT168" s="51"/>
      <c r="SPU168" s="51"/>
      <c r="SPV168" s="51"/>
      <c r="SPW168" s="51"/>
      <c r="SPX168" s="51"/>
      <c r="SPY168" s="51"/>
      <c r="SPZ168" s="51"/>
      <c r="SQA168" s="51"/>
      <c r="SQB168" s="51"/>
      <c r="SQC168" s="51"/>
      <c r="SQD168" s="51"/>
      <c r="SQE168" s="51"/>
      <c r="SQF168" s="51"/>
      <c r="SQG168" s="51"/>
      <c r="SQH168" s="51"/>
      <c r="SQI168" s="51"/>
      <c r="SQJ168" s="51"/>
      <c r="SQK168" s="51"/>
      <c r="SQL168" s="51"/>
      <c r="SQM168" s="51"/>
      <c r="SQN168" s="51"/>
      <c r="SQO168" s="51"/>
      <c r="SQP168" s="51"/>
      <c r="SQQ168" s="51"/>
      <c r="SQR168" s="51"/>
      <c r="SQS168" s="51"/>
      <c r="SQT168" s="51"/>
      <c r="SQU168" s="51"/>
      <c r="SQV168" s="51"/>
      <c r="SQW168" s="51"/>
      <c r="SQX168" s="51"/>
      <c r="SQY168" s="51"/>
      <c r="SQZ168" s="51"/>
      <c r="SRA168" s="51"/>
      <c r="SRB168" s="51"/>
      <c r="SRC168" s="51"/>
      <c r="SRD168" s="51"/>
      <c r="SRE168" s="51"/>
      <c r="SRF168" s="51"/>
      <c r="SRG168" s="51"/>
      <c r="SRH168" s="51"/>
      <c r="SRI168" s="51"/>
      <c r="SRJ168" s="51"/>
      <c r="SRK168" s="51"/>
      <c r="SRL168" s="51"/>
      <c r="SRM168" s="51"/>
      <c r="SRN168" s="51"/>
      <c r="SRO168" s="51"/>
      <c r="SRP168" s="51"/>
      <c r="SRQ168" s="51"/>
      <c r="SRR168" s="51"/>
      <c r="SRS168" s="51"/>
      <c r="SRT168" s="51"/>
      <c r="SRU168" s="51"/>
      <c r="SRV168" s="51"/>
      <c r="SRW168" s="51"/>
      <c r="SRX168" s="51"/>
      <c r="SRY168" s="51"/>
      <c r="SRZ168" s="51"/>
      <c r="SSA168" s="51"/>
      <c r="SSB168" s="51"/>
      <c r="SSC168" s="51"/>
      <c r="SSD168" s="51"/>
      <c r="SSE168" s="51"/>
      <c r="SSF168" s="51"/>
      <c r="SSG168" s="51"/>
      <c r="SSH168" s="51"/>
      <c r="SSI168" s="51"/>
      <c r="SSJ168" s="51"/>
      <c r="SSK168" s="51"/>
      <c r="SSL168" s="51"/>
      <c r="SSM168" s="51"/>
      <c r="SSN168" s="51"/>
      <c r="SSO168" s="51"/>
      <c r="SSP168" s="51"/>
      <c r="SSQ168" s="51"/>
      <c r="SSR168" s="51"/>
      <c r="SSS168" s="51"/>
      <c r="SST168" s="51"/>
      <c r="SSU168" s="51"/>
      <c r="SSV168" s="51"/>
      <c r="SSW168" s="51"/>
      <c r="SSX168" s="51"/>
      <c r="SSY168" s="51"/>
      <c r="SSZ168" s="51"/>
      <c r="STA168" s="51"/>
      <c r="STB168" s="51"/>
      <c r="STC168" s="51"/>
      <c r="STD168" s="51"/>
      <c r="STE168" s="51"/>
      <c r="STF168" s="51"/>
      <c r="STG168" s="51"/>
      <c r="STH168" s="51"/>
      <c r="STI168" s="51"/>
      <c r="STJ168" s="51"/>
      <c r="STK168" s="51"/>
      <c r="STL168" s="51"/>
      <c r="STM168" s="51"/>
      <c r="STN168" s="51"/>
      <c r="STO168" s="51"/>
      <c r="STP168" s="51"/>
      <c r="STQ168" s="51"/>
      <c r="STR168" s="51"/>
      <c r="STS168" s="51"/>
      <c r="STT168" s="51"/>
      <c r="STU168" s="51"/>
      <c r="STV168" s="51"/>
      <c r="STW168" s="51"/>
      <c r="STX168" s="51"/>
      <c r="STY168" s="51"/>
      <c r="STZ168" s="51"/>
      <c r="SUA168" s="51"/>
      <c r="SUB168" s="51"/>
      <c r="SUC168" s="51"/>
      <c r="SUD168" s="51"/>
      <c r="SUE168" s="51"/>
      <c r="SUF168" s="51"/>
      <c r="SUG168" s="51"/>
      <c r="SUH168" s="51"/>
      <c r="SUI168" s="51"/>
      <c r="SUJ168" s="51"/>
      <c r="SUK168" s="51"/>
      <c r="SUL168" s="51"/>
      <c r="SUM168" s="51"/>
      <c r="SUN168" s="51"/>
      <c r="SUO168" s="51"/>
      <c r="SUP168" s="51"/>
      <c r="SUQ168" s="51"/>
      <c r="SUR168" s="51"/>
      <c r="SUS168" s="51"/>
      <c r="SUT168" s="51"/>
      <c r="SUU168" s="51"/>
      <c r="SUV168" s="51"/>
      <c r="SUW168" s="51"/>
      <c r="SUX168" s="51"/>
      <c r="SUY168" s="51"/>
      <c r="SUZ168" s="51"/>
      <c r="SVA168" s="51"/>
      <c r="SVB168" s="51"/>
      <c r="SVC168" s="51"/>
      <c r="SVD168" s="51"/>
      <c r="SVE168" s="51"/>
      <c r="SVF168" s="51"/>
      <c r="SVG168" s="51"/>
      <c r="SVH168" s="51"/>
      <c r="SVI168" s="51"/>
      <c r="SVJ168" s="51"/>
      <c r="SVK168" s="51"/>
      <c r="SVL168" s="51"/>
      <c r="SVM168" s="51"/>
      <c r="SVN168" s="51"/>
      <c r="SVO168" s="51"/>
      <c r="SVP168" s="51"/>
      <c r="SVQ168" s="51"/>
      <c r="SVR168" s="51"/>
      <c r="SVS168" s="51"/>
      <c r="SVT168" s="51"/>
      <c r="SVU168" s="51"/>
      <c r="SVV168" s="51"/>
      <c r="SVW168" s="51"/>
      <c r="SVX168" s="51"/>
      <c r="SVY168" s="51"/>
      <c r="SVZ168" s="51"/>
      <c r="SWA168" s="51"/>
      <c r="SWB168" s="51"/>
      <c r="SWC168" s="51"/>
      <c r="SWD168" s="51"/>
      <c r="SWE168" s="51"/>
      <c r="SWF168" s="51"/>
      <c r="SWG168" s="51"/>
      <c r="SWH168" s="51"/>
      <c r="SWI168" s="51"/>
      <c r="SWJ168" s="51"/>
      <c r="SWK168" s="51"/>
      <c r="SWL168" s="51"/>
      <c r="SWM168" s="51"/>
      <c r="SWN168" s="51"/>
      <c r="SWO168" s="51"/>
      <c r="SWP168" s="51"/>
      <c r="SWQ168" s="51"/>
      <c r="SWR168" s="51"/>
      <c r="SWS168" s="51"/>
      <c r="SWT168" s="51"/>
      <c r="SWU168" s="51"/>
      <c r="SWV168" s="51"/>
      <c r="SWW168" s="51"/>
      <c r="SWX168" s="51"/>
      <c r="SWY168" s="51"/>
      <c r="SWZ168" s="51"/>
      <c r="SXA168" s="51"/>
      <c r="SXB168" s="51"/>
      <c r="SXC168" s="51"/>
      <c r="SXD168" s="51"/>
      <c r="SXE168" s="51"/>
      <c r="SXF168" s="51"/>
      <c r="SXG168" s="51"/>
      <c r="SXH168" s="51"/>
      <c r="SXI168" s="51"/>
      <c r="SXJ168" s="51"/>
      <c r="SXK168" s="51"/>
      <c r="SXL168" s="51"/>
      <c r="SXM168" s="51"/>
      <c r="SXN168" s="51"/>
      <c r="SXO168" s="51"/>
      <c r="SXP168" s="51"/>
      <c r="SXQ168" s="51"/>
      <c r="SXR168" s="51"/>
      <c r="SXS168" s="51"/>
      <c r="SXT168" s="51"/>
      <c r="SXU168" s="51"/>
      <c r="SXV168" s="51"/>
      <c r="SXW168" s="51"/>
      <c r="SXX168" s="51"/>
      <c r="SXY168" s="51"/>
      <c r="SXZ168" s="51"/>
      <c r="SYA168" s="51"/>
      <c r="SYB168" s="51"/>
      <c r="SYC168" s="51"/>
      <c r="SYD168" s="51"/>
      <c r="SYE168" s="51"/>
      <c r="SYF168" s="51"/>
      <c r="SYG168" s="51"/>
      <c r="SYH168" s="51"/>
      <c r="SYI168" s="51"/>
      <c r="SYJ168" s="51"/>
      <c r="SYK168" s="51"/>
      <c r="SYL168" s="51"/>
      <c r="SYM168" s="51"/>
      <c r="SYN168" s="51"/>
      <c r="SYO168" s="51"/>
      <c r="SYP168" s="51"/>
      <c r="SYQ168" s="51"/>
      <c r="SYR168" s="51"/>
      <c r="SYS168" s="51"/>
      <c r="SYT168" s="51"/>
      <c r="SYU168" s="51"/>
      <c r="SYV168" s="51"/>
      <c r="SYW168" s="51"/>
      <c r="SYX168" s="51"/>
      <c r="SYY168" s="51"/>
      <c r="SYZ168" s="51"/>
      <c r="SZA168" s="51"/>
      <c r="SZB168" s="51"/>
      <c r="SZC168" s="51"/>
      <c r="SZD168" s="51"/>
      <c r="SZE168" s="51"/>
      <c r="SZF168" s="51"/>
      <c r="SZG168" s="51"/>
      <c r="SZH168" s="51"/>
      <c r="SZI168" s="51"/>
      <c r="SZJ168" s="51"/>
      <c r="SZK168" s="51"/>
      <c r="SZL168" s="51"/>
      <c r="SZM168" s="51"/>
      <c r="SZN168" s="51"/>
      <c r="SZO168" s="51"/>
      <c r="SZP168" s="51"/>
      <c r="SZQ168" s="51"/>
      <c r="SZR168" s="51"/>
      <c r="SZS168" s="51"/>
      <c r="SZT168" s="51"/>
      <c r="SZU168" s="51"/>
      <c r="SZV168" s="51"/>
      <c r="SZW168" s="51"/>
      <c r="SZX168" s="51"/>
      <c r="SZY168" s="51"/>
      <c r="SZZ168" s="51"/>
      <c r="TAA168" s="51"/>
      <c r="TAB168" s="51"/>
      <c r="TAC168" s="51"/>
      <c r="TAD168" s="51"/>
      <c r="TAE168" s="51"/>
      <c r="TAF168" s="51"/>
      <c r="TAG168" s="51"/>
      <c r="TAH168" s="51"/>
      <c r="TAI168" s="51"/>
      <c r="TAJ168" s="51"/>
      <c r="TAK168" s="51"/>
      <c r="TAL168" s="51"/>
      <c r="TAM168" s="51"/>
      <c r="TAN168" s="51"/>
      <c r="TAO168" s="51"/>
      <c r="TAP168" s="51"/>
      <c r="TAQ168" s="51"/>
      <c r="TAR168" s="51"/>
      <c r="TAS168" s="51"/>
      <c r="TAT168" s="51"/>
      <c r="TAU168" s="51"/>
      <c r="TAV168" s="51"/>
      <c r="TAW168" s="51"/>
      <c r="TAX168" s="51"/>
      <c r="TAY168" s="51"/>
      <c r="TAZ168" s="51"/>
      <c r="TBA168" s="51"/>
      <c r="TBB168" s="51"/>
      <c r="TBC168" s="51"/>
      <c r="TBD168" s="51"/>
      <c r="TBE168" s="51"/>
      <c r="TBF168" s="51"/>
      <c r="TBG168" s="51"/>
      <c r="TBH168" s="51"/>
      <c r="TBI168" s="51"/>
      <c r="TBJ168" s="51"/>
      <c r="TBK168" s="51"/>
      <c r="TBL168" s="51"/>
      <c r="TBM168" s="51"/>
      <c r="TBN168" s="51"/>
      <c r="TBO168" s="51"/>
      <c r="TBP168" s="51"/>
      <c r="TBQ168" s="51"/>
      <c r="TBR168" s="51"/>
      <c r="TBS168" s="51"/>
      <c r="TBT168" s="51"/>
      <c r="TBU168" s="51"/>
      <c r="TBV168" s="51"/>
      <c r="TBW168" s="51"/>
      <c r="TBX168" s="51"/>
      <c r="TBY168" s="51"/>
      <c r="TBZ168" s="51"/>
      <c r="TCA168" s="51"/>
      <c r="TCB168" s="51"/>
      <c r="TCC168" s="51"/>
      <c r="TCD168" s="51"/>
      <c r="TCE168" s="51"/>
      <c r="TCF168" s="51"/>
      <c r="TCG168" s="51"/>
      <c r="TCH168" s="51"/>
      <c r="TCI168" s="51"/>
      <c r="TCJ168" s="51"/>
      <c r="TCK168" s="51"/>
      <c r="TCL168" s="51"/>
      <c r="TCM168" s="51"/>
      <c r="TCN168" s="51"/>
      <c r="TCO168" s="51"/>
      <c r="TCP168" s="51"/>
      <c r="TCQ168" s="51"/>
      <c r="TCR168" s="51"/>
      <c r="TCS168" s="51"/>
      <c r="TCT168" s="51"/>
      <c r="TCU168" s="51"/>
      <c r="TCV168" s="51"/>
      <c r="TCW168" s="51"/>
      <c r="TCX168" s="51"/>
      <c r="TCY168" s="51"/>
      <c r="TCZ168" s="51"/>
      <c r="TDA168" s="51"/>
      <c r="TDB168" s="51"/>
      <c r="TDC168" s="51"/>
      <c r="TDD168" s="51"/>
      <c r="TDE168" s="51"/>
      <c r="TDF168" s="51"/>
      <c r="TDG168" s="51"/>
      <c r="TDH168" s="51"/>
      <c r="TDI168" s="51"/>
      <c r="TDJ168" s="51"/>
      <c r="TDK168" s="51"/>
      <c r="TDL168" s="51"/>
      <c r="TDM168" s="51"/>
      <c r="TDN168" s="51"/>
      <c r="TDO168" s="51"/>
      <c r="TDP168" s="51"/>
      <c r="TDQ168" s="51"/>
      <c r="TDR168" s="51"/>
      <c r="TDS168" s="51"/>
      <c r="TDT168" s="51"/>
      <c r="TDU168" s="51"/>
      <c r="TDV168" s="51"/>
      <c r="TDW168" s="51"/>
      <c r="TDX168" s="51"/>
      <c r="TDY168" s="51"/>
      <c r="TDZ168" s="51"/>
      <c r="TEA168" s="51"/>
      <c r="TEB168" s="51"/>
      <c r="TEC168" s="51"/>
      <c r="TED168" s="51"/>
      <c r="TEE168" s="51"/>
      <c r="TEF168" s="51"/>
      <c r="TEG168" s="51"/>
      <c r="TEH168" s="51"/>
      <c r="TEI168" s="51"/>
      <c r="TEJ168" s="51"/>
      <c r="TEK168" s="51"/>
      <c r="TEL168" s="51"/>
      <c r="TEM168" s="51"/>
      <c r="TEN168" s="51"/>
      <c r="TEO168" s="51"/>
      <c r="TEP168" s="51"/>
      <c r="TEQ168" s="51"/>
      <c r="TER168" s="51"/>
      <c r="TES168" s="51"/>
      <c r="TET168" s="51"/>
      <c r="TEU168" s="51"/>
      <c r="TEV168" s="51"/>
      <c r="TEW168" s="51"/>
      <c r="TEX168" s="51"/>
      <c r="TEY168" s="51"/>
      <c r="TEZ168" s="51"/>
      <c r="TFA168" s="51"/>
      <c r="TFB168" s="51"/>
      <c r="TFC168" s="51"/>
      <c r="TFD168" s="51"/>
      <c r="TFE168" s="51"/>
      <c r="TFF168" s="51"/>
      <c r="TFG168" s="51"/>
      <c r="TFH168" s="51"/>
      <c r="TFI168" s="51"/>
      <c r="TFJ168" s="51"/>
      <c r="TFK168" s="51"/>
      <c r="TFL168" s="51"/>
      <c r="TFM168" s="51"/>
      <c r="TFN168" s="51"/>
      <c r="TFO168" s="51"/>
      <c r="TFP168" s="51"/>
      <c r="TFQ168" s="51"/>
      <c r="TFR168" s="51"/>
      <c r="TFS168" s="51"/>
      <c r="TFT168" s="51"/>
      <c r="TFU168" s="51"/>
      <c r="TFV168" s="51"/>
      <c r="TFW168" s="51"/>
      <c r="TFX168" s="51"/>
      <c r="TFY168" s="51"/>
      <c r="TFZ168" s="51"/>
      <c r="TGA168" s="51"/>
      <c r="TGB168" s="51"/>
      <c r="TGC168" s="51"/>
      <c r="TGD168" s="51"/>
      <c r="TGE168" s="51"/>
      <c r="TGF168" s="51"/>
      <c r="TGG168" s="51"/>
      <c r="TGH168" s="51"/>
      <c r="TGI168" s="51"/>
      <c r="TGJ168" s="51"/>
      <c r="TGK168" s="51"/>
      <c r="TGL168" s="51"/>
      <c r="TGM168" s="51"/>
      <c r="TGN168" s="51"/>
      <c r="TGO168" s="51"/>
      <c r="TGP168" s="51"/>
      <c r="TGQ168" s="51"/>
      <c r="TGR168" s="51"/>
      <c r="TGS168" s="51"/>
      <c r="TGT168" s="51"/>
      <c r="TGU168" s="51"/>
      <c r="TGV168" s="51"/>
      <c r="TGW168" s="51"/>
      <c r="TGX168" s="51"/>
      <c r="TGY168" s="51"/>
      <c r="TGZ168" s="51"/>
      <c r="THA168" s="51"/>
      <c r="THB168" s="51"/>
      <c r="THC168" s="51"/>
      <c r="THD168" s="51"/>
      <c r="THE168" s="51"/>
      <c r="THF168" s="51"/>
      <c r="THG168" s="51"/>
      <c r="THH168" s="51"/>
      <c r="THI168" s="51"/>
      <c r="THJ168" s="51"/>
      <c r="THK168" s="51"/>
      <c r="THL168" s="51"/>
      <c r="THM168" s="51"/>
      <c r="THN168" s="51"/>
      <c r="THO168" s="51"/>
      <c r="THP168" s="51"/>
      <c r="THQ168" s="51"/>
      <c r="THR168" s="51"/>
      <c r="THS168" s="51"/>
      <c r="THT168" s="51"/>
      <c r="THU168" s="51"/>
      <c r="THV168" s="51"/>
      <c r="THW168" s="51"/>
      <c r="THX168" s="51"/>
      <c r="THY168" s="51"/>
      <c r="THZ168" s="51"/>
      <c r="TIA168" s="51"/>
      <c r="TIB168" s="51"/>
      <c r="TIC168" s="51"/>
      <c r="TID168" s="51"/>
      <c r="TIE168" s="51"/>
      <c r="TIF168" s="51"/>
      <c r="TIG168" s="51"/>
      <c r="TIH168" s="51"/>
      <c r="TII168" s="51"/>
      <c r="TIJ168" s="51"/>
      <c r="TIK168" s="51"/>
      <c r="TIL168" s="51"/>
      <c r="TIM168" s="51"/>
      <c r="TIN168" s="51"/>
      <c r="TIO168" s="51"/>
      <c r="TIP168" s="51"/>
      <c r="TIQ168" s="51"/>
      <c r="TIR168" s="51"/>
      <c r="TIS168" s="51"/>
      <c r="TIT168" s="51"/>
      <c r="TIU168" s="51"/>
      <c r="TIV168" s="51"/>
      <c r="TIW168" s="51"/>
      <c r="TIX168" s="51"/>
      <c r="TIY168" s="51"/>
      <c r="TIZ168" s="51"/>
      <c r="TJA168" s="51"/>
      <c r="TJB168" s="51"/>
      <c r="TJC168" s="51"/>
      <c r="TJD168" s="51"/>
      <c r="TJE168" s="51"/>
      <c r="TJF168" s="51"/>
      <c r="TJG168" s="51"/>
      <c r="TJH168" s="51"/>
      <c r="TJI168" s="51"/>
      <c r="TJJ168" s="51"/>
      <c r="TJK168" s="51"/>
      <c r="TJL168" s="51"/>
      <c r="TJM168" s="51"/>
      <c r="TJN168" s="51"/>
      <c r="TJO168" s="51"/>
      <c r="TJP168" s="51"/>
      <c r="TJQ168" s="51"/>
      <c r="TJR168" s="51"/>
      <c r="TJS168" s="51"/>
      <c r="TJT168" s="51"/>
      <c r="TJU168" s="51"/>
      <c r="TJV168" s="51"/>
      <c r="TJW168" s="51"/>
      <c r="TJX168" s="51"/>
      <c r="TJY168" s="51"/>
      <c r="TJZ168" s="51"/>
      <c r="TKA168" s="51"/>
      <c r="TKB168" s="51"/>
      <c r="TKC168" s="51"/>
      <c r="TKD168" s="51"/>
      <c r="TKE168" s="51"/>
      <c r="TKF168" s="51"/>
      <c r="TKG168" s="51"/>
      <c r="TKH168" s="51"/>
      <c r="TKI168" s="51"/>
      <c r="TKJ168" s="51"/>
      <c r="TKK168" s="51"/>
      <c r="TKL168" s="51"/>
      <c r="TKM168" s="51"/>
      <c r="TKN168" s="51"/>
      <c r="TKO168" s="51"/>
      <c r="TKP168" s="51"/>
      <c r="TKQ168" s="51"/>
      <c r="TKR168" s="51"/>
      <c r="TKS168" s="51"/>
      <c r="TKT168" s="51"/>
      <c r="TKU168" s="51"/>
      <c r="TKV168" s="51"/>
      <c r="TKW168" s="51"/>
      <c r="TKX168" s="51"/>
      <c r="TKY168" s="51"/>
      <c r="TKZ168" s="51"/>
      <c r="TLA168" s="51"/>
      <c r="TLB168" s="51"/>
      <c r="TLC168" s="51"/>
      <c r="TLD168" s="51"/>
      <c r="TLE168" s="51"/>
      <c r="TLF168" s="51"/>
      <c r="TLG168" s="51"/>
      <c r="TLH168" s="51"/>
      <c r="TLI168" s="51"/>
      <c r="TLJ168" s="51"/>
      <c r="TLK168" s="51"/>
      <c r="TLL168" s="51"/>
      <c r="TLM168" s="51"/>
      <c r="TLN168" s="51"/>
      <c r="TLO168" s="51"/>
      <c r="TLP168" s="51"/>
      <c r="TLQ168" s="51"/>
      <c r="TLR168" s="51"/>
      <c r="TLS168" s="51"/>
      <c r="TLT168" s="51"/>
      <c r="TLU168" s="51"/>
      <c r="TLV168" s="51"/>
      <c r="TLW168" s="51"/>
      <c r="TLX168" s="51"/>
      <c r="TLY168" s="51"/>
      <c r="TLZ168" s="51"/>
      <c r="TMA168" s="51"/>
      <c r="TMB168" s="51"/>
      <c r="TMC168" s="51"/>
      <c r="TMD168" s="51"/>
      <c r="TME168" s="51"/>
      <c r="TMF168" s="51"/>
      <c r="TMG168" s="51"/>
      <c r="TMH168" s="51"/>
      <c r="TMI168" s="51"/>
      <c r="TMJ168" s="51"/>
      <c r="TMK168" s="51"/>
      <c r="TML168" s="51"/>
      <c r="TMM168" s="51"/>
      <c r="TMN168" s="51"/>
      <c r="TMO168" s="51"/>
      <c r="TMP168" s="51"/>
      <c r="TMQ168" s="51"/>
      <c r="TMR168" s="51"/>
      <c r="TMS168" s="51"/>
      <c r="TMT168" s="51"/>
      <c r="TMU168" s="51"/>
      <c r="TMV168" s="51"/>
      <c r="TMW168" s="51"/>
      <c r="TMX168" s="51"/>
      <c r="TMY168" s="51"/>
      <c r="TMZ168" s="51"/>
      <c r="TNA168" s="51"/>
      <c r="TNB168" s="51"/>
      <c r="TNC168" s="51"/>
      <c r="TND168" s="51"/>
      <c r="TNE168" s="51"/>
      <c r="TNF168" s="51"/>
      <c r="TNG168" s="51"/>
      <c r="TNH168" s="51"/>
      <c r="TNI168" s="51"/>
      <c r="TNJ168" s="51"/>
      <c r="TNK168" s="51"/>
      <c r="TNL168" s="51"/>
      <c r="TNM168" s="51"/>
      <c r="TNN168" s="51"/>
      <c r="TNO168" s="51"/>
      <c r="TNP168" s="51"/>
      <c r="TNQ168" s="51"/>
      <c r="TNR168" s="51"/>
      <c r="TNS168" s="51"/>
      <c r="TNT168" s="51"/>
      <c r="TNU168" s="51"/>
      <c r="TNV168" s="51"/>
      <c r="TNW168" s="51"/>
      <c r="TNX168" s="51"/>
      <c r="TNY168" s="51"/>
      <c r="TNZ168" s="51"/>
      <c r="TOA168" s="51"/>
      <c r="TOB168" s="51"/>
      <c r="TOC168" s="51"/>
      <c r="TOD168" s="51"/>
      <c r="TOE168" s="51"/>
      <c r="TOF168" s="51"/>
      <c r="TOG168" s="51"/>
      <c r="TOH168" s="51"/>
      <c r="TOI168" s="51"/>
      <c r="TOJ168" s="51"/>
      <c r="TOK168" s="51"/>
      <c r="TOL168" s="51"/>
      <c r="TOM168" s="51"/>
      <c r="TON168" s="51"/>
      <c r="TOO168" s="51"/>
      <c r="TOP168" s="51"/>
      <c r="TOQ168" s="51"/>
      <c r="TOR168" s="51"/>
      <c r="TOS168" s="51"/>
      <c r="TOT168" s="51"/>
      <c r="TOU168" s="51"/>
      <c r="TOV168" s="51"/>
      <c r="TOW168" s="51"/>
      <c r="TOX168" s="51"/>
      <c r="TOY168" s="51"/>
      <c r="TOZ168" s="51"/>
      <c r="TPA168" s="51"/>
      <c r="TPB168" s="51"/>
      <c r="TPC168" s="51"/>
      <c r="TPD168" s="51"/>
      <c r="TPE168" s="51"/>
      <c r="TPF168" s="51"/>
      <c r="TPG168" s="51"/>
      <c r="TPH168" s="51"/>
      <c r="TPI168" s="51"/>
      <c r="TPJ168" s="51"/>
      <c r="TPK168" s="51"/>
      <c r="TPL168" s="51"/>
      <c r="TPM168" s="51"/>
      <c r="TPN168" s="51"/>
      <c r="TPO168" s="51"/>
      <c r="TPP168" s="51"/>
      <c r="TPQ168" s="51"/>
      <c r="TPR168" s="51"/>
      <c r="TPS168" s="51"/>
      <c r="TPT168" s="51"/>
      <c r="TPU168" s="51"/>
      <c r="TPV168" s="51"/>
      <c r="TPW168" s="51"/>
      <c r="TPX168" s="51"/>
      <c r="TPY168" s="51"/>
      <c r="TPZ168" s="51"/>
      <c r="TQA168" s="51"/>
      <c r="TQB168" s="51"/>
      <c r="TQC168" s="51"/>
      <c r="TQD168" s="51"/>
      <c r="TQE168" s="51"/>
      <c r="TQF168" s="51"/>
      <c r="TQG168" s="51"/>
      <c r="TQH168" s="51"/>
      <c r="TQI168" s="51"/>
      <c r="TQJ168" s="51"/>
      <c r="TQK168" s="51"/>
      <c r="TQL168" s="51"/>
      <c r="TQM168" s="51"/>
      <c r="TQN168" s="51"/>
      <c r="TQO168" s="51"/>
      <c r="TQP168" s="51"/>
      <c r="TQQ168" s="51"/>
      <c r="TQR168" s="51"/>
      <c r="TQS168" s="51"/>
      <c r="TQT168" s="51"/>
      <c r="TQU168" s="51"/>
      <c r="TQV168" s="51"/>
      <c r="TQW168" s="51"/>
      <c r="TQX168" s="51"/>
      <c r="TQY168" s="51"/>
      <c r="TQZ168" s="51"/>
      <c r="TRA168" s="51"/>
      <c r="TRB168" s="51"/>
      <c r="TRC168" s="51"/>
      <c r="TRD168" s="51"/>
      <c r="TRE168" s="51"/>
      <c r="TRF168" s="51"/>
      <c r="TRG168" s="51"/>
      <c r="TRH168" s="51"/>
      <c r="TRI168" s="51"/>
      <c r="TRJ168" s="51"/>
      <c r="TRK168" s="51"/>
      <c r="TRL168" s="51"/>
      <c r="TRM168" s="51"/>
      <c r="TRN168" s="51"/>
      <c r="TRO168" s="51"/>
      <c r="TRP168" s="51"/>
      <c r="TRQ168" s="51"/>
      <c r="TRR168" s="51"/>
      <c r="TRS168" s="51"/>
      <c r="TRT168" s="51"/>
      <c r="TRU168" s="51"/>
      <c r="TRV168" s="51"/>
      <c r="TRW168" s="51"/>
      <c r="TRX168" s="51"/>
      <c r="TRY168" s="51"/>
      <c r="TRZ168" s="51"/>
      <c r="TSA168" s="51"/>
      <c r="TSB168" s="51"/>
      <c r="TSC168" s="51"/>
      <c r="TSD168" s="51"/>
      <c r="TSE168" s="51"/>
      <c r="TSF168" s="51"/>
      <c r="TSG168" s="51"/>
      <c r="TSH168" s="51"/>
      <c r="TSI168" s="51"/>
      <c r="TSJ168" s="51"/>
      <c r="TSK168" s="51"/>
      <c r="TSL168" s="51"/>
      <c r="TSM168" s="51"/>
      <c r="TSN168" s="51"/>
      <c r="TSO168" s="51"/>
      <c r="TSP168" s="51"/>
      <c r="TSQ168" s="51"/>
      <c r="TSR168" s="51"/>
      <c r="TSS168" s="51"/>
      <c r="TST168" s="51"/>
      <c r="TSU168" s="51"/>
      <c r="TSV168" s="51"/>
      <c r="TSW168" s="51"/>
      <c r="TSX168" s="51"/>
      <c r="TSY168" s="51"/>
      <c r="TSZ168" s="51"/>
      <c r="TTA168" s="51"/>
      <c r="TTB168" s="51"/>
      <c r="TTC168" s="51"/>
      <c r="TTD168" s="51"/>
      <c r="TTE168" s="51"/>
      <c r="TTF168" s="51"/>
      <c r="TTG168" s="51"/>
      <c r="TTH168" s="51"/>
      <c r="TTI168" s="51"/>
      <c r="TTJ168" s="51"/>
      <c r="TTK168" s="51"/>
      <c r="TTL168" s="51"/>
      <c r="TTM168" s="51"/>
      <c r="TTN168" s="51"/>
      <c r="TTO168" s="51"/>
      <c r="TTP168" s="51"/>
      <c r="TTQ168" s="51"/>
      <c r="TTR168" s="51"/>
      <c r="TTS168" s="51"/>
      <c r="TTT168" s="51"/>
      <c r="TTU168" s="51"/>
      <c r="TTV168" s="51"/>
      <c r="TTW168" s="51"/>
      <c r="TTX168" s="51"/>
      <c r="TTY168" s="51"/>
      <c r="TTZ168" s="51"/>
      <c r="TUA168" s="51"/>
      <c r="TUB168" s="51"/>
      <c r="TUC168" s="51"/>
      <c r="TUD168" s="51"/>
      <c r="TUE168" s="51"/>
      <c r="TUF168" s="51"/>
      <c r="TUG168" s="51"/>
      <c r="TUH168" s="51"/>
      <c r="TUI168" s="51"/>
      <c r="TUJ168" s="51"/>
      <c r="TUK168" s="51"/>
      <c r="TUL168" s="51"/>
      <c r="TUM168" s="51"/>
      <c r="TUN168" s="51"/>
      <c r="TUO168" s="51"/>
      <c r="TUP168" s="51"/>
      <c r="TUQ168" s="51"/>
      <c r="TUR168" s="51"/>
      <c r="TUS168" s="51"/>
      <c r="TUT168" s="51"/>
      <c r="TUU168" s="51"/>
      <c r="TUV168" s="51"/>
      <c r="TUW168" s="51"/>
      <c r="TUX168" s="51"/>
      <c r="TUY168" s="51"/>
      <c r="TUZ168" s="51"/>
      <c r="TVA168" s="51"/>
      <c r="TVB168" s="51"/>
      <c r="TVC168" s="51"/>
      <c r="TVD168" s="51"/>
      <c r="TVE168" s="51"/>
      <c r="TVF168" s="51"/>
      <c r="TVG168" s="51"/>
      <c r="TVH168" s="51"/>
      <c r="TVI168" s="51"/>
      <c r="TVJ168" s="51"/>
      <c r="TVK168" s="51"/>
      <c r="TVL168" s="51"/>
      <c r="TVM168" s="51"/>
      <c r="TVN168" s="51"/>
      <c r="TVO168" s="51"/>
      <c r="TVP168" s="51"/>
      <c r="TVQ168" s="51"/>
      <c r="TVR168" s="51"/>
      <c r="TVS168" s="51"/>
      <c r="TVT168" s="51"/>
      <c r="TVU168" s="51"/>
      <c r="TVV168" s="51"/>
      <c r="TVW168" s="51"/>
      <c r="TVX168" s="51"/>
      <c r="TVY168" s="51"/>
      <c r="TVZ168" s="51"/>
      <c r="TWA168" s="51"/>
      <c r="TWB168" s="51"/>
      <c r="TWC168" s="51"/>
      <c r="TWD168" s="51"/>
      <c r="TWE168" s="51"/>
      <c r="TWF168" s="51"/>
      <c r="TWG168" s="51"/>
      <c r="TWH168" s="51"/>
      <c r="TWI168" s="51"/>
      <c r="TWJ168" s="51"/>
      <c r="TWK168" s="51"/>
      <c r="TWL168" s="51"/>
      <c r="TWM168" s="51"/>
      <c r="TWN168" s="51"/>
      <c r="TWO168" s="51"/>
      <c r="TWP168" s="51"/>
      <c r="TWQ168" s="51"/>
      <c r="TWR168" s="51"/>
      <c r="TWS168" s="51"/>
      <c r="TWT168" s="51"/>
      <c r="TWU168" s="51"/>
      <c r="TWV168" s="51"/>
      <c r="TWW168" s="51"/>
      <c r="TWX168" s="51"/>
      <c r="TWY168" s="51"/>
      <c r="TWZ168" s="51"/>
      <c r="TXA168" s="51"/>
      <c r="TXB168" s="51"/>
      <c r="TXC168" s="51"/>
      <c r="TXD168" s="51"/>
      <c r="TXE168" s="51"/>
      <c r="TXF168" s="51"/>
      <c r="TXG168" s="51"/>
      <c r="TXH168" s="51"/>
      <c r="TXI168" s="51"/>
      <c r="TXJ168" s="51"/>
      <c r="TXK168" s="51"/>
      <c r="TXL168" s="51"/>
      <c r="TXM168" s="51"/>
      <c r="TXN168" s="51"/>
      <c r="TXO168" s="51"/>
      <c r="TXP168" s="51"/>
      <c r="TXQ168" s="51"/>
      <c r="TXR168" s="51"/>
      <c r="TXS168" s="51"/>
      <c r="TXT168" s="51"/>
      <c r="TXU168" s="51"/>
      <c r="TXV168" s="51"/>
      <c r="TXW168" s="51"/>
      <c r="TXX168" s="51"/>
      <c r="TXY168" s="51"/>
      <c r="TXZ168" s="51"/>
      <c r="TYA168" s="51"/>
      <c r="TYB168" s="51"/>
      <c r="TYC168" s="51"/>
      <c r="TYD168" s="51"/>
      <c r="TYE168" s="51"/>
      <c r="TYF168" s="51"/>
      <c r="TYG168" s="51"/>
      <c r="TYH168" s="51"/>
      <c r="TYI168" s="51"/>
      <c r="TYJ168" s="51"/>
      <c r="TYK168" s="51"/>
      <c r="TYL168" s="51"/>
      <c r="TYM168" s="51"/>
      <c r="TYN168" s="51"/>
      <c r="TYO168" s="51"/>
      <c r="TYP168" s="51"/>
      <c r="TYQ168" s="51"/>
      <c r="TYR168" s="51"/>
      <c r="TYS168" s="51"/>
      <c r="TYT168" s="51"/>
      <c r="TYU168" s="51"/>
      <c r="TYV168" s="51"/>
      <c r="TYW168" s="51"/>
      <c r="TYX168" s="51"/>
      <c r="TYY168" s="51"/>
      <c r="TYZ168" s="51"/>
      <c r="TZA168" s="51"/>
      <c r="TZB168" s="51"/>
      <c r="TZC168" s="51"/>
      <c r="TZD168" s="51"/>
      <c r="TZE168" s="51"/>
      <c r="TZF168" s="51"/>
      <c r="TZG168" s="51"/>
      <c r="TZH168" s="51"/>
      <c r="TZI168" s="51"/>
      <c r="TZJ168" s="51"/>
      <c r="TZK168" s="51"/>
      <c r="TZL168" s="51"/>
      <c r="TZM168" s="51"/>
      <c r="TZN168" s="51"/>
      <c r="TZO168" s="51"/>
      <c r="TZP168" s="51"/>
      <c r="TZQ168" s="51"/>
      <c r="TZR168" s="51"/>
      <c r="TZS168" s="51"/>
      <c r="TZT168" s="51"/>
      <c r="TZU168" s="51"/>
      <c r="TZV168" s="51"/>
      <c r="TZW168" s="51"/>
      <c r="TZX168" s="51"/>
      <c r="TZY168" s="51"/>
      <c r="TZZ168" s="51"/>
      <c r="UAA168" s="51"/>
      <c r="UAB168" s="51"/>
      <c r="UAC168" s="51"/>
      <c r="UAD168" s="51"/>
      <c r="UAE168" s="51"/>
      <c r="UAF168" s="51"/>
      <c r="UAG168" s="51"/>
      <c r="UAH168" s="51"/>
      <c r="UAI168" s="51"/>
      <c r="UAJ168" s="51"/>
      <c r="UAK168" s="51"/>
      <c r="UAL168" s="51"/>
      <c r="UAM168" s="51"/>
      <c r="UAN168" s="51"/>
      <c r="UAO168" s="51"/>
      <c r="UAP168" s="51"/>
      <c r="UAQ168" s="51"/>
      <c r="UAR168" s="51"/>
      <c r="UAS168" s="51"/>
      <c r="UAT168" s="51"/>
      <c r="UAU168" s="51"/>
      <c r="UAV168" s="51"/>
      <c r="UAW168" s="51"/>
      <c r="UAX168" s="51"/>
      <c r="UAY168" s="51"/>
      <c r="UAZ168" s="51"/>
      <c r="UBA168" s="51"/>
      <c r="UBB168" s="51"/>
      <c r="UBC168" s="51"/>
      <c r="UBD168" s="51"/>
      <c r="UBE168" s="51"/>
      <c r="UBF168" s="51"/>
      <c r="UBG168" s="51"/>
      <c r="UBH168" s="51"/>
      <c r="UBI168" s="51"/>
      <c r="UBJ168" s="51"/>
      <c r="UBK168" s="51"/>
      <c r="UBL168" s="51"/>
      <c r="UBM168" s="51"/>
      <c r="UBN168" s="51"/>
      <c r="UBO168" s="51"/>
      <c r="UBP168" s="51"/>
      <c r="UBQ168" s="51"/>
      <c r="UBR168" s="51"/>
      <c r="UBS168" s="51"/>
      <c r="UBT168" s="51"/>
      <c r="UBU168" s="51"/>
      <c r="UBV168" s="51"/>
      <c r="UBW168" s="51"/>
      <c r="UBX168" s="51"/>
      <c r="UBY168" s="51"/>
      <c r="UBZ168" s="51"/>
      <c r="UCA168" s="51"/>
      <c r="UCB168" s="51"/>
      <c r="UCC168" s="51"/>
      <c r="UCD168" s="51"/>
      <c r="UCE168" s="51"/>
      <c r="UCF168" s="51"/>
      <c r="UCG168" s="51"/>
      <c r="UCH168" s="51"/>
      <c r="UCI168" s="51"/>
      <c r="UCJ168" s="51"/>
      <c r="UCK168" s="51"/>
      <c r="UCL168" s="51"/>
      <c r="UCM168" s="51"/>
      <c r="UCN168" s="51"/>
      <c r="UCO168" s="51"/>
      <c r="UCP168" s="51"/>
      <c r="UCQ168" s="51"/>
      <c r="UCR168" s="51"/>
      <c r="UCS168" s="51"/>
      <c r="UCT168" s="51"/>
      <c r="UCU168" s="51"/>
      <c r="UCV168" s="51"/>
      <c r="UCW168" s="51"/>
      <c r="UCX168" s="51"/>
      <c r="UCY168" s="51"/>
      <c r="UCZ168" s="51"/>
      <c r="UDA168" s="51"/>
      <c r="UDB168" s="51"/>
      <c r="UDC168" s="51"/>
      <c r="UDD168" s="51"/>
      <c r="UDE168" s="51"/>
      <c r="UDF168" s="51"/>
      <c r="UDG168" s="51"/>
      <c r="UDH168" s="51"/>
      <c r="UDI168" s="51"/>
      <c r="UDJ168" s="51"/>
      <c r="UDK168" s="51"/>
      <c r="UDL168" s="51"/>
      <c r="UDM168" s="51"/>
      <c r="UDN168" s="51"/>
      <c r="UDO168" s="51"/>
      <c r="UDP168" s="51"/>
      <c r="UDQ168" s="51"/>
      <c r="UDR168" s="51"/>
      <c r="UDS168" s="51"/>
      <c r="UDT168" s="51"/>
      <c r="UDU168" s="51"/>
      <c r="UDV168" s="51"/>
      <c r="UDW168" s="51"/>
      <c r="UDX168" s="51"/>
      <c r="UDY168" s="51"/>
      <c r="UDZ168" s="51"/>
      <c r="UEA168" s="51"/>
      <c r="UEB168" s="51"/>
      <c r="UEC168" s="51"/>
      <c r="UED168" s="51"/>
      <c r="UEE168" s="51"/>
      <c r="UEF168" s="51"/>
      <c r="UEG168" s="51"/>
      <c r="UEH168" s="51"/>
      <c r="UEI168" s="51"/>
      <c r="UEJ168" s="51"/>
      <c r="UEK168" s="51"/>
      <c r="UEL168" s="51"/>
      <c r="UEM168" s="51"/>
      <c r="UEN168" s="51"/>
      <c r="UEO168" s="51"/>
      <c r="UEP168" s="51"/>
      <c r="UEQ168" s="51"/>
      <c r="UER168" s="51"/>
      <c r="UES168" s="51"/>
      <c r="UET168" s="51"/>
      <c r="UEU168" s="51"/>
      <c r="UEV168" s="51"/>
      <c r="UEW168" s="51"/>
      <c r="UEX168" s="51"/>
      <c r="UEY168" s="51"/>
      <c r="UEZ168" s="51"/>
      <c r="UFA168" s="51"/>
      <c r="UFB168" s="51"/>
      <c r="UFC168" s="51"/>
      <c r="UFD168" s="51"/>
      <c r="UFE168" s="51"/>
      <c r="UFF168" s="51"/>
      <c r="UFG168" s="51"/>
      <c r="UFH168" s="51"/>
      <c r="UFI168" s="51"/>
      <c r="UFJ168" s="51"/>
      <c r="UFK168" s="51"/>
      <c r="UFL168" s="51"/>
      <c r="UFM168" s="51"/>
      <c r="UFN168" s="51"/>
      <c r="UFO168" s="51"/>
      <c r="UFP168" s="51"/>
      <c r="UFQ168" s="51"/>
      <c r="UFR168" s="51"/>
      <c r="UFS168" s="51"/>
      <c r="UFT168" s="51"/>
      <c r="UFU168" s="51"/>
      <c r="UFV168" s="51"/>
      <c r="UFW168" s="51"/>
      <c r="UFX168" s="51"/>
      <c r="UFY168" s="51"/>
      <c r="UFZ168" s="51"/>
      <c r="UGA168" s="51"/>
      <c r="UGB168" s="51"/>
      <c r="UGC168" s="51"/>
      <c r="UGD168" s="51"/>
      <c r="UGE168" s="51"/>
      <c r="UGF168" s="51"/>
      <c r="UGG168" s="51"/>
      <c r="UGH168" s="51"/>
      <c r="UGI168" s="51"/>
      <c r="UGJ168" s="51"/>
      <c r="UGK168" s="51"/>
      <c r="UGL168" s="51"/>
      <c r="UGM168" s="51"/>
      <c r="UGN168" s="51"/>
      <c r="UGO168" s="51"/>
      <c r="UGP168" s="51"/>
      <c r="UGQ168" s="51"/>
      <c r="UGR168" s="51"/>
      <c r="UGS168" s="51"/>
      <c r="UGT168" s="51"/>
      <c r="UGU168" s="51"/>
      <c r="UGV168" s="51"/>
      <c r="UGW168" s="51"/>
      <c r="UGX168" s="51"/>
      <c r="UGY168" s="51"/>
      <c r="UGZ168" s="51"/>
      <c r="UHA168" s="51"/>
      <c r="UHB168" s="51"/>
      <c r="UHC168" s="51"/>
      <c r="UHD168" s="51"/>
      <c r="UHE168" s="51"/>
      <c r="UHF168" s="51"/>
      <c r="UHG168" s="51"/>
      <c r="UHH168" s="51"/>
      <c r="UHI168" s="51"/>
      <c r="UHJ168" s="51"/>
      <c r="UHK168" s="51"/>
      <c r="UHL168" s="51"/>
      <c r="UHM168" s="51"/>
      <c r="UHN168" s="51"/>
      <c r="UHO168" s="51"/>
      <c r="UHP168" s="51"/>
      <c r="UHQ168" s="51"/>
      <c r="UHR168" s="51"/>
      <c r="UHS168" s="51"/>
      <c r="UHT168" s="51"/>
      <c r="UHU168" s="51"/>
      <c r="UHV168" s="51"/>
      <c r="UHW168" s="51"/>
      <c r="UHX168" s="51"/>
      <c r="UHY168" s="51"/>
      <c r="UHZ168" s="51"/>
      <c r="UIA168" s="51"/>
      <c r="UIB168" s="51"/>
      <c r="UIC168" s="51"/>
      <c r="UID168" s="51"/>
      <c r="UIE168" s="51"/>
      <c r="UIF168" s="51"/>
      <c r="UIG168" s="51"/>
      <c r="UIH168" s="51"/>
      <c r="UII168" s="51"/>
      <c r="UIJ168" s="51"/>
      <c r="UIK168" s="51"/>
      <c r="UIL168" s="51"/>
      <c r="UIM168" s="51"/>
      <c r="UIN168" s="51"/>
      <c r="UIO168" s="51"/>
      <c r="UIP168" s="51"/>
      <c r="UIQ168" s="51"/>
      <c r="UIR168" s="51"/>
      <c r="UIS168" s="51"/>
      <c r="UIT168" s="51"/>
      <c r="UIU168" s="51"/>
      <c r="UIV168" s="51"/>
      <c r="UIW168" s="51"/>
      <c r="UIX168" s="51"/>
      <c r="UIY168" s="51"/>
      <c r="UIZ168" s="51"/>
      <c r="UJA168" s="51"/>
      <c r="UJB168" s="51"/>
      <c r="UJC168" s="51"/>
      <c r="UJD168" s="51"/>
      <c r="UJE168" s="51"/>
      <c r="UJF168" s="51"/>
      <c r="UJG168" s="51"/>
      <c r="UJH168" s="51"/>
      <c r="UJI168" s="51"/>
      <c r="UJJ168" s="51"/>
      <c r="UJK168" s="51"/>
      <c r="UJL168" s="51"/>
      <c r="UJM168" s="51"/>
      <c r="UJN168" s="51"/>
      <c r="UJO168" s="51"/>
      <c r="UJP168" s="51"/>
      <c r="UJQ168" s="51"/>
      <c r="UJR168" s="51"/>
      <c r="UJS168" s="51"/>
      <c r="UJT168" s="51"/>
      <c r="UJU168" s="51"/>
      <c r="UJV168" s="51"/>
      <c r="UJW168" s="51"/>
      <c r="UJX168" s="51"/>
      <c r="UJY168" s="51"/>
      <c r="UJZ168" s="51"/>
      <c r="UKA168" s="51"/>
      <c r="UKB168" s="51"/>
      <c r="UKC168" s="51"/>
      <c r="UKD168" s="51"/>
      <c r="UKE168" s="51"/>
      <c r="UKF168" s="51"/>
      <c r="UKG168" s="51"/>
      <c r="UKH168" s="51"/>
      <c r="UKI168" s="51"/>
      <c r="UKJ168" s="51"/>
      <c r="UKK168" s="51"/>
      <c r="UKL168" s="51"/>
      <c r="UKM168" s="51"/>
      <c r="UKN168" s="51"/>
      <c r="UKO168" s="51"/>
      <c r="UKP168" s="51"/>
      <c r="UKQ168" s="51"/>
      <c r="UKR168" s="51"/>
      <c r="UKS168" s="51"/>
      <c r="UKT168" s="51"/>
      <c r="UKU168" s="51"/>
      <c r="UKV168" s="51"/>
      <c r="UKW168" s="51"/>
      <c r="UKX168" s="51"/>
      <c r="UKY168" s="51"/>
      <c r="UKZ168" s="51"/>
      <c r="ULA168" s="51"/>
      <c r="ULB168" s="51"/>
      <c r="ULC168" s="51"/>
      <c r="ULD168" s="51"/>
      <c r="ULE168" s="51"/>
      <c r="ULF168" s="51"/>
      <c r="ULG168" s="51"/>
      <c r="ULH168" s="51"/>
      <c r="ULI168" s="51"/>
      <c r="ULJ168" s="51"/>
      <c r="ULK168" s="51"/>
      <c r="ULL168" s="51"/>
      <c r="ULM168" s="51"/>
      <c r="ULN168" s="51"/>
      <c r="ULO168" s="51"/>
      <c r="ULP168" s="51"/>
      <c r="ULQ168" s="51"/>
      <c r="ULR168" s="51"/>
      <c r="ULS168" s="51"/>
      <c r="ULT168" s="51"/>
      <c r="ULU168" s="51"/>
      <c r="ULV168" s="51"/>
      <c r="ULW168" s="51"/>
      <c r="ULX168" s="51"/>
      <c r="ULY168" s="51"/>
      <c r="ULZ168" s="51"/>
      <c r="UMA168" s="51"/>
      <c r="UMB168" s="51"/>
      <c r="UMC168" s="51"/>
      <c r="UMD168" s="51"/>
      <c r="UME168" s="51"/>
      <c r="UMF168" s="51"/>
      <c r="UMG168" s="51"/>
      <c r="UMH168" s="51"/>
      <c r="UMI168" s="51"/>
      <c r="UMJ168" s="51"/>
      <c r="UMK168" s="51"/>
      <c r="UML168" s="51"/>
      <c r="UMM168" s="51"/>
      <c r="UMN168" s="51"/>
      <c r="UMO168" s="51"/>
      <c r="UMP168" s="51"/>
      <c r="UMQ168" s="51"/>
      <c r="UMR168" s="51"/>
      <c r="UMS168" s="51"/>
      <c r="UMT168" s="51"/>
      <c r="UMU168" s="51"/>
      <c r="UMV168" s="51"/>
      <c r="UMW168" s="51"/>
      <c r="UMX168" s="51"/>
      <c r="UMY168" s="51"/>
      <c r="UMZ168" s="51"/>
      <c r="UNA168" s="51"/>
      <c r="UNB168" s="51"/>
      <c r="UNC168" s="51"/>
      <c r="UND168" s="51"/>
      <c r="UNE168" s="51"/>
      <c r="UNF168" s="51"/>
      <c r="UNG168" s="51"/>
      <c r="UNH168" s="51"/>
      <c r="UNI168" s="51"/>
      <c r="UNJ168" s="51"/>
      <c r="UNK168" s="51"/>
      <c r="UNL168" s="51"/>
      <c r="UNM168" s="51"/>
      <c r="UNN168" s="51"/>
      <c r="UNO168" s="51"/>
      <c r="UNP168" s="51"/>
      <c r="UNQ168" s="51"/>
      <c r="UNR168" s="51"/>
      <c r="UNS168" s="51"/>
      <c r="UNT168" s="51"/>
      <c r="UNU168" s="51"/>
      <c r="UNV168" s="51"/>
      <c r="UNW168" s="51"/>
      <c r="UNX168" s="51"/>
      <c r="UNY168" s="51"/>
      <c r="UNZ168" s="51"/>
      <c r="UOA168" s="51"/>
      <c r="UOB168" s="51"/>
      <c r="UOC168" s="51"/>
      <c r="UOD168" s="51"/>
      <c r="UOE168" s="51"/>
      <c r="UOF168" s="51"/>
      <c r="UOG168" s="51"/>
      <c r="UOH168" s="51"/>
      <c r="UOI168" s="51"/>
      <c r="UOJ168" s="51"/>
      <c r="UOK168" s="51"/>
      <c r="UOL168" s="51"/>
      <c r="UOM168" s="51"/>
      <c r="UON168" s="51"/>
      <c r="UOO168" s="51"/>
      <c r="UOP168" s="51"/>
      <c r="UOQ168" s="51"/>
      <c r="UOR168" s="51"/>
      <c r="UOS168" s="51"/>
      <c r="UOT168" s="51"/>
      <c r="UOU168" s="51"/>
      <c r="UOV168" s="51"/>
      <c r="UOW168" s="51"/>
      <c r="UOX168" s="51"/>
      <c r="UOY168" s="51"/>
      <c r="UOZ168" s="51"/>
      <c r="UPA168" s="51"/>
      <c r="UPB168" s="51"/>
      <c r="UPC168" s="51"/>
      <c r="UPD168" s="51"/>
      <c r="UPE168" s="51"/>
      <c r="UPF168" s="51"/>
      <c r="UPG168" s="51"/>
      <c r="UPH168" s="51"/>
      <c r="UPI168" s="51"/>
      <c r="UPJ168" s="51"/>
      <c r="UPK168" s="51"/>
      <c r="UPL168" s="51"/>
      <c r="UPM168" s="51"/>
      <c r="UPN168" s="51"/>
      <c r="UPO168" s="51"/>
      <c r="UPP168" s="51"/>
      <c r="UPQ168" s="51"/>
      <c r="UPR168" s="51"/>
      <c r="UPS168" s="51"/>
      <c r="UPT168" s="51"/>
      <c r="UPU168" s="51"/>
      <c r="UPV168" s="51"/>
      <c r="UPW168" s="51"/>
      <c r="UPX168" s="51"/>
      <c r="UPY168" s="51"/>
      <c r="UPZ168" s="51"/>
      <c r="UQA168" s="51"/>
      <c r="UQB168" s="51"/>
      <c r="UQC168" s="51"/>
      <c r="UQD168" s="51"/>
      <c r="UQE168" s="51"/>
      <c r="UQF168" s="51"/>
      <c r="UQG168" s="51"/>
      <c r="UQH168" s="51"/>
      <c r="UQI168" s="51"/>
      <c r="UQJ168" s="51"/>
      <c r="UQK168" s="51"/>
      <c r="UQL168" s="51"/>
      <c r="UQM168" s="51"/>
      <c r="UQN168" s="51"/>
      <c r="UQO168" s="51"/>
      <c r="UQP168" s="51"/>
      <c r="UQQ168" s="51"/>
      <c r="UQR168" s="51"/>
      <c r="UQS168" s="51"/>
      <c r="UQT168" s="51"/>
      <c r="UQU168" s="51"/>
      <c r="UQV168" s="51"/>
      <c r="UQW168" s="51"/>
      <c r="UQX168" s="51"/>
      <c r="UQY168" s="51"/>
      <c r="UQZ168" s="51"/>
      <c r="URA168" s="51"/>
      <c r="URB168" s="51"/>
      <c r="URC168" s="51"/>
      <c r="URD168" s="51"/>
      <c r="URE168" s="51"/>
      <c r="URF168" s="51"/>
      <c r="URG168" s="51"/>
      <c r="URH168" s="51"/>
      <c r="URI168" s="51"/>
      <c r="URJ168" s="51"/>
      <c r="URK168" s="51"/>
      <c r="URL168" s="51"/>
      <c r="URM168" s="51"/>
      <c r="URN168" s="51"/>
      <c r="URO168" s="51"/>
      <c r="URP168" s="51"/>
      <c r="URQ168" s="51"/>
      <c r="URR168" s="51"/>
      <c r="URS168" s="51"/>
      <c r="URT168" s="51"/>
      <c r="URU168" s="51"/>
      <c r="URV168" s="51"/>
      <c r="URW168" s="51"/>
      <c r="URX168" s="51"/>
      <c r="URY168" s="51"/>
      <c r="URZ168" s="51"/>
      <c r="USA168" s="51"/>
      <c r="USB168" s="51"/>
      <c r="USC168" s="51"/>
      <c r="USD168" s="51"/>
      <c r="USE168" s="51"/>
      <c r="USF168" s="51"/>
      <c r="USG168" s="51"/>
      <c r="USH168" s="51"/>
      <c r="USI168" s="51"/>
      <c r="USJ168" s="51"/>
      <c r="USK168" s="51"/>
      <c r="USL168" s="51"/>
      <c r="USM168" s="51"/>
      <c r="USN168" s="51"/>
      <c r="USO168" s="51"/>
      <c r="USP168" s="51"/>
      <c r="USQ168" s="51"/>
      <c r="USR168" s="51"/>
      <c r="USS168" s="51"/>
      <c r="UST168" s="51"/>
      <c r="USU168" s="51"/>
      <c r="USV168" s="51"/>
      <c r="USW168" s="51"/>
      <c r="USX168" s="51"/>
      <c r="USY168" s="51"/>
      <c r="USZ168" s="51"/>
      <c r="UTA168" s="51"/>
      <c r="UTB168" s="51"/>
      <c r="UTC168" s="51"/>
      <c r="UTD168" s="51"/>
      <c r="UTE168" s="51"/>
      <c r="UTF168" s="51"/>
      <c r="UTG168" s="51"/>
      <c r="UTH168" s="51"/>
      <c r="UTI168" s="51"/>
      <c r="UTJ168" s="51"/>
      <c r="UTK168" s="51"/>
      <c r="UTL168" s="51"/>
      <c r="UTM168" s="51"/>
      <c r="UTN168" s="51"/>
      <c r="UTO168" s="51"/>
      <c r="UTP168" s="51"/>
      <c r="UTQ168" s="51"/>
      <c r="UTR168" s="51"/>
      <c r="UTS168" s="51"/>
      <c r="UTT168" s="51"/>
      <c r="UTU168" s="51"/>
      <c r="UTV168" s="51"/>
      <c r="UTW168" s="51"/>
      <c r="UTX168" s="51"/>
      <c r="UTY168" s="51"/>
      <c r="UTZ168" s="51"/>
      <c r="UUA168" s="51"/>
      <c r="UUB168" s="51"/>
      <c r="UUC168" s="51"/>
      <c r="UUD168" s="51"/>
      <c r="UUE168" s="51"/>
      <c r="UUF168" s="51"/>
      <c r="UUG168" s="51"/>
      <c r="UUH168" s="51"/>
      <c r="UUI168" s="51"/>
      <c r="UUJ168" s="51"/>
      <c r="UUK168" s="51"/>
      <c r="UUL168" s="51"/>
      <c r="UUM168" s="51"/>
      <c r="UUN168" s="51"/>
      <c r="UUO168" s="51"/>
      <c r="UUP168" s="51"/>
      <c r="UUQ168" s="51"/>
      <c r="UUR168" s="51"/>
      <c r="UUS168" s="51"/>
      <c r="UUT168" s="51"/>
      <c r="UUU168" s="51"/>
      <c r="UUV168" s="51"/>
      <c r="UUW168" s="51"/>
      <c r="UUX168" s="51"/>
      <c r="UUY168" s="51"/>
      <c r="UUZ168" s="51"/>
      <c r="UVA168" s="51"/>
      <c r="UVB168" s="51"/>
      <c r="UVC168" s="51"/>
      <c r="UVD168" s="51"/>
      <c r="UVE168" s="51"/>
      <c r="UVF168" s="51"/>
      <c r="UVG168" s="51"/>
      <c r="UVH168" s="51"/>
      <c r="UVI168" s="51"/>
      <c r="UVJ168" s="51"/>
      <c r="UVK168" s="51"/>
      <c r="UVL168" s="51"/>
      <c r="UVM168" s="51"/>
      <c r="UVN168" s="51"/>
      <c r="UVO168" s="51"/>
      <c r="UVP168" s="51"/>
      <c r="UVQ168" s="51"/>
      <c r="UVR168" s="51"/>
      <c r="UVS168" s="51"/>
      <c r="UVT168" s="51"/>
      <c r="UVU168" s="51"/>
      <c r="UVV168" s="51"/>
      <c r="UVW168" s="51"/>
      <c r="UVX168" s="51"/>
      <c r="UVY168" s="51"/>
      <c r="UVZ168" s="51"/>
      <c r="UWA168" s="51"/>
      <c r="UWB168" s="51"/>
      <c r="UWC168" s="51"/>
      <c r="UWD168" s="51"/>
      <c r="UWE168" s="51"/>
      <c r="UWF168" s="51"/>
      <c r="UWG168" s="51"/>
      <c r="UWH168" s="51"/>
      <c r="UWI168" s="51"/>
      <c r="UWJ168" s="51"/>
      <c r="UWK168" s="51"/>
      <c r="UWL168" s="51"/>
      <c r="UWM168" s="51"/>
      <c r="UWN168" s="51"/>
      <c r="UWO168" s="51"/>
      <c r="UWP168" s="51"/>
      <c r="UWQ168" s="51"/>
      <c r="UWR168" s="51"/>
      <c r="UWS168" s="51"/>
      <c r="UWT168" s="51"/>
      <c r="UWU168" s="51"/>
      <c r="UWV168" s="51"/>
      <c r="UWW168" s="51"/>
      <c r="UWX168" s="51"/>
      <c r="UWY168" s="51"/>
      <c r="UWZ168" s="51"/>
      <c r="UXA168" s="51"/>
      <c r="UXB168" s="51"/>
      <c r="UXC168" s="51"/>
      <c r="UXD168" s="51"/>
      <c r="UXE168" s="51"/>
      <c r="UXF168" s="51"/>
      <c r="UXG168" s="51"/>
      <c r="UXH168" s="51"/>
      <c r="UXI168" s="51"/>
      <c r="UXJ168" s="51"/>
      <c r="UXK168" s="51"/>
      <c r="UXL168" s="51"/>
      <c r="UXM168" s="51"/>
      <c r="UXN168" s="51"/>
      <c r="UXO168" s="51"/>
      <c r="UXP168" s="51"/>
      <c r="UXQ168" s="51"/>
      <c r="UXR168" s="51"/>
      <c r="UXS168" s="51"/>
      <c r="UXT168" s="51"/>
      <c r="UXU168" s="51"/>
      <c r="UXV168" s="51"/>
      <c r="UXW168" s="51"/>
      <c r="UXX168" s="51"/>
      <c r="UXY168" s="51"/>
      <c r="UXZ168" s="51"/>
      <c r="UYA168" s="51"/>
      <c r="UYB168" s="51"/>
      <c r="UYC168" s="51"/>
      <c r="UYD168" s="51"/>
      <c r="UYE168" s="51"/>
      <c r="UYF168" s="51"/>
      <c r="UYG168" s="51"/>
      <c r="UYH168" s="51"/>
      <c r="UYI168" s="51"/>
      <c r="UYJ168" s="51"/>
      <c r="UYK168" s="51"/>
      <c r="UYL168" s="51"/>
      <c r="UYM168" s="51"/>
      <c r="UYN168" s="51"/>
      <c r="UYO168" s="51"/>
      <c r="UYP168" s="51"/>
      <c r="UYQ168" s="51"/>
      <c r="UYR168" s="51"/>
      <c r="UYS168" s="51"/>
      <c r="UYT168" s="51"/>
      <c r="UYU168" s="51"/>
      <c r="UYV168" s="51"/>
      <c r="UYW168" s="51"/>
      <c r="UYX168" s="51"/>
      <c r="UYY168" s="51"/>
      <c r="UYZ168" s="51"/>
      <c r="UZA168" s="51"/>
      <c r="UZB168" s="51"/>
      <c r="UZC168" s="51"/>
      <c r="UZD168" s="51"/>
      <c r="UZE168" s="51"/>
      <c r="UZF168" s="51"/>
      <c r="UZG168" s="51"/>
      <c r="UZH168" s="51"/>
      <c r="UZI168" s="51"/>
      <c r="UZJ168" s="51"/>
      <c r="UZK168" s="51"/>
      <c r="UZL168" s="51"/>
      <c r="UZM168" s="51"/>
      <c r="UZN168" s="51"/>
      <c r="UZO168" s="51"/>
      <c r="UZP168" s="51"/>
      <c r="UZQ168" s="51"/>
      <c r="UZR168" s="51"/>
      <c r="UZS168" s="51"/>
      <c r="UZT168" s="51"/>
      <c r="UZU168" s="51"/>
      <c r="UZV168" s="51"/>
      <c r="UZW168" s="51"/>
      <c r="UZX168" s="51"/>
      <c r="UZY168" s="51"/>
      <c r="UZZ168" s="51"/>
      <c r="VAA168" s="51"/>
      <c r="VAB168" s="51"/>
      <c r="VAC168" s="51"/>
      <c r="VAD168" s="51"/>
      <c r="VAE168" s="51"/>
      <c r="VAF168" s="51"/>
      <c r="VAG168" s="51"/>
      <c r="VAH168" s="51"/>
      <c r="VAI168" s="51"/>
      <c r="VAJ168" s="51"/>
      <c r="VAK168" s="51"/>
      <c r="VAL168" s="51"/>
      <c r="VAM168" s="51"/>
      <c r="VAN168" s="51"/>
      <c r="VAO168" s="51"/>
      <c r="VAP168" s="51"/>
      <c r="VAQ168" s="51"/>
      <c r="VAR168" s="51"/>
      <c r="VAS168" s="51"/>
      <c r="VAT168" s="51"/>
      <c r="VAU168" s="51"/>
      <c r="VAV168" s="51"/>
      <c r="VAW168" s="51"/>
      <c r="VAX168" s="51"/>
      <c r="VAY168" s="51"/>
      <c r="VAZ168" s="51"/>
      <c r="VBA168" s="51"/>
      <c r="VBB168" s="51"/>
      <c r="VBC168" s="51"/>
      <c r="VBD168" s="51"/>
      <c r="VBE168" s="51"/>
      <c r="VBF168" s="51"/>
      <c r="VBG168" s="51"/>
      <c r="VBH168" s="51"/>
      <c r="VBI168" s="51"/>
      <c r="VBJ168" s="51"/>
      <c r="VBK168" s="51"/>
      <c r="VBL168" s="51"/>
      <c r="VBM168" s="51"/>
      <c r="VBN168" s="51"/>
      <c r="VBO168" s="51"/>
      <c r="VBP168" s="51"/>
      <c r="VBQ168" s="51"/>
      <c r="VBR168" s="51"/>
      <c r="VBS168" s="51"/>
      <c r="VBT168" s="51"/>
      <c r="VBU168" s="51"/>
      <c r="VBV168" s="51"/>
      <c r="VBW168" s="51"/>
      <c r="VBX168" s="51"/>
      <c r="VBY168" s="51"/>
      <c r="VBZ168" s="51"/>
      <c r="VCA168" s="51"/>
      <c r="VCB168" s="51"/>
      <c r="VCC168" s="51"/>
      <c r="VCD168" s="51"/>
      <c r="VCE168" s="51"/>
      <c r="VCF168" s="51"/>
      <c r="VCG168" s="51"/>
      <c r="VCH168" s="51"/>
      <c r="VCI168" s="51"/>
      <c r="VCJ168" s="51"/>
      <c r="VCK168" s="51"/>
      <c r="VCL168" s="51"/>
      <c r="VCM168" s="51"/>
      <c r="VCN168" s="51"/>
      <c r="VCO168" s="51"/>
      <c r="VCP168" s="51"/>
      <c r="VCQ168" s="51"/>
      <c r="VCR168" s="51"/>
      <c r="VCS168" s="51"/>
      <c r="VCT168" s="51"/>
      <c r="VCU168" s="51"/>
      <c r="VCV168" s="51"/>
      <c r="VCW168" s="51"/>
      <c r="VCX168" s="51"/>
      <c r="VCY168" s="51"/>
      <c r="VCZ168" s="51"/>
      <c r="VDA168" s="51"/>
      <c r="VDB168" s="51"/>
      <c r="VDC168" s="51"/>
      <c r="VDD168" s="51"/>
      <c r="VDE168" s="51"/>
      <c r="VDF168" s="51"/>
      <c r="VDG168" s="51"/>
      <c r="VDH168" s="51"/>
      <c r="VDI168" s="51"/>
      <c r="VDJ168" s="51"/>
      <c r="VDK168" s="51"/>
      <c r="VDL168" s="51"/>
      <c r="VDM168" s="51"/>
      <c r="VDN168" s="51"/>
      <c r="VDO168" s="51"/>
      <c r="VDP168" s="51"/>
      <c r="VDQ168" s="51"/>
      <c r="VDR168" s="51"/>
      <c r="VDS168" s="51"/>
      <c r="VDT168" s="51"/>
      <c r="VDU168" s="51"/>
      <c r="VDV168" s="51"/>
      <c r="VDW168" s="51"/>
      <c r="VDX168" s="51"/>
      <c r="VDY168" s="51"/>
      <c r="VDZ168" s="51"/>
      <c r="VEA168" s="51"/>
      <c r="VEB168" s="51"/>
      <c r="VEC168" s="51"/>
      <c r="VED168" s="51"/>
      <c r="VEE168" s="51"/>
      <c r="VEF168" s="51"/>
      <c r="VEG168" s="51"/>
      <c r="VEH168" s="51"/>
      <c r="VEI168" s="51"/>
      <c r="VEJ168" s="51"/>
      <c r="VEK168" s="51"/>
      <c r="VEL168" s="51"/>
      <c r="VEM168" s="51"/>
      <c r="VEN168" s="51"/>
      <c r="VEO168" s="51"/>
      <c r="VEP168" s="51"/>
      <c r="VEQ168" s="51"/>
      <c r="VER168" s="51"/>
      <c r="VES168" s="51"/>
      <c r="VET168" s="51"/>
      <c r="VEU168" s="51"/>
      <c r="VEV168" s="51"/>
      <c r="VEW168" s="51"/>
      <c r="VEX168" s="51"/>
      <c r="VEY168" s="51"/>
      <c r="VEZ168" s="51"/>
      <c r="VFA168" s="51"/>
      <c r="VFB168" s="51"/>
      <c r="VFC168" s="51"/>
      <c r="VFD168" s="51"/>
      <c r="VFE168" s="51"/>
      <c r="VFF168" s="51"/>
      <c r="VFG168" s="51"/>
      <c r="VFH168" s="51"/>
      <c r="VFI168" s="51"/>
      <c r="VFJ168" s="51"/>
      <c r="VFK168" s="51"/>
      <c r="VFL168" s="51"/>
      <c r="VFM168" s="51"/>
      <c r="VFN168" s="51"/>
      <c r="VFO168" s="51"/>
      <c r="VFP168" s="51"/>
      <c r="VFQ168" s="51"/>
      <c r="VFR168" s="51"/>
      <c r="VFS168" s="51"/>
      <c r="VFT168" s="51"/>
      <c r="VFU168" s="51"/>
      <c r="VFV168" s="51"/>
      <c r="VFW168" s="51"/>
      <c r="VFX168" s="51"/>
      <c r="VFY168" s="51"/>
      <c r="VFZ168" s="51"/>
      <c r="VGA168" s="51"/>
      <c r="VGB168" s="51"/>
      <c r="VGC168" s="51"/>
      <c r="VGD168" s="51"/>
      <c r="VGE168" s="51"/>
      <c r="VGF168" s="51"/>
      <c r="VGG168" s="51"/>
      <c r="VGH168" s="51"/>
      <c r="VGI168" s="51"/>
      <c r="VGJ168" s="51"/>
      <c r="VGK168" s="51"/>
      <c r="VGL168" s="51"/>
      <c r="VGM168" s="51"/>
      <c r="VGN168" s="51"/>
      <c r="VGO168" s="51"/>
      <c r="VGP168" s="51"/>
      <c r="VGQ168" s="51"/>
      <c r="VGR168" s="51"/>
      <c r="VGS168" s="51"/>
      <c r="VGT168" s="51"/>
      <c r="VGU168" s="51"/>
      <c r="VGV168" s="51"/>
      <c r="VGW168" s="51"/>
      <c r="VGX168" s="51"/>
      <c r="VGY168" s="51"/>
      <c r="VGZ168" s="51"/>
      <c r="VHA168" s="51"/>
      <c r="VHB168" s="51"/>
      <c r="VHC168" s="51"/>
      <c r="VHD168" s="51"/>
      <c r="VHE168" s="51"/>
      <c r="VHF168" s="51"/>
      <c r="VHG168" s="51"/>
      <c r="VHH168" s="51"/>
      <c r="VHI168" s="51"/>
      <c r="VHJ168" s="51"/>
      <c r="VHK168" s="51"/>
      <c r="VHL168" s="51"/>
      <c r="VHM168" s="51"/>
      <c r="VHN168" s="51"/>
      <c r="VHO168" s="51"/>
      <c r="VHP168" s="51"/>
      <c r="VHQ168" s="51"/>
      <c r="VHR168" s="51"/>
      <c r="VHS168" s="51"/>
      <c r="VHT168" s="51"/>
      <c r="VHU168" s="51"/>
      <c r="VHV168" s="51"/>
      <c r="VHW168" s="51"/>
      <c r="VHX168" s="51"/>
      <c r="VHY168" s="51"/>
      <c r="VHZ168" s="51"/>
      <c r="VIA168" s="51"/>
      <c r="VIB168" s="51"/>
      <c r="VIC168" s="51"/>
      <c r="VID168" s="51"/>
      <c r="VIE168" s="51"/>
      <c r="VIF168" s="51"/>
      <c r="VIG168" s="51"/>
      <c r="VIH168" s="51"/>
      <c r="VII168" s="51"/>
      <c r="VIJ168" s="51"/>
      <c r="VIK168" s="51"/>
      <c r="VIL168" s="51"/>
      <c r="VIM168" s="51"/>
      <c r="VIN168" s="51"/>
      <c r="VIO168" s="51"/>
      <c r="VIP168" s="51"/>
      <c r="VIQ168" s="51"/>
      <c r="VIR168" s="51"/>
      <c r="VIS168" s="51"/>
      <c r="VIT168" s="51"/>
      <c r="VIU168" s="51"/>
      <c r="VIV168" s="51"/>
      <c r="VIW168" s="51"/>
      <c r="VIX168" s="51"/>
      <c r="VIY168" s="51"/>
      <c r="VIZ168" s="51"/>
      <c r="VJA168" s="51"/>
      <c r="VJB168" s="51"/>
      <c r="VJC168" s="51"/>
      <c r="VJD168" s="51"/>
      <c r="VJE168" s="51"/>
      <c r="VJF168" s="51"/>
      <c r="VJG168" s="51"/>
      <c r="VJH168" s="51"/>
      <c r="VJI168" s="51"/>
      <c r="VJJ168" s="51"/>
      <c r="VJK168" s="51"/>
      <c r="VJL168" s="51"/>
      <c r="VJM168" s="51"/>
      <c r="VJN168" s="51"/>
      <c r="VJO168" s="51"/>
      <c r="VJP168" s="51"/>
      <c r="VJQ168" s="51"/>
      <c r="VJR168" s="51"/>
      <c r="VJS168" s="51"/>
      <c r="VJT168" s="51"/>
      <c r="VJU168" s="51"/>
      <c r="VJV168" s="51"/>
      <c r="VJW168" s="51"/>
      <c r="VJX168" s="51"/>
      <c r="VJY168" s="51"/>
      <c r="VJZ168" s="51"/>
      <c r="VKA168" s="51"/>
      <c r="VKB168" s="51"/>
      <c r="VKC168" s="51"/>
      <c r="VKD168" s="51"/>
      <c r="VKE168" s="51"/>
      <c r="VKF168" s="51"/>
      <c r="VKG168" s="51"/>
      <c r="VKH168" s="51"/>
      <c r="VKI168" s="51"/>
      <c r="VKJ168" s="51"/>
      <c r="VKK168" s="51"/>
      <c r="VKL168" s="51"/>
      <c r="VKM168" s="51"/>
      <c r="VKN168" s="51"/>
      <c r="VKO168" s="51"/>
      <c r="VKP168" s="51"/>
      <c r="VKQ168" s="51"/>
      <c r="VKR168" s="51"/>
      <c r="VKS168" s="51"/>
      <c r="VKT168" s="51"/>
      <c r="VKU168" s="51"/>
      <c r="VKV168" s="51"/>
      <c r="VKW168" s="51"/>
      <c r="VKX168" s="51"/>
      <c r="VKY168" s="51"/>
      <c r="VKZ168" s="51"/>
      <c r="VLA168" s="51"/>
      <c r="VLB168" s="51"/>
      <c r="VLC168" s="51"/>
      <c r="VLD168" s="51"/>
      <c r="VLE168" s="51"/>
      <c r="VLF168" s="51"/>
      <c r="VLG168" s="51"/>
      <c r="VLH168" s="51"/>
      <c r="VLI168" s="51"/>
      <c r="VLJ168" s="51"/>
      <c r="VLK168" s="51"/>
      <c r="VLL168" s="51"/>
      <c r="VLM168" s="51"/>
      <c r="VLN168" s="51"/>
      <c r="VLO168" s="51"/>
      <c r="VLP168" s="51"/>
      <c r="VLQ168" s="51"/>
      <c r="VLR168" s="51"/>
      <c r="VLS168" s="51"/>
      <c r="VLT168" s="51"/>
      <c r="VLU168" s="51"/>
      <c r="VLV168" s="51"/>
      <c r="VLW168" s="51"/>
      <c r="VLX168" s="51"/>
      <c r="VLY168" s="51"/>
      <c r="VLZ168" s="51"/>
      <c r="VMA168" s="51"/>
      <c r="VMB168" s="51"/>
      <c r="VMC168" s="51"/>
      <c r="VMD168" s="51"/>
      <c r="VME168" s="51"/>
      <c r="VMF168" s="51"/>
      <c r="VMG168" s="51"/>
      <c r="VMH168" s="51"/>
      <c r="VMI168" s="51"/>
      <c r="VMJ168" s="51"/>
      <c r="VMK168" s="51"/>
      <c r="VML168" s="51"/>
      <c r="VMM168" s="51"/>
      <c r="VMN168" s="51"/>
      <c r="VMO168" s="51"/>
      <c r="VMP168" s="51"/>
      <c r="VMQ168" s="51"/>
      <c r="VMR168" s="51"/>
      <c r="VMS168" s="51"/>
      <c r="VMT168" s="51"/>
      <c r="VMU168" s="51"/>
      <c r="VMV168" s="51"/>
      <c r="VMW168" s="51"/>
      <c r="VMX168" s="51"/>
      <c r="VMY168" s="51"/>
      <c r="VMZ168" s="51"/>
      <c r="VNA168" s="51"/>
      <c r="VNB168" s="51"/>
      <c r="VNC168" s="51"/>
      <c r="VND168" s="51"/>
      <c r="VNE168" s="51"/>
      <c r="VNF168" s="51"/>
      <c r="VNG168" s="51"/>
      <c r="VNH168" s="51"/>
      <c r="VNI168" s="51"/>
      <c r="VNJ168" s="51"/>
      <c r="VNK168" s="51"/>
      <c r="VNL168" s="51"/>
      <c r="VNM168" s="51"/>
      <c r="VNN168" s="51"/>
      <c r="VNO168" s="51"/>
      <c r="VNP168" s="51"/>
      <c r="VNQ168" s="51"/>
      <c r="VNR168" s="51"/>
      <c r="VNS168" s="51"/>
      <c r="VNT168" s="51"/>
      <c r="VNU168" s="51"/>
      <c r="VNV168" s="51"/>
      <c r="VNW168" s="51"/>
      <c r="VNX168" s="51"/>
      <c r="VNY168" s="51"/>
      <c r="VNZ168" s="51"/>
      <c r="VOA168" s="51"/>
      <c r="VOB168" s="51"/>
      <c r="VOC168" s="51"/>
      <c r="VOD168" s="51"/>
      <c r="VOE168" s="51"/>
      <c r="VOF168" s="51"/>
      <c r="VOG168" s="51"/>
      <c r="VOH168" s="51"/>
      <c r="VOI168" s="51"/>
      <c r="VOJ168" s="51"/>
      <c r="VOK168" s="51"/>
      <c r="VOL168" s="51"/>
      <c r="VOM168" s="51"/>
      <c r="VON168" s="51"/>
      <c r="VOO168" s="51"/>
      <c r="VOP168" s="51"/>
      <c r="VOQ168" s="51"/>
      <c r="VOR168" s="51"/>
      <c r="VOS168" s="51"/>
      <c r="VOT168" s="51"/>
      <c r="VOU168" s="51"/>
      <c r="VOV168" s="51"/>
      <c r="VOW168" s="51"/>
      <c r="VOX168" s="51"/>
      <c r="VOY168" s="51"/>
      <c r="VOZ168" s="51"/>
      <c r="VPA168" s="51"/>
      <c r="VPB168" s="51"/>
      <c r="VPC168" s="51"/>
      <c r="VPD168" s="51"/>
      <c r="VPE168" s="51"/>
      <c r="VPF168" s="51"/>
      <c r="VPG168" s="51"/>
      <c r="VPH168" s="51"/>
      <c r="VPI168" s="51"/>
      <c r="VPJ168" s="51"/>
      <c r="VPK168" s="51"/>
      <c r="VPL168" s="51"/>
      <c r="VPM168" s="51"/>
      <c r="VPN168" s="51"/>
      <c r="VPO168" s="51"/>
      <c r="VPP168" s="51"/>
      <c r="VPQ168" s="51"/>
      <c r="VPR168" s="51"/>
      <c r="VPS168" s="51"/>
      <c r="VPT168" s="51"/>
      <c r="VPU168" s="51"/>
      <c r="VPV168" s="51"/>
      <c r="VPW168" s="51"/>
      <c r="VPX168" s="51"/>
      <c r="VPY168" s="51"/>
      <c r="VPZ168" s="51"/>
      <c r="VQA168" s="51"/>
      <c r="VQB168" s="51"/>
      <c r="VQC168" s="51"/>
      <c r="VQD168" s="51"/>
      <c r="VQE168" s="51"/>
      <c r="VQF168" s="51"/>
      <c r="VQG168" s="51"/>
      <c r="VQH168" s="51"/>
      <c r="VQI168" s="51"/>
      <c r="VQJ168" s="51"/>
      <c r="VQK168" s="51"/>
      <c r="VQL168" s="51"/>
      <c r="VQM168" s="51"/>
      <c r="VQN168" s="51"/>
      <c r="VQO168" s="51"/>
      <c r="VQP168" s="51"/>
      <c r="VQQ168" s="51"/>
      <c r="VQR168" s="51"/>
      <c r="VQS168" s="51"/>
      <c r="VQT168" s="51"/>
      <c r="VQU168" s="51"/>
      <c r="VQV168" s="51"/>
      <c r="VQW168" s="51"/>
      <c r="VQX168" s="51"/>
      <c r="VQY168" s="51"/>
      <c r="VQZ168" s="51"/>
      <c r="VRA168" s="51"/>
      <c r="VRB168" s="51"/>
      <c r="VRC168" s="51"/>
      <c r="VRD168" s="51"/>
      <c r="VRE168" s="51"/>
      <c r="VRF168" s="51"/>
      <c r="VRG168" s="51"/>
      <c r="VRH168" s="51"/>
      <c r="VRI168" s="51"/>
      <c r="VRJ168" s="51"/>
      <c r="VRK168" s="51"/>
      <c r="VRL168" s="51"/>
      <c r="VRM168" s="51"/>
      <c r="VRN168" s="51"/>
      <c r="VRO168" s="51"/>
      <c r="VRP168" s="51"/>
      <c r="VRQ168" s="51"/>
      <c r="VRR168" s="51"/>
      <c r="VRS168" s="51"/>
      <c r="VRT168" s="51"/>
      <c r="VRU168" s="51"/>
      <c r="VRV168" s="51"/>
      <c r="VRW168" s="51"/>
      <c r="VRX168" s="51"/>
      <c r="VRY168" s="51"/>
      <c r="VRZ168" s="51"/>
      <c r="VSA168" s="51"/>
      <c r="VSB168" s="51"/>
      <c r="VSC168" s="51"/>
      <c r="VSD168" s="51"/>
      <c r="VSE168" s="51"/>
      <c r="VSF168" s="51"/>
      <c r="VSG168" s="51"/>
      <c r="VSH168" s="51"/>
      <c r="VSI168" s="51"/>
      <c r="VSJ168" s="51"/>
      <c r="VSK168" s="51"/>
      <c r="VSL168" s="51"/>
      <c r="VSM168" s="51"/>
      <c r="VSN168" s="51"/>
      <c r="VSO168" s="51"/>
      <c r="VSP168" s="51"/>
      <c r="VSQ168" s="51"/>
      <c r="VSR168" s="51"/>
      <c r="VSS168" s="51"/>
      <c r="VST168" s="51"/>
      <c r="VSU168" s="51"/>
      <c r="VSV168" s="51"/>
      <c r="VSW168" s="51"/>
      <c r="VSX168" s="51"/>
      <c r="VSY168" s="51"/>
      <c r="VSZ168" s="51"/>
      <c r="VTA168" s="51"/>
      <c r="VTB168" s="51"/>
      <c r="VTC168" s="51"/>
      <c r="VTD168" s="51"/>
      <c r="VTE168" s="51"/>
      <c r="VTF168" s="51"/>
      <c r="VTG168" s="51"/>
      <c r="VTH168" s="51"/>
      <c r="VTI168" s="51"/>
      <c r="VTJ168" s="51"/>
      <c r="VTK168" s="51"/>
      <c r="VTL168" s="51"/>
      <c r="VTM168" s="51"/>
      <c r="VTN168" s="51"/>
      <c r="VTO168" s="51"/>
      <c r="VTP168" s="51"/>
      <c r="VTQ168" s="51"/>
      <c r="VTR168" s="51"/>
      <c r="VTS168" s="51"/>
      <c r="VTT168" s="51"/>
      <c r="VTU168" s="51"/>
      <c r="VTV168" s="51"/>
      <c r="VTW168" s="51"/>
      <c r="VTX168" s="51"/>
      <c r="VTY168" s="51"/>
      <c r="VTZ168" s="51"/>
      <c r="VUA168" s="51"/>
      <c r="VUB168" s="51"/>
      <c r="VUC168" s="51"/>
      <c r="VUD168" s="51"/>
      <c r="VUE168" s="51"/>
      <c r="VUF168" s="51"/>
      <c r="VUG168" s="51"/>
      <c r="VUH168" s="51"/>
      <c r="VUI168" s="51"/>
      <c r="VUJ168" s="51"/>
      <c r="VUK168" s="51"/>
      <c r="VUL168" s="51"/>
      <c r="VUM168" s="51"/>
      <c r="VUN168" s="51"/>
      <c r="VUO168" s="51"/>
      <c r="VUP168" s="51"/>
      <c r="VUQ168" s="51"/>
      <c r="VUR168" s="51"/>
      <c r="VUS168" s="51"/>
      <c r="VUT168" s="51"/>
      <c r="VUU168" s="51"/>
      <c r="VUV168" s="51"/>
      <c r="VUW168" s="51"/>
      <c r="VUX168" s="51"/>
      <c r="VUY168" s="51"/>
      <c r="VUZ168" s="51"/>
      <c r="VVA168" s="51"/>
      <c r="VVB168" s="51"/>
      <c r="VVC168" s="51"/>
      <c r="VVD168" s="51"/>
      <c r="VVE168" s="51"/>
      <c r="VVF168" s="51"/>
      <c r="VVG168" s="51"/>
      <c r="VVH168" s="51"/>
      <c r="VVI168" s="51"/>
      <c r="VVJ168" s="51"/>
      <c r="VVK168" s="51"/>
      <c r="VVL168" s="51"/>
      <c r="VVM168" s="51"/>
      <c r="VVN168" s="51"/>
      <c r="VVO168" s="51"/>
      <c r="VVP168" s="51"/>
      <c r="VVQ168" s="51"/>
      <c r="VVR168" s="51"/>
      <c r="VVS168" s="51"/>
      <c r="VVT168" s="51"/>
      <c r="VVU168" s="51"/>
      <c r="VVV168" s="51"/>
      <c r="VVW168" s="51"/>
      <c r="VVX168" s="51"/>
      <c r="VVY168" s="51"/>
      <c r="VVZ168" s="51"/>
      <c r="VWA168" s="51"/>
      <c r="VWB168" s="51"/>
      <c r="VWC168" s="51"/>
      <c r="VWD168" s="51"/>
      <c r="VWE168" s="51"/>
      <c r="VWF168" s="51"/>
      <c r="VWG168" s="51"/>
      <c r="VWH168" s="51"/>
      <c r="VWI168" s="51"/>
      <c r="VWJ168" s="51"/>
      <c r="VWK168" s="51"/>
      <c r="VWL168" s="51"/>
      <c r="VWM168" s="51"/>
      <c r="VWN168" s="51"/>
      <c r="VWO168" s="51"/>
      <c r="VWP168" s="51"/>
      <c r="VWQ168" s="51"/>
      <c r="VWR168" s="51"/>
      <c r="VWS168" s="51"/>
      <c r="VWT168" s="51"/>
      <c r="VWU168" s="51"/>
      <c r="VWV168" s="51"/>
      <c r="VWW168" s="51"/>
      <c r="VWX168" s="51"/>
      <c r="VWY168" s="51"/>
      <c r="VWZ168" s="51"/>
      <c r="VXA168" s="51"/>
      <c r="VXB168" s="51"/>
      <c r="VXC168" s="51"/>
      <c r="VXD168" s="51"/>
      <c r="VXE168" s="51"/>
      <c r="VXF168" s="51"/>
      <c r="VXG168" s="51"/>
      <c r="VXH168" s="51"/>
      <c r="VXI168" s="51"/>
      <c r="VXJ168" s="51"/>
      <c r="VXK168" s="51"/>
      <c r="VXL168" s="51"/>
      <c r="VXM168" s="51"/>
      <c r="VXN168" s="51"/>
      <c r="VXO168" s="51"/>
      <c r="VXP168" s="51"/>
      <c r="VXQ168" s="51"/>
      <c r="VXR168" s="51"/>
      <c r="VXS168" s="51"/>
      <c r="VXT168" s="51"/>
      <c r="VXU168" s="51"/>
      <c r="VXV168" s="51"/>
      <c r="VXW168" s="51"/>
      <c r="VXX168" s="51"/>
      <c r="VXY168" s="51"/>
      <c r="VXZ168" s="51"/>
      <c r="VYA168" s="51"/>
      <c r="VYB168" s="51"/>
      <c r="VYC168" s="51"/>
      <c r="VYD168" s="51"/>
      <c r="VYE168" s="51"/>
      <c r="VYF168" s="51"/>
      <c r="VYG168" s="51"/>
      <c r="VYH168" s="51"/>
      <c r="VYI168" s="51"/>
      <c r="VYJ168" s="51"/>
      <c r="VYK168" s="51"/>
      <c r="VYL168" s="51"/>
      <c r="VYM168" s="51"/>
      <c r="VYN168" s="51"/>
      <c r="VYO168" s="51"/>
      <c r="VYP168" s="51"/>
      <c r="VYQ168" s="51"/>
      <c r="VYR168" s="51"/>
      <c r="VYS168" s="51"/>
      <c r="VYT168" s="51"/>
      <c r="VYU168" s="51"/>
      <c r="VYV168" s="51"/>
      <c r="VYW168" s="51"/>
      <c r="VYX168" s="51"/>
      <c r="VYY168" s="51"/>
      <c r="VYZ168" s="51"/>
      <c r="VZA168" s="51"/>
      <c r="VZB168" s="51"/>
      <c r="VZC168" s="51"/>
      <c r="VZD168" s="51"/>
      <c r="VZE168" s="51"/>
      <c r="VZF168" s="51"/>
      <c r="VZG168" s="51"/>
      <c r="VZH168" s="51"/>
      <c r="VZI168" s="51"/>
      <c r="VZJ168" s="51"/>
      <c r="VZK168" s="51"/>
      <c r="VZL168" s="51"/>
      <c r="VZM168" s="51"/>
      <c r="VZN168" s="51"/>
      <c r="VZO168" s="51"/>
      <c r="VZP168" s="51"/>
      <c r="VZQ168" s="51"/>
      <c r="VZR168" s="51"/>
      <c r="VZS168" s="51"/>
      <c r="VZT168" s="51"/>
      <c r="VZU168" s="51"/>
      <c r="VZV168" s="51"/>
      <c r="VZW168" s="51"/>
      <c r="VZX168" s="51"/>
      <c r="VZY168" s="51"/>
      <c r="VZZ168" s="51"/>
      <c r="WAA168" s="51"/>
      <c r="WAB168" s="51"/>
      <c r="WAC168" s="51"/>
      <c r="WAD168" s="51"/>
      <c r="WAE168" s="51"/>
      <c r="WAF168" s="51"/>
      <c r="WAG168" s="51"/>
      <c r="WAH168" s="51"/>
      <c r="WAI168" s="51"/>
      <c r="WAJ168" s="51"/>
      <c r="WAK168" s="51"/>
      <c r="WAL168" s="51"/>
      <c r="WAM168" s="51"/>
      <c r="WAN168" s="51"/>
      <c r="WAO168" s="51"/>
      <c r="WAP168" s="51"/>
      <c r="WAQ168" s="51"/>
      <c r="WAR168" s="51"/>
      <c r="WAS168" s="51"/>
      <c r="WAT168" s="51"/>
      <c r="WAU168" s="51"/>
      <c r="WAV168" s="51"/>
      <c r="WAW168" s="51"/>
      <c r="WAX168" s="51"/>
      <c r="WAY168" s="51"/>
      <c r="WAZ168" s="51"/>
      <c r="WBA168" s="51"/>
      <c r="WBB168" s="51"/>
      <c r="WBC168" s="51"/>
      <c r="WBD168" s="51"/>
      <c r="WBE168" s="51"/>
      <c r="WBF168" s="51"/>
      <c r="WBG168" s="51"/>
      <c r="WBH168" s="51"/>
      <c r="WBI168" s="51"/>
      <c r="WBJ168" s="51"/>
      <c r="WBK168" s="51"/>
      <c r="WBL168" s="51"/>
      <c r="WBM168" s="51"/>
      <c r="WBN168" s="51"/>
      <c r="WBO168" s="51"/>
      <c r="WBP168" s="51"/>
      <c r="WBQ168" s="51"/>
      <c r="WBR168" s="51"/>
      <c r="WBS168" s="51"/>
      <c r="WBT168" s="51"/>
      <c r="WBU168" s="51"/>
      <c r="WBV168" s="51"/>
      <c r="WBW168" s="51"/>
      <c r="WBX168" s="51"/>
      <c r="WBY168" s="51"/>
      <c r="WBZ168" s="51"/>
      <c r="WCA168" s="51"/>
      <c r="WCB168" s="51"/>
      <c r="WCC168" s="51"/>
      <c r="WCD168" s="51"/>
      <c r="WCE168" s="51"/>
      <c r="WCF168" s="51"/>
      <c r="WCG168" s="51"/>
      <c r="WCH168" s="51"/>
      <c r="WCI168" s="51"/>
      <c r="WCJ168" s="51"/>
      <c r="WCK168" s="51"/>
      <c r="WCL168" s="51"/>
      <c r="WCM168" s="51"/>
      <c r="WCN168" s="51"/>
      <c r="WCO168" s="51"/>
      <c r="WCP168" s="51"/>
      <c r="WCQ168" s="51"/>
      <c r="WCR168" s="51"/>
      <c r="WCS168" s="51"/>
      <c r="WCT168" s="51"/>
      <c r="WCU168" s="51"/>
      <c r="WCV168" s="51"/>
      <c r="WCW168" s="51"/>
      <c r="WCX168" s="51"/>
      <c r="WCY168" s="51"/>
      <c r="WCZ168" s="51"/>
      <c r="WDA168" s="51"/>
      <c r="WDB168" s="51"/>
      <c r="WDC168" s="51"/>
      <c r="WDD168" s="51"/>
      <c r="WDE168" s="51"/>
      <c r="WDF168" s="51"/>
      <c r="WDG168" s="51"/>
      <c r="WDH168" s="51"/>
      <c r="WDI168" s="51"/>
      <c r="WDJ168" s="51"/>
      <c r="WDK168" s="51"/>
      <c r="WDL168" s="51"/>
      <c r="WDM168" s="51"/>
      <c r="WDN168" s="51"/>
      <c r="WDO168" s="51"/>
      <c r="WDP168" s="51"/>
      <c r="WDQ168" s="51"/>
      <c r="WDR168" s="51"/>
      <c r="WDS168" s="51"/>
      <c r="WDT168" s="51"/>
      <c r="WDU168" s="51"/>
      <c r="WDV168" s="51"/>
      <c r="WDW168" s="51"/>
      <c r="WDX168" s="51"/>
      <c r="WDY168" s="51"/>
      <c r="WDZ168" s="51"/>
      <c r="WEA168" s="51"/>
      <c r="WEB168" s="51"/>
      <c r="WEC168" s="51"/>
      <c r="WED168" s="51"/>
      <c r="WEE168" s="51"/>
      <c r="WEF168" s="51"/>
      <c r="WEG168" s="51"/>
      <c r="WEH168" s="51"/>
      <c r="WEI168" s="51"/>
      <c r="WEJ168" s="51"/>
      <c r="WEK168" s="51"/>
      <c r="WEL168" s="51"/>
      <c r="WEM168" s="51"/>
      <c r="WEN168" s="51"/>
      <c r="WEO168" s="51"/>
      <c r="WEP168" s="51"/>
      <c r="WEQ168" s="51"/>
      <c r="WER168" s="51"/>
      <c r="WES168" s="51"/>
      <c r="WET168" s="51"/>
      <c r="WEU168" s="51"/>
      <c r="WEV168" s="51"/>
      <c r="WEW168" s="51"/>
      <c r="WEX168" s="51"/>
      <c r="WEY168" s="51"/>
      <c r="WEZ168" s="51"/>
      <c r="WFA168" s="51"/>
      <c r="WFB168" s="51"/>
      <c r="WFC168" s="51"/>
      <c r="WFD168" s="51"/>
      <c r="WFE168" s="51"/>
      <c r="WFF168" s="51"/>
      <c r="WFG168" s="51"/>
      <c r="WFH168" s="51"/>
      <c r="WFI168" s="51"/>
      <c r="WFJ168" s="51"/>
      <c r="WFK168" s="51"/>
      <c r="WFL168" s="51"/>
      <c r="WFM168" s="51"/>
      <c r="WFN168" s="51"/>
      <c r="WFO168" s="51"/>
      <c r="WFP168" s="51"/>
      <c r="WFQ168" s="51"/>
      <c r="WFR168" s="51"/>
      <c r="WFS168" s="51"/>
      <c r="WFT168" s="51"/>
      <c r="WFU168" s="51"/>
      <c r="WFV168" s="51"/>
      <c r="WFW168" s="51"/>
      <c r="WFX168" s="51"/>
      <c r="WFY168" s="51"/>
      <c r="WFZ168" s="51"/>
      <c r="WGA168" s="51"/>
      <c r="WGB168" s="51"/>
      <c r="WGC168" s="51"/>
      <c r="WGD168" s="51"/>
      <c r="WGE168" s="51"/>
      <c r="WGF168" s="51"/>
      <c r="WGG168" s="51"/>
      <c r="WGH168" s="51"/>
      <c r="WGI168" s="51"/>
      <c r="WGJ168" s="51"/>
      <c r="WGK168" s="51"/>
      <c r="WGL168" s="51"/>
      <c r="WGM168" s="51"/>
      <c r="WGN168" s="51"/>
      <c r="WGO168" s="51"/>
      <c r="WGP168" s="51"/>
      <c r="WGQ168" s="51"/>
      <c r="WGR168" s="51"/>
      <c r="WGS168" s="51"/>
      <c r="WGT168" s="51"/>
      <c r="WGU168" s="51"/>
      <c r="WGV168" s="51"/>
      <c r="WGW168" s="51"/>
      <c r="WGX168" s="51"/>
      <c r="WGY168" s="51"/>
      <c r="WGZ168" s="51"/>
      <c r="WHA168" s="51"/>
      <c r="WHB168" s="51"/>
      <c r="WHC168" s="51"/>
      <c r="WHD168" s="51"/>
      <c r="WHE168" s="51"/>
      <c r="WHF168" s="51"/>
      <c r="WHG168" s="51"/>
      <c r="WHH168" s="51"/>
      <c r="WHI168" s="51"/>
      <c r="WHJ168" s="51"/>
      <c r="WHK168" s="51"/>
      <c r="WHL168" s="51"/>
      <c r="WHM168" s="51"/>
      <c r="WHN168" s="51"/>
      <c r="WHO168" s="51"/>
      <c r="WHP168" s="51"/>
      <c r="WHQ168" s="51"/>
      <c r="WHR168" s="51"/>
      <c r="WHS168" s="51"/>
      <c r="WHT168" s="51"/>
      <c r="WHU168" s="51"/>
      <c r="WHV168" s="51"/>
      <c r="WHW168" s="51"/>
      <c r="WHX168" s="51"/>
      <c r="WHY168" s="51"/>
      <c r="WHZ168" s="51"/>
      <c r="WIA168" s="51"/>
      <c r="WIB168" s="51"/>
      <c r="WIC168" s="51"/>
      <c r="WID168" s="51"/>
      <c r="WIE168" s="51"/>
      <c r="WIF168" s="51"/>
      <c r="WIG168" s="51"/>
      <c r="WIH168" s="51"/>
      <c r="WII168" s="51"/>
      <c r="WIJ168" s="51"/>
      <c r="WIK168" s="51"/>
      <c r="WIL168" s="51"/>
      <c r="WIM168" s="51"/>
      <c r="WIN168" s="51"/>
      <c r="WIO168" s="51"/>
      <c r="WIP168" s="51"/>
      <c r="WIQ168" s="51"/>
      <c r="WIR168" s="51"/>
      <c r="WIS168" s="51"/>
      <c r="WIT168" s="51"/>
      <c r="WIU168" s="51"/>
      <c r="WIV168" s="51"/>
      <c r="WIW168" s="51"/>
      <c r="WIX168" s="51"/>
      <c r="WIY168" s="51"/>
      <c r="WIZ168" s="51"/>
      <c r="WJA168" s="51"/>
      <c r="WJB168" s="51"/>
      <c r="WJC168" s="51"/>
      <c r="WJD168" s="51"/>
      <c r="WJE168" s="51"/>
      <c r="WJF168" s="51"/>
      <c r="WJG168" s="51"/>
      <c r="WJH168" s="51"/>
      <c r="WJI168" s="51"/>
      <c r="WJJ168" s="51"/>
      <c r="WJK168" s="51"/>
      <c r="WJL168" s="51"/>
      <c r="WJM168" s="51"/>
      <c r="WJN168" s="51"/>
      <c r="WJO168" s="51"/>
      <c r="WJP168" s="51"/>
      <c r="WJQ168" s="51"/>
      <c r="WJR168" s="51"/>
      <c r="WJS168" s="51"/>
      <c r="WJT168" s="51"/>
      <c r="WJU168" s="51"/>
      <c r="WJV168" s="51"/>
      <c r="WJW168" s="51"/>
      <c r="WJX168" s="51"/>
      <c r="WJY168" s="51"/>
      <c r="WJZ168" s="51"/>
      <c r="WKA168" s="51"/>
      <c r="WKB168" s="51"/>
      <c r="WKC168" s="51"/>
      <c r="WKD168" s="51"/>
      <c r="WKE168" s="51"/>
      <c r="WKF168" s="51"/>
      <c r="WKG168" s="51"/>
      <c r="WKH168" s="51"/>
      <c r="WKI168" s="51"/>
      <c r="WKJ168" s="51"/>
      <c r="WKK168" s="51"/>
      <c r="WKL168" s="51"/>
      <c r="WKM168" s="51"/>
      <c r="WKN168" s="51"/>
      <c r="WKO168" s="51"/>
      <c r="WKP168" s="51"/>
      <c r="WKQ168" s="51"/>
      <c r="WKR168" s="51"/>
      <c r="WKS168" s="51"/>
      <c r="WKT168" s="51"/>
      <c r="WKU168" s="51"/>
      <c r="WKV168" s="51"/>
      <c r="WKW168" s="51"/>
      <c r="WKX168" s="51"/>
      <c r="WKY168" s="51"/>
      <c r="WKZ168" s="51"/>
      <c r="WLA168" s="51"/>
      <c r="WLB168" s="51"/>
      <c r="WLC168" s="51"/>
      <c r="WLD168" s="51"/>
      <c r="WLE168" s="51"/>
      <c r="WLF168" s="51"/>
      <c r="WLG168" s="51"/>
      <c r="WLH168" s="51"/>
      <c r="WLI168" s="51"/>
      <c r="WLJ168" s="51"/>
      <c r="WLK168" s="51"/>
      <c r="WLL168" s="51"/>
      <c r="WLM168" s="51"/>
      <c r="WLN168" s="51"/>
      <c r="WLO168" s="51"/>
      <c r="WLP168" s="51"/>
      <c r="WLQ168" s="51"/>
      <c r="WLR168" s="51"/>
      <c r="WLS168" s="51"/>
      <c r="WLT168" s="51"/>
      <c r="WLU168" s="51"/>
      <c r="WLV168" s="51"/>
      <c r="WLW168" s="51"/>
      <c r="WLX168" s="51"/>
      <c r="WLY168" s="51"/>
      <c r="WLZ168" s="51"/>
      <c r="WMA168" s="51"/>
      <c r="WMB168" s="51"/>
      <c r="WMC168" s="51"/>
      <c r="WMD168" s="51"/>
      <c r="WME168" s="51"/>
      <c r="WMF168" s="51"/>
      <c r="WMG168" s="51"/>
      <c r="WMH168" s="51"/>
      <c r="WMI168" s="51"/>
      <c r="WMJ168" s="51"/>
      <c r="WMK168" s="51"/>
      <c r="WML168" s="51"/>
      <c r="WMM168" s="51"/>
      <c r="WMN168" s="51"/>
      <c r="WMO168" s="51"/>
      <c r="WMP168" s="51"/>
      <c r="WMQ168" s="51"/>
      <c r="WMR168" s="51"/>
      <c r="WMS168" s="51"/>
      <c r="WMT168" s="51"/>
      <c r="WMU168" s="51"/>
      <c r="WMV168" s="51"/>
      <c r="WMW168" s="51"/>
      <c r="WMX168" s="51"/>
      <c r="WMY168" s="51"/>
      <c r="WMZ168" s="51"/>
      <c r="WNA168" s="51"/>
      <c r="WNB168" s="51"/>
      <c r="WNC168" s="51"/>
      <c r="WND168" s="51"/>
      <c r="WNE168" s="51"/>
      <c r="WNF168" s="51"/>
      <c r="WNG168" s="51"/>
      <c r="WNH168" s="51"/>
      <c r="WNI168" s="51"/>
      <c r="WNJ168" s="51"/>
      <c r="WNK168" s="51"/>
      <c r="WNL168" s="51"/>
      <c r="WNM168" s="51"/>
      <c r="WNN168" s="51"/>
      <c r="WNO168" s="51"/>
      <c r="WNP168" s="51"/>
      <c r="WNQ168" s="51"/>
      <c r="WNR168" s="51"/>
      <c r="WNS168" s="51"/>
      <c r="WNT168" s="51"/>
      <c r="WNU168" s="51"/>
      <c r="WNV168" s="51"/>
      <c r="WNW168" s="51"/>
      <c r="WNX168" s="51"/>
      <c r="WNY168" s="51"/>
      <c r="WNZ168" s="51"/>
      <c r="WOA168" s="51"/>
      <c r="WOB168" s="51"/>
      <c r="WOC168" s="51"/>
      <c r="WOD168" s="51"/>
      <c r="WOE168" s="51"/>
      <c r="WOF168" s="51"/>
      <c r="WOG168" s="51"/>
      <c r="WOH168" s="51"/>
      <c r="WOI168" s="51"/>
      <c r="WOJ168" s="51"/>
      <c r="WOK168" s="51"/>
      <c r="WOL168" s="51"/>
      <c r="WOM168" s="51"/>
      <c r="WON168" s="51"/>
      <c r="WOO168" s="51"/>
      <c r="WOP168" s="51"/>
      <c r="WOQ168" s="51"/>
      <c r="WOR168" s="51"/>
      <c r="WOS168" s="51"/>
      <c r="WOT168" s="51"/>
      <c r="WOU168" s="51"/>
      <c r="WOV168" s="51"/>
      <c r="WOW168" s="51"/>
      <c r="WOX168" s="51"/>
      <c r="WOY168" s="51"/>
      <c r="WOZ168" s="51"/>
      <c r="WPA168" s="51"/>
      <c r="WPB168" s="51"/>
      <c r="WPC168" s="51"/>
      <c r="WPD168" s="51"/>
      <c r="WPE168" s="51"/>
      <c r="WPF168" s="51"/>
      <c r="WPG168" s="51"/>
      <c r="WPH168" s="51"/>
      <c r="WPI168" s="51"/>
      <c r="WPJ168" s="51"/>
      <c r="WPK168" s="51"/>
      <c r="WPL168" s="51"/>
      <c r="WPM168" s="51"/>
      <c r="WPN168" s="51"/>
      <c r="WPO168" s="51"/>
      <c r="WPP168" s="51"/>
      <c r="WPQ168" s="51"/>
      <c r="WPR168" s="51"/>
      <c r="WPS168" s="51"/>
      <c r="WPT168" s="51"/>
      <c r="WPU168" s="51"/>
      <c r="WPV168" s="51"/>
      <c r="WPW168" s="51"/>
      <c r="WPX168" s="51"/>
      <c r="WPY168" s="51"/>
      <c r="WPZ168" s="51"/>
      <c r="WQA168" s="51"/>
      <c r="WQB168" s="51"/>
      <c r="WQC168" s="51"/>
      <c r="WQD168" s="51"/>
      <c r="WQE168" s="51"/>
      <c r="WQF168" s="51"/>
      <c r="WQG168" s="51"/>
      <c r="WQH168" s="51"/>
      <c r="WQI168" s="51"/>
      <c r="WQJ168" s="51"/>
      <c r="WQK168" s="51"/>
      <c r="WQL168" s="51"/>
      <c r="WQM168" s="51"/>
      <c r="WQN168" s="51"/>
      <c r="WQO168" s="51"/>
      <c r="WQP168" s="51"/>
      <c r="WQQ168" s="51"/>
      <c r="WQR168" s="51"/>
      <c r="WQS168" s="51"/>
      <c r="WQT168" s="51"/>
      <c r="WQU168" s="51"/>
      <c r="WQV168" s="51"/>
      <c r="WQW168" s="51"/>
      <c r="WQX168" s="51"/>
      <c r="WQY168" s="51"/>
      <c r="WQZ168" s="51"/>
      <c r="WRA168" s="51"/>
      <c r="WRB168" s="51"/>
      <c r="WRC168" s="51"/>
      <c r="WRD168" s="51"/>
      <c r="WRE168" s="51"/>
      <c r="WRF168" s="51"/>
      <c r="WRG168" s="51"/>
      <c r="WRH168" s="51"/>
      <c r="WRI168" s="51"/>
      <c r="WRJ168" s="51"/>
      <c r="WRK168" s="51"/>
      <c r="WRL168" s="51"/>
      <c r="WRM168" s="51"/>
      <c r="WRN168" s="51"/>
      <c r="WRO168" s="51"/>
      <c r="WRP168" s="51"/>
      <c r="WRQ168" s="51"/>
      <c r="WRR168" s="51"/>
      <c r="WRS168" s="51"/>
      <c r="WRT168" s="51"/>
      <c r="WRU168" s="51"/>
      <c r="WRV168" s="51"/>
      <c r="WRW168" s="51"/>
      <c r="WRX168" s="51"/>
      <c r="WRY168" s="51"/>
      <c r="WRZ168" s="51"/>
      <c r="WSA168" s="51"/>
      <c r="WSB168" s="51"/>
      <c r="WSC168" s="51"/>
      <c r="WSD168" s="51"/>
      <c r="WSE168" s="51"/>
      <c r="WSF168" s="51"/>
      <c r="WSG168" s="51"/>
      <c r="WSH168" s="51"/>
      <c r="WSI168" s="51"/>
      <c r="WSJ168" s="51"/>
      <c r="WSK168" s="51"/>
      <c r="WSL168" s="51"/>
      <c r="WSM168" s="51"/>
      <c r="WSN168" s="51"/>
      <c r="WSO168" s="51"/>
      <c r="WSP168" s="51"/>
      <c r="WSQ168" s="51"/>
      <c r="WSR168" s="51"/>
      <c r="WSS168" s="51"/>
      <c r="WST168" s="51"/>
      <c r="WSU168" s="51"/>
      <c r="WSV168" s="51"/>
      <c r="WSW168" s="51"/>
      <c r="WSX168" s="51"/>
      <c r="WSY168" s="51"/>
      <c r="WSZ168" s="51"/>
      <c r="WTA168" s="51"/>
      <c r="WTB168" s="51"/>
      <c r="WTC168" s="51"/>
      <c r="WTD168" s="51"/>
      <c r="WTE168" s="51"/>
      <c r="WTF168" s="51"/>
      <c r="WTG168" s="51"/>
      <c r="WTH168" s="51"/>
      <c r="WTI168" s="51"/>
      <c r="WTJ168" s="51"/>
      <c r="WTK168" s="51"/>
      <c r="WTL168" s="51"/>
      <c r="WTM168" s="51"/>
      <c r="WTN168" s="51"/>
      <c r="WTO168" s="51"/>
      <c r="WTP168" s="51"/>
      <c r="WTQ168" s="51"/>
      <c r="WTR168" s="51"/>
      <c r="WTS168" s="51"/>
      <c r="WTT168" s="51"/>
      <c r="WTU168" s="51"/>
      <c r="WTV168" s="51"/>
      <c r="WTW168" s="51"/>
      <c r="WTX168" s="51"/>
      <c r="WTY168" s="51"/>
      <c r="WTZ168" s="51"/>
      <c r="WUA168" s="51"/>
      <c r="WUB168" s="51"/>
      <c r="WUC168" s="51"/>
      <c r="WUD168" s="51"/>
      <c r="WUE168" s="51"/>
      <c r="WUF168" s="51"/>
      <c r="WUG168" s="51"/>
      <c r="WUH168" s="51"/>
      <c r="WUI168" s="51"/>
      <c r="WUJ168" s="51"/>
      <c r="WUK168" s="51"/>
      <c r="WUL168" s="51"/>
      <c r="WUM168" s="51"/>
      <c r="WUN168" s="51"/>
      <c r="WUO168" s="51"/>
      <c r="WUP168" s="51"/>
      <c r="WUQ168" s="51"/>
      <c r="WUR168" s="51"/>
      <c r="WUS168" s="51"/>
      <c r="WUT168" s="51"/>
      <c r="WUU168" s="51"/>
      <c r="WUV168" s="51"/>
      <c r="WUW168" s="51"/>
      <c r="WUX168" s="51"/>
      <c r="WUY168" s="51"/>
      <c r="WUZ168" s="51"/>
      <c r="WVA168" s="51"/>
      <c r="WVB168" s="51"/>
      <c r="WVC168" s="51"/>
      <c r="WVD168" s="51"/>
      <c r="WVE168" s="51"/>
      <c r="WVF168" s="51"/>
      <c r="WVG168" s="51"/>
      <c r="WVH168" s="51"/>
      <c r="WVI168" s="51"/>
      <c r="WVJ168" s="51"/>
      <c r="WVK168" s="51"/>
      <c r="WVL168" s="51"/>
      <c r="WVM168" s="51"/>
      <c r="WVN168" s="51"/>
      <c r="WVO168" s="51"/>
      <c r="WVP168" s="51"/>
      <c r="WVQ168" s="51"/>
      <c r="WVR168" s="51"/>
      <c r="WVS168" s="51"/>
      <c r="WVT168" s="51"/>
      <c r="WVU168" s="51"/>
      <c r="WVV168" s="51"/>
      <c r="WVW168" s="51"/>
      <c r="WVX168" s="51"/>
      <c r="WVY168" s="51"/>
      <c r="WVZ168" s="51"/>
      <c r="WWA168" s="51"/>
      <c r="WWB168" s="51"/>
      <c r="WWC168" s="51"/>
      <c r="WWD168" s="51"/>
      <c r="WWE168" s="51"/>
      <c r="WWF168" s="51"/>
      <c r="WWG168" s="51"/>
      <c r="WWH168" s="51"/>
      <c r="WWI168" s="51"/>
      <c r="WWJ168" s="51"/>
      <c r="WWK168" s="51"/>
      <c r="WWL168" s="51"/>
      <c r="WWM168" s="51"/>
      <c r="WWN168" s="51"/>
      <c r="WWO168" s="51"/>
      <c r="WWP168" s="51"/>
      <c r="WWQ168" s="51"/>
      <c r="WWR168" s="51"/>
      <c r="WWS168" s="51"/>
      <c r="WWT168" s="51"/>
      <c r="WWU168" s="51"/>
      <c r="WWV168" s="51"/>
      <c r="WWW168" s="51"/>
      <c r="WWX168" s="51"/>
      <c r="WWY168" s="51"/>
      <c r="WWZ168" s="51"/>
      <c r="WXA168" s="51"/>
      <c r="WXB168" s="51"/>
      <c r="WXC168" s="51"/>
      <c r="WXD168" s="51"/>
      <c r="WXE168" s="51"/>
      <c r="WXF168" s="51"/>
      <c r="WXG168" s="51"/>
      <c r="WXH168" s="51"/>
      <c r="WXI168" s="51"/>
      <c r="WXJ168" s="51"/>
      <c r="WXK168" s="51"/>
      <c r="WXL168" s="51"/>
      <c r="WXM168" s="51"/>
      <c r="WXN168" s="51"/>
      <c r="WXO168" s="51"/>
      <c r="WXP168" s="51"/>
      <c r="WXQ168" s="51"/>
      <c r="WXR168" s="51"/>
      <c r="WXS168" s="51"/>
      <c r="WXT168" s="51"/>
      <c r="WXU168" s="51"/>
      <c r="WXV168" s="51"/>
      <c r="WXW168" s="51"/>
      <c r="WXX168" s="51"/>
      <c r="WXY168" s="51"/>
      <c r="WXZ168" s="51"/>
      <c r="WYA168" s="51"/>
      <c r="WYB168" s="51"/>
      <c r="WYC168" s="51"/>
      <c r="WYD168" s="51"/>
      <c r="WYE168" s="51"/>
      <c r="WYF168" s="51"/>
      <c r="WYG168" s="51"/>
      <c r="WYH168" s="51"/>
      <c r="WYI168" s="51"/>
      <c r="WYJ168" s="51"/>
      <c r="WYK168" s="51"/>
      <c r="WYL168" s="51"/>
      <c r="WYM168" s="51"/>
      <c r="WYN168" s="51"/>
      <c r="WYO168" s="51"/>
      <c r="WYP168" s="51"/>
      <c r="WYQ168" s="51"/>
      <c r="WYR168" s="51"/>
      <c r="WYS168" s="51"/>
      <c r="WYT168" s="51"/>
      <c r="WYU168" s="51"/>
      <c r="WYV168" s="51"/>
      <c r="WYW168" s="51"/>
      <c r="WYX168" s="51"/>
      <c r="WYY168" s="51"/>
      <c r="WYZ168" s="51"/>
      <c r="WZA168" s="51"/>
      <c r="WZB168" s="51"/>
      <c r="WZC168" s="51"/>
      <c r="WZD168" s="51"/>
      <c r="WZE168" s="51"/>
      <c r="WZF168" s="51"/>
      <c r="WZG168" s="51"/>
      <c r="WZH168" s="51"/>
      <c r="WZI168" s="51"/>
      <c r="WZJ168" s="51"/>
      <c r="WZK168" s="51"/>
      <c r="WZL168" s="51"/>
      <c r="WZM168" s="51"/>
      <c r="WZN168" s="51"/>
      <c r="WZO168" s="51"/>
      <c r="WZP168" s="51"/>
      <c r="WZQ168" s="51"/>
      <c r="WZR168" s="51"/>
      <c r="WZS168" s="51"/>
      <c r="WZT168" s="51"/>
      <c r="WZU168" s="51"/>
      <c r="WZV168" s="51"/>
      <c r="WZW168" s="51"/>
      <c r="WZX168" s="51"/>
      <c r="WZY168" s="51"/>
      <c r="WZZ168" s="51"/>
      <c r="XAA168" s="51"/>
      <c r="XAB168" s="51"/>
      <c r="XAC168" s="51"/>
      <c r="XAD168" s="51"/>
      <c r="XAE168" s="51"/>
      <c r="XAF168" s="51"/>
      <c r="XAG168" s="51"/>
      <c r="XAH168" s="51"/>
      <c r="XAI168" s="51"/>
      <c r="XAJ168" s="51"/>
      <c r="XAK168" s="51"/>
      <c r="XAL168" s="51"/>
      <c r="XAM168" s="51"/>
      <c r="XAN168" s="51"/>
      <c r="XAO168" s="51"/>
      <c r="XAP168" s="51"/>
      <c r="XAQ168" s="51"/>
      <c r="XAR168" s="51"/>
      <c r="XAS168" s="51"/>
      <c r="XAT168" s="51"/>
      <c r="XAU168" s="51"/>
      <c r="XAV168" s="51"/>
      <c r="XAW168" s="51"/>
      <c r="XAX168" s="51"/>
      <c r="XAY168" s="51"/>
      <c r="XAZ168" s="51"/>
      <c r="XBA168" s="51"/>
      <c r="XBB168" s="51"/>
      <c r="XBC168" s="51"/>
      <c r="XBD168" s="51"/>
      <c r="XBE168" s="51"/>
      <c r="XBF168" s="51"/>
      <c r="XBG168" s="51"/>
      <c r="XBH168" s="51"/>
      <c r="XBI168" s="51"/>
      <c r="XBJ168" s="51"/>
      <c r="XBK168" s="51"/>
      <c r="XBL168" s="51"/>
      <c r="XBM168" s="51"/>
      <c r="XBN168" s="51"/>
      <c r="XBO168" s="51"/>
      <c r="XBP168" s="51"/>
      <c r="XBQ168" s="51"/>
      <c r="XBR168" s="51"/>
      <c r="XBS168" s="51"/>
      <c r="XBT168" s="51"/>
      <c r="XBU168" s="51"/>
      <c r="XBV168" s="51"/>
      <c r="XBW168" s="51"/>
      <c r="XBX168" s="51"/>
      <c r="XBY168" s="51"/>
      <c r="XBZ168" s="51"/>
      <c r="XCA168" s="51"/>
      <c r="XCB168" s="51"/>
      <c r="XCC168" s="51"/>
      <c r="XCD168" s="51"/>
      <c r="XCE168" s="51"/>
      <c r="XCF168" s="51"/>
      <c r="XCG168" s="51"/>
      <c r="XCH168" s="51"/>
      <c r="XCI168" s="51"/>
      <c r="XCJ168" s="51"/>
      <c r="XCK168" s="51"/>
      <c r="XCL168" s="51"/>
      <c r="XCM168" s="51"/>
      <c r="XCN168" s="51"/>
      <c r="XCO168" s="51"/>
      <c r="XCP168" s="51"/>
      <c r="XCQ168" s="51"/>
      <c r="XCR168" s="51"/>
      <c r="XCS168" s="51"/>
      <c r="XCT168" s="51"/>
      <c r="XCU168" s="51"/>
      <c r="XCV168" s="51"/>
      <c r="XCW168" s="51"/>
      <c r="XCX168" s="51"/>
      <c r="XCY168" s="51"/>
      <c r="XCZ168" s="51"/>
      <c r="XDA168" s="51"/>
      <c r="XDB168" s="51"/>
      <c r="XDC168" s="51"/>
      <c r="XDD168" s="51"/>
      <c r="XDE168" s="51"/>
      <c r="XDF168" s="51"/>
      <c r="XDG168" s="51"/>
      <c r="XDH168" s="51"/>
      <c r="XDI168" s="51"/>
      <c r="XDJ168" s="51"/>
      <c r="XDK168" s="51"/>
      <c r="XDL168" s="51"/>
      <c r="XDM168" s="51"/>
      <c r="XDN168" s="51"/>
      <c r="XDO168" s="51"/>
      <c r="XDP168" s="51"/>
      <c r="XDQ168" s="51"/>
      <c r="XDR168" s="51"/>
      <c r="XDS168" s="51"/>
      <c r="XDT168" s="51"/>
      <c r="XDU168" s="51"/>
      <c r="XDV168" s="51"/>
      <c r="XDW168" s="51"/>
      <c r="XDX168" s="51"/>
      <c r="XDY168" s="51"/>
      <c r="XDZ168" s="51"/>
      <c r="XEA168" s="51"/>
      <c r="XEB168" s="51"/>
      <c r="XEC168" s="51"/>
      <c r="XED168" s="51"/>
      <c r="XEE168" s="51"/>
      <c r="XEF168" s="51"/>
      <c r="XEG168" s="51"/>
      <c r="XEH168" s="51"/>
      <c r="XEI168" s="51"/>
      <c r="XEJ168" s="51"/>
      <c r="XEK168" s="51"/>
      <c r="XEL168" s="51"/>
      <c r="XEM168" s="51"/>
      <c r="XEN168" s="51"/>
      <c r="XEO168" s="51"/>
      <c r="XEP168" s="51"/>
      <c r="XEQ168" s="51"/>
      <c r="XER168" s="51"/>
      <c r="XES168" s="51"/>
      <c r="XET168" s="51"/>
      <c r="XEU168" s="51"/>
      <c r="XEV168" s="51"/>
      <c r="XEW168" s="51"/>
      <c r="XEX168" s="51"/>
      <c r="XEY168" s="51"/>
      <c r="XEZ168" s="51"/>
      <c r="XFA168" s="51"/>
      <c r="XFB168" s="51"/>
      <c r="XFC168" s="51"/>
      <c r="XFD168" s="51"/>
    </row>
    <row r="169" ht="29" customHeight="1" spans="1:18">
      <c r="A169" s="46" t="s">
        <v>390</v>
      </c>
      <c r="B169" s="47"/>
      <c r="C169" s="47" t="s">
        <v>28</v>
      </c>
      <c r="D169" s="47" t="s">
        <v>378</v>
      </c>
      <c r="E169" s="47"/>
      <c r="F169" s="58"/>
      <c r="G169" s="47"/>
      <c r="H169" s="47"/>
      <c r="I169" s="66"/>
      <c r="J169" s="68"/>
      <c r="K169" s="66"/>
      <c r="L169" s="66"/>
      <c r="M169" s="66"/>
      <c r="N169" s="66"/>
      <c r="O169" s="47"/>
      <c r="P169" s="47"/>
      <c r="Q169" s="46"/>
      <c r="R169" s="46"/>
    </row>
    <row r="170" ht="29" customHeight="1" spans="1:18">
      <c r="A170" s="45" t="s">
        <v>391</v>
      </c>
      <c r="B170" s="44">
        <f>SUM(B171:B176)</f>
        <v>0</v>
      </c>
      <c r="C170" s="44"/>
      <c r="D170" s="44" t="s">
        <v>24</v>
      </c>
      <c r="E170" s="44" t="s">
        <v>24</v>
      </c>
      <c r="F170" s="57" t="s">
        <v>24</v>
      </c>
      <c r="G170" s="44" t="s">
        <v>24</v>
      </c>
      <c r="H170" s="44" t="s">
        <v>24</v>
      </c>
      <c r="I170" s="11">
        <f>I171+I172</f>
        <v>0</v>
      </c>
      <c r="J170" s="11"/>
      <c r="K170" s="11">
        <f>K171+K172</f>
        <v>0</v>
      </c>
      <c r="L170" s="11">
        <f>L171+L172</f>
        <v>0</v>
      </c>
      <c r="M170" s="11">
        <f>M171+M172</f>
        <v>0</v>
      </c>
      <c r="N170" s="11">
        <f>N171+N172</f>
        <v>0</v>
      </c>
      <c r="O170" s="44" t="s">
        <v>24</v>
      </c>
      <c r="P170" s="47"/>
      <c r="Q170" s="46"/>
      <c r="R170" s="46"/>
    </row>
    <row r="171" ht="29" customHeight="1" spans="1:18">
      <c r="A171" s="75" t="s">
        <v>392</v>
      </c>
      <c r="B171" s="47"/>
      <c r="C171" s="47" t="s">
        <v>28</v>
      </c>
      <c r="D171" s="47" t="s">
        <v>97</v>
      </c>
      <c r="E171" s="47"/>
      <c r="F171" s="58"/>
      <c r="G171" s="80"/>
      <c r="H171" s="47"/>
      <c r="I171" s="66"/>
      <c r="J171" s="66"/>
      <c r="K171" s="66"/>
      <c r="L171" s="66"/>
      <c r="M171" s="66"/>
      <c r="N171" s="66"/>
      <c r="O171" s="47"/>
      <c r="P171" s="47"/>
      <c r="Q171" s="46"/>
      <c r="R171" s="46"/>
    </row>
    <row r="172" ht="29" customHeight="1" spans="1:18">
      <c r="A172" s="75" t="s">
        <v>393</v>
      </c>
      <c r="B172" s="47"/>
      <c r="C172" s="47"/>
      <c r="D172" s="47" t="s">
        <v>97</v>
      </c>
      <c r="E172" s="47"/>
      <c r="F172" s="57" t="s">
        <v>24</v>
      </c>
      <c r="G172" s="44" t="s">
        <v>24</v>
      </c>
      <c r="H172" s="44" t="s">
        <v>24</v>
      </c>
      <c r="I172" s="66"/>
      <c r="J172" s="11" t="s">
        <v>24</v>
      </c>
      <c r="K172" s="66"/>
      <c r="L172" s="66"/>
      <c r="M172" s="66"/>
      <c r="N172" s="66"/>
      <c r="O172" s="47" t="s">
        <v>24</v>
      </c>
      <c r="P172" s="47" t="s">
        <v>24</v>
      </c>
      <c r="Q172" s="47" t="s">
        <v>24</v>
      </c>
      <c r="R172" s="46"/>
    </row>
    <row r="173" ht="29" customHeight="1" spans="1:18">
      <c r="A173" s="75" t="s">
        <v>394</v>
      </c>
      <c r="B173" s="47"/>
      <c r="C173" s="47"/>
      <c r="D173" s="47" t="s">
        <v>97</v>
      </c>
      <c r="E173" s="47"/>
      <c r="F173" s="57" t="s">
        <v>24</v>
      </c>
      <c r="G173" s="44" t="s">
        <v>24</v>
      </c>
      <c r="H173" s="44" t="s">
        <v>24</v>
      </c>
      <c r="I173" s="66"/>
      <c r="J173" s="11" t="s">
        <v>24</v>
      </c>
      <c r="K173" s="66"/>
      <c r="L173" s="66"/>
      <c r="M173" s="66"/>
      <c r="N173" s="66"/>
      <c r="O173" s="47" t="s">
        <v>24</v>
      </c>
      <c r="P173" s="47" t="s">
        <v>24</v>
      </c>
      <c r="Q173" s="47" t="s">
        <v>24</v>
      </c>
      <c r="R173" s="46"/>
    </row>
    <row r="174" ht="29" customHeight="1" spans="1:18">
      <c r="A174" s="75" t="s">
        <v>395</v>
      </c>
      <c r="B174" s="47"/>
      <c r="C174" s="47"/>
      <c r="D174" s="47" t="s">
        <v>97</v>
      </c>
      <c r="E174" s="47"/>
      <c r="F174" s="57" t="s">
        <v>24</v>
      </c>
      <c r="G174" s="44" t="s">
        <v>24</v>
      </c>
      <c r="H174" s="44" t="s">
        <v>24</v>
      </c>
      <c r="I174" s="66"/>
      <c r="J174" s="11" t="s">
        <v>24</v>
      </c>
      <c r="K174" s="66"/>
      <c r="L174" s="66"/>
      <c r="M174" s="66"/>
      <c r="N174" s="66"/>
      <c r="O174" s="47" t="s">
        <v>24</v>
      </c>
      <c r="P174" s="47" t="s">
        <v>24</v>
      </c>
      <c r="Q174" s="47" t="s">
        <v>24</v>
      </c>
      <c r="R174" s="46"/>
    </row>
    <row r="175" ht="29" customHeight="1" spans="1:18">
      <c r="A175" s="75" t="s">
        <v>396</v>
      </c>
      <c r="B175" s="47"/>
      <c r="C175" s="47"/>
      <c r="D175" s="47" t="s">
        <v>97</v>
      </c>
      <c r="E175" s="47"/>
      <c r="F175" s="57" t="s">
        <v>24</v>
      </c>
      <c r="G175" s="44" t="s">
        <v>24</v>
      </c>
      <c r="H175" s="44" t="s">
        <v>24</v>
      </c>
      <c r="I175" s="66"/>
      <c r="J175" s="11" t="s">
        <v>24</v>
      </c>
      <c r="K175" s="66"/>
      <c r="L175" s="66"/>
      <c r="M175" s="66"/>
      <c r="N175" s="66"/>
      <c r="O175" s="47" t="s">
        <v>24</v>
      </c>
      <c r="P175" s="47" t="s">
        <v>24</v>
      </c>
      <c r="Q175" s="47" t="s">
        <v>24</v>
      </c>
      <c r="R175" s="46"/>
    </row>
    <row r="176" ht="29" customHeight="1" spans="1:18">
      <c r="A176" s="75" t="s">
        <v>397</v>
      </c>
      <c r="B176" s="47"/>
      <c r="C176" s="47"/>
      <c r="D176" s="47" t="s">
        <v>97</v>
      </c>
      <c r="E176" s="47"/>
      <c r="F176" s="57" t="s">
        <v>24</v>
      </c>
      <c r="G176" s="44" t="s">
        <v>24</v>
      </c>
      <c r="H176" s="44" t="s">
        <v>24</v>
      </c>
      <c r="I176" s="66"/>
      <c r="J176" s="11" t="s">
        <v>24</v>
      </c>
      <c r="K176" s="66"/>
      <c r="L176" s="66"/>
      <c r="M176" s="66"/>
      <c r="N176" s="66"/>
      <c r="O176" s="47" t="s">
        <v>24</v>
      </c>
      <c r="P176" s="47" t="s">
        <v>24</v>
      </c>
      <c r="Q176" s="47" t="s">
        <v>24</v>
      </c>
      <c r="R176" s="46"/>
    </row>
    <row r="177" ht="29" customHeight="1" spans="1:18">
      <c r="A177" s="45" t="s">
        <v>398</v>
      </c>
      <c r="B177" s="44">
        <f>B179</f>
        <v>0</v>
      </c>
      <c r="C177" s="44"/>
      <c r="D177" s="44" t="s">
        <v>24</v>
      </c>
      <c r="E177" s="44" t="s">
        <v>24</v>
      </c>
      <c r="F177" s="57" t="s">
        <v>24</v>
      </c>
      <c r="G177" s="44" t="s">
        <v>24</v>
      </c>
      <c r="H177" s="44" t="s">
        <v>24</v>
      </c>
      <c r="I177" s="11"/>
      <c r="J177" s="11">
        <v>132</v>
      </c>
      <c r="K177" s="11"/>
      <c r="L177" s="11" t="e">
        <f t="shared" ref="I177:N177" si="13">L178+L179+L184+L191</f>
        <v>#REF!</v>
      </c>
      <c r="M177" s="11" t="e">
        <f t="shared" si="13"/>
        <v>#REF!</v>
      </c>
      <c r="N177" s="11" t="e">
        <f t="shared" si="13"/>
        <v>#REF!</v>
      </c>
      <c r="O177" s="44" t="s">
        <v>24</v>
      </c>
      <c r="P177" s="47"/>
      <c r="Q177" s="46"/>
      <c r="R177" s="46"/>
    </row>
    <row r="178" ht="29" customHeight="1" spans="1:18">
      <c r="A178" s="45" t="s">
        <v>399</v>
      </c>
      <c r="B178" s="44"/>
      <c r="C178" s="47"/>
      <c r="D178" s="47" t="s">
        <v>400</v>
      </c>
      <c r="E178" s="47"/>
      <c r="F178" s="57" t="s">
        <v>24</v>
      </c>
      <c r="G178" s="44" t="s">
        <v>24</v>
      </c>
      <c r="H178" s="44" t="s">
        <v>24</v>
      </c>
      <c r="I178" s="66">
        <v>0</v>
      </c>
      <c r="J178" s="66"/>
      <c r="K178" s="66">
        <v>0</v>
      </c>
      <c r="L178" s="66"/>
      <c r="M178" s="66"/>
      <c r="N178" s="66"/>
      <c r="O178" s="44" t="s">
        <v>24</v>
      </c>
      <c r="P178" s="44" t="s">
        <v>24</v>
      </c>
      <c r="Q178" s="44" t="s">
        <v>24</v>
      </c>
      <c r="R178" s="46"/>
    </row>
    <row r="179" ht="29" customHeight="1" spans="1:18">
      <c r="A179" s="45" t="s">
        <v>401</v>
      </c>
      <c r="B179" s="44">
        <f>B180</f>
        <v>0</v>
      </c>
      <c r="C179" s="47"/>
      <c r="D179" s="47" t="s">
        <v>24</v>
      </c>
      <c r="E179" s="47"/>
      <c r="F179" s="57" t="s">
        <v>24</v>
      </c>
      <c r="G179" s="44" t="s">
        <v>24</v>
      </c>
      <c r="H179" s="44" t="s">
        <v>24</v>
      </c>
      <c r="I179" s="11"/>
      <c r="J179" s="11">
        <v>132</v>
      </c>
      <c r="K179" s="66">
        <v>0</v>
      </c>
      <c r="L179" s="66"/>
      <c r="M179" s="66"/>
      <c r="N179" s="66"/>
      <c r="O179" s="47" t="s">
        <v>24</v>
      </c>
      <c r="P179" s="47"/>
      <c r="Q179" s="46"/>
      <c r="R179" s="46"/>
    </row>
    <row r="180" ht="29" customHeight="1" spans="1:18">
      <c r="A180" s="75" t="s">
        <v>402</v>
      </c>
      <c r="B180" s="47"/>
      <c r="C180" s="47" t="s">
        <v>28</v>
      </c>
      <c r="D180" s="47" t="s">
        <v>97</v>
      </c>
      <c r="E180" s="47"/>
      <c r="F180" s="58"/>
      <c r="G180" s="47"/>
      <c r="H180" s="47"/>
      <c r="I180" s="66"/>
      <c r="J180" s="66">
        <v>132</v>
      </c>
      <c r="K180" s="66"/>
      <c r="L180" s="66"/>
      <c r="M180" s="66"/>
      <c r="N180" s="66"/>
      <c r="O180" s="47"/>
      <c r="P180" s="47"/>
      <c r="Q180" s="46"/>
      <c r="R180" s="46"/>
    </row>
    <row r="181" s="36" customFormat="1" ht="54" customHeight="1" spans="1:18">
      <c r="A181" s="74" t="s">
        <v>403</v>
      </c>
      <c r="B181" s="52">
        <v>1</v>
      </c>
      <c r="C181" s="52" t="s">
        <v>28</v>
      </c>
      <c r="D181" s="52">
        <v>1</v>
      </c>
      <c r="E181" s="52" t="s">
        <v>404</v>
      </c>
      <c r="F181" s="53" t="s">
        <v>405</v>
      </c>
      <c r="G181" s="52" t="s">
        <v>92</v>
      </c>
      <c r="H181" s="52"/>
      <c r="I181" s="68"/>
      <c r="J181" s="68">
        <v>132</v>
      </c>
      <c r="K181" s="68"/>
      <c r="L181" s="68"/>
      <c r="M181" s="68"/>
      <c r="N181" s="68"/>
      <c r="O181" s="81" t="s">
        <v>406</v>
      </c>
      <c r="P181" s="52"/>
      <c r="Q181" s="51" t="s">
        <v>34</v>
      </c>
      <c r="R181" s="51"/>
    </row>
    <row r="182" ht="29" customHeight="1" spans="1:18">
      <c r="A182" s="75" t="s">
        <v>407</v>
      </c>
      <c r="B182" s="47"/>
      <c r="C182" s="47"/>
      <c r="D182" s="47" t="s">
        <v>168</v>
      </c>
      <c r="E182" s="47"/>
      <c r="F182" s="57" t="s">
        <v>24</v>
      </c>
      <c r="G182" s="44" t="s">
        <v>24</v>
      </c>
      <c r="H182" s="44" t="s">
        <v>24</v>
      </c>
      <c r="I182" s="66"/>
      <c r="J182" s="66"/>
      <c r="K182" s="66"/>
      <c r="L182" s="66"/>
      <c r="M182" s="66"/>
      <c r="N182" s="66"/>
      <c r="O182" s="47" t="s">
        <v>24</v>
      </c>
      <c r="P182" s="47" t="s">
        <v>24</v>
      </c>
      <c r="Q182" s="47" t="s">
        <v>24</v>
      </c>
      <c r="R182" s="46"/>
    </row>
    <row r="183" ht="29" customHeight="1" spans="1:18">
      <c r="A183" s="75" t="s">
        <v>408</v>
      </c>
      <c r="B183" s="47"/>
      <c r="C183" s="47"/>
      <c r="D183" s="47" t="s">
        <v>97</v>
      </c>
      <c r="E183" s="47"/>
      <c r="F183" s="57" t="s">
        <v>24</v>
      </c>
      <c r="G183" s="44" t="s">
        <v>24</v>
      </c>
      <c r="H183" s="44" t="s">
        <v>24</v>
      </c>
      <c r="I183" s="66"/>
      <c r="J183" s="66"/>
      <c r="K183" s="66"/>
      <c r="L183" s="66"/>
      <c r="M183" s="66"/>
      <c r="N183" s="66"/>
      <c r="O183" s="47" t="s">
        <v>24</v>
      </c>
      <c r="P183" s="47" t="s">
        <v>24</v>
      </c>
      <c r="Q183" s="47" t="s">
        <v>24</v>
      </c>
      <c r="R183" s="46"/>
    </row>
    <row r="184" ht="29" customHeight="1" spans="1:18">
      <c r="A184" s="45" t="s">
        <v>409</v>
      </c>
      <c r="B184" s="44"/>
      <c r="C184" s="47"/>
      <c r="D184" s="47" t="s">
        <v>24</v>
      </c>
      <c r="E184" s="47" t="s">
        <v>24</v>
      </c>
      <c r="F184" s="57" t="s">
        <v>24</v>
      </c>
      <c r="G184" s="44" t="s">
        <v>24</v>
      </c>
      <c r="H184" s="44" t="s">
        <v>24</v>
      </c>
      <c r="I184" s="66">
        <f t="shared" ref="I184:N184" si="14">I185+I187</f>
        <v>0</v>
      </c>
      <c r="J184" s="66">
        <f t="shared" si="14"/>
        <v>0</v>
      </c>
      <c r="K184" s="66" t="e">
        <f t="shared" si="14"/>
        <v>#REF!</v>
      </c>
      <c r="L184" s="66" t="e">
        <f t="shared" si="14"/>
        <v>#REF!</v>
      </c>
      <c r="M184" s="66" t="e">
        <f t="shared" si="14"/>
        <v>#REF!</v>
      </c>
      <c r="N184" s="66" t="e">
        <f t="shared" si="14"/>
        <v>#REF!</v>
      </c>
      <c r="O184" s="47" t="s">
        <v>24</v>
      </c>
      <c r="P184" s="47" t="s">
        <v>24</v>
      </c>
      <c r="Q184" s="47" t="s">
        <v>24</v>
      </c>
      <c r="R184" s="46"/>
    </row>
    <row r="185" ht="29" customHeight="1" spans="1:18">
      <c r="A185" s="75" t="s">
        <v>410</v>
      </c>
      <c r="B185" s="44"/>
      <c r="C185" s="44"/>
      <c r="D185" s="47" t="s">
        <v>168</v>
      </c>
      <c r="E185" s="44"/>
      <c r="F185" s="57" t="s">
        <v>24</v>
      </c>
      <c r="G185" s="44" t="s">
        <v>24</v>
      </c>
      <c r="H185" s="44" t="s">
        <v>24</v>
      </c>
      <c r="I185" s="11"/>
      <c r="J185" s="11">
        <v>0</v>
      </c>
      <c r="K185" s="11" t="e">
        <f>#REF!+#REF!+#REF!+#REF!</f>
        <v>#REF!</v>
      </c>
      <c r="L185" s="11" t="e">
        <f>#REF!+#REF!+#REF!+#REF!</f>
        <v>#REF!</v>
      </c>
      <c r="M185" s="11" t="e">
        <f>#REF!+#REF!+#REF!+#REF!</f>
        <v>#REF!</v>
      </c>
      <c r="N185" s="11" t="e">
        <f>#REF!+#REF!+#REF!+#REF!</f>
        <v>#REF!</v>
      </c>
      <c r="O185" s="47" t="s">
        <v>24</v>
      </c>
      <c r="P185" s="47" t="s">
        <v>24</v>
      </c>
      <c r="Q185" s="47" t="s">
        <v>24</v>
      </c>
      <c r="R185" s="46"/>
    </row>
    <row r="186" ht="29" customHeight="1" spans="1:18">
      <c r="A186" s="75" t="s">
        <v>411</v>
      </c>
      <c r="B186" s="44"/>
      <c r="C186" s="47"/>
      <c r="D186" s="47" t="s">
        <v>168</v>
      </c>
      <c r="E186" s="44"/>
      <c r="F186" s="57" t="s">
        <v>24</v>
      </c>
      <c r="G186" s="44" t="s">
        <v>24</v>
      </c>
      <c r="H186" s="44" t="s">
        <v>24</v>
      </c>
      <c r="I186" s="11"/>
      <c r="J186" s="66" t="s">
        <v>24</v>
      </c>
      <c r="K186" s="11"/>
      <c r="L186" s="11"/>
      <c r="M186" s="11"/>
      <c r="N186" s="11"/>
      <c r="O186" s="47" t="s">
        <v>24</v>
      </c>
      <c r="P186" s="47" t="s">
        <v>24</v>
      </c>
      <c r="Q186" s="47" t="s">
        <v>24</v>
      </c>
      <c r="R186" s="46"/>
    </row>
    <row r="187" ht="29" customHeight="1" spans="1:18">
      <c r="A187" s="75" t="s">
        <v>412</v>
      </c>
      <c r="B187" s="44"/>
      <c r="C187" s="44"/>
      <c r="D187" s="47" t="s">
        <v>168</v>
      </c>
      <c r="E187" s="44"/>
      <c r="F187" s="57" t="s">
        <v>24</v>
      </c>
      <c r="G187" s="44" t="s">
        <v>24</v>
      </c>
      <c r="H187" s="44" t="s">
        <v>24</v>
      </c>
      <c r="I187" s="11"/>
      <c r="J187" s="11">
        <v>0</v>
      </c>
      <c r="K187" s="11" t="e">
        <f>#REF!+#REF!+#REF!+#REF!</f>
        <v>#REF!</v>
      </c>
      <c r="L187" s="11" t="e">
        <f>#REF!+#REF!+#REF!+#REF!</f>
        <v>#REF!</v>
      </c>
      <c r="M187" s="11" t="e">
        <f>#REF!+#REF!+#REF!+#REF!</f>
        <v>#REF!</v>
      </c>
      <c r="N187" s="11" t="e">
        <f>#REF!+#REF!+#REF!+#REF!</f>
        <v>#REF!</v>
      </c>
      <c r="O187" s="47" t="s">
        <v>24</v>
      </c>
      <c r="P187" s="47" t="s">
        <v>24</v>
      </c>
      <c r="Q187" s="47" t="s">
        <v>24</v>
      </c>
      <c r="R187" s="46"/>
    </row>
    <row r="188" ht="29" customHeight="1" spans="1:18">
      <c r="A188" s="75" t="s">
        <v>413</v>
      </c>
      <c r="B188" s="44"/>
      <c r="C188" s="47"/>
      <c r="D188" s="47" t="s">
        <v>168</v>
      </c>
      <c r="E188" s="44"/>
      <c r="F188" s="57" t="s">
        <v>24</v>
      </c>
      <c r="G188" s="44" t="s">
        <v>24</v>
      </c>
      <c r="H188" s="44" t="s">
        <v>24</v>
      </c>
      <c r="I188" s="11"/>
      <c r="J188" s="66" t="s">
        <v>24</v>
      </c>
      <c r="K188" s="11"/>
      <c r="L188" s="11"/>
      <c r="M188" s="11"/>
      <c r="N188" s="11"/>
      <c r="O188" s="47" t="s">
        <v>24</v>
      </c>
      <c r="P188" s="47" t="s">
        <v>24</v>
      </c>
      <c r="Q188" s="47" t="s">
        <v>24</v>
      </c>
      <c r="R188" s="46"/>
    </row>
    <row r="189" ht="29" customHeight="1" spans="1:18">
      <c r="A189" s="75" t="s">
        <v>414</v>
      </c>
      <c r="B189" s="44"/>
      <c r="C189" s="47"/>
      <c r="D189" s="47" t="s">
        <v>168</v>
      </c>
      <c r="E189" s="44"/>
      <c r="F189" s="57" t="s">
        <v>24</v>
      </c>
      <c r="G189" s="44" t="s">
        <v>24</v>
      </c>
      <c r="H189" s="44" t="s">
        <v>24</v>
      </c>
      <c r="I189" s="11"/>
      <c r="J189" s="66" t="s">
        <v>24</v>
      </c>
      <c r="K189" s="11"/>
      <c r="L189" s="11"/>
      <c r="M189" s="11"/>
      <c r="N189" s="11"/>
      <c r="O189" s="47" t="s">
        <v>24</v>
      </c>
      <c r="P189" s="47" t="s">
        <v>24</v>
      </c>
      <c r="Q189" s="47" t="s">
        <v>24</v>
      </c>
      <c r="R189" s="46"/>
    </row>
    <row r="190" ht="29" customHeight="1" spans="1:18">
      <c r="A190" s="75" t="s">
        <v>415</v>
      </c>
      <c r="B190" s="44"/>
      <c r="C190" s="47"/>
      <c r="D190" s="47" t="s">
        <v>168</v>
      </c>
      <c r="E190" s="44"/>
      <c r="F190" s="57" t="s">
        <v>24</v>
      </c>
      <c r="G190" s="44" t="s">
        <v>24</v>
      </c>
      <c r="H190" s="44" t="s">
        <v>24</v>
      </c>
      <c r="I190" s="11"/>
      <c r="J190" s="66" t="s">
        <v>24</v>
      </c>
      <c r="K190" s="11"/>
      <c r="L190" s="11"/>
      <c r="M190" s="11"/>
      <c r="N190" s="11"/>
      <c r="O190" s="47" t="s">
        <v>24</v>
      </c>
      <c r="P190" s="47" t="s">
        <v>24</v>
      </c>
      <c r="Q190" s="47" t="s">
        <v>24</v>
      </c>
      <c r="R190" s="46"/>
    </row>
    <row r="191" ht="29" customHeight="1" spans="1:18">
      <c r="A191" s="45" t="s">
        <v>416</v>
      </c>
      <c r="B191" s="44"/>
      <c r="C191" s="44"/>
      <c r="D191" s="44" t="s">
        <v>24</v>
      </c>
      <c r="E191" s="44" t="s">
        <v>24</v>
      </c>
      <c r="F191" s="57" t="s">
        <v>24</v>
      </c>
      <c r="G191" s="44" t="s">
        <v>24</v>
      </c>
      <c r="H191" s="44" t="s">
        <v>24</v>
      </c>
      <c r="I191" s="11">
        <f t="shared" ref="I191:N191" si="15">I192</f>
        <v>0</v>
      </c>
      <c r="J191" s="11">
        <f t="shared" si="15"/>
        <v>0</v>
      </c>
      <c r="K191" s="11">
        <f t="shared" si="15"/>
        <v>0</v>
      </c>
      <c r="L191" s="11">
        <f t="shared" si="15"/>
        <v>0</v>
      </c>
      <c r="M191" s="11">
        <f t="shared" si="15"/>
        <v>0</v>
      </c>
      <c r="N191" s="11">
        <f t="shared" si="15"/>
        <v>0</v>
      </c>
      <c r="O191" s="47" t="s">
        <v>24</v>
      </c>
      <c r="P191" s="47" t="s">
        <v>24</v>
      </c>
      <c r="Q191" s="47" t="s">
        <v>24</v>
      </c>
      <c r="R191" s="46"/>
    </row>
    <row r="192" ht="29" customHeight="1" spans="1:18">
      <c r="A192" s="75" t="s">
        <v>417</v>
      </c>
      <c r="B192" s="47"/>
      <c r="C192" s="47"/>
      <c r="D192" s="47" t="s">
        <v>168</v>
      </c>
      <c r="E192" s="47"/>
      <c r="F192" s="57" t="s">
        <v>24</v>
      </c>
      <c r="G192" s="44" t="s">
        <v>24</v>
      </c>
      <c r="H192" s="44" t="s">
        <v>24</v>
      </c>
      <c r="I192" s="66"/>
      <c r="J192" s="66">
        <v>0</v>
      </c>
      <c r="K192" s="66"/>
      <c r="L192" s="66"/>
      <c r="M192" s="66"/>
      <c r="N192" s="66"/>
      <c r="O192" s="47" t="s">
        <v>24</v>
      </c>
      <c r="P192" s="47" t="s">
        <v>24</v>
      </c>
      <c r="Q192" s="47" t="s">
        <v>24</v>
      </c>
      <c r="R192" s="46"/>
    </row>
    <row r="193" ht="29" customHeight="1" spans="1:18">
      <c r="A193" s="75" t="s">
        <v>418</v>
      </c>
      <c r="B193" s="47"/>
      <c r="C193" s="47"/>
      <c r="D193" s="47"/>
      <c r="E193" s="47"/>
      <c r="F193" s="57" t="s">
        <v>24</v>
      </c>
      <c r="G193" s="44" t="s">
        <v>24</v>
      </c>
      <c r="H193" s="44" t="s">
        <v>24</v>
      </c>
      <c r="I193" s="66"/>
      <c r="J193" s="66" t="s">
        <v>24</v>
      </c>
      <c r="K193" s="66"/>
      <c r="L193" s="66"/>
      <c r="M193" s="66"/>
      <c r="N193" s="66"/>
      <c r="O193" s="47" t="s">
        <v>24</v>
      </c>
      <c r="P193" s="47" t="s">
        <v>24</v>
      </c>
      <c r="Q193" s="47" t="s">
        <v>24</v>
      </c>
      <c r="R193" s="46"/>
    </row>
    <row r="194" ht="29" customHeight="1" spans="1:18">
      <c r="A194" s="75" t="s">
        <v>419</v>
      </c>
      <c r="B194" s="47"/>
      <c r="C194" s="47"/>
      <c r="D194" s="47" t="s">
        <v>168</v>
      </c>
      <c r="E194" s="47"/>
      <c r="F194" s="57" t="s">
        <v>24</v>
      </c>
      <c r="G194" s="44" t="s">
        <v>24</v>
      </c>
      <c r="H194" s="44" t="s">
        <v>24</v>
      </c>
      <c r="I194" s="66"/>
      <c r="J194" s="66" t="s">
        <v>24</v>
      </c>
      <c r="K194" s="66"/>
      <c r="L194" s="66"/>
      <c r="M194" s="66"/>
      <c r="N194" s="66"/>
      <c r="O194" s="47" t="s">
        <v>24</v>
      </c>
      <c r="P194" s="47" t="s">
        <v>24</v>
      </c>
      <c r="Q194" s="47" t="s">
        <v>24</v>
      </c>
      <c r="R194" s="46"/>
    </row>
    <row r="195" ht="29" customHeight="1" spans="1:18">
      <c r="A195" s="75" t="s">
        <v>420</v>
      </c>
      <c r="B195" s="47"/>
      <c r="C195" s="47"/>
      <c r="D195" s="47" t="s">
        <v>168</v>
      </c>
      <c r="E195" s="47"/>
      <c r="F195" s="57" t="s">
        <v>24</v>
      </c>
      <c r="G195" s="44" t="s">
        <v>24</v>
      </c>
      <c r="H195" s="44" t="s">
        <v>24</v>
      </c>
      <c r="I195" s="66"/>
      <c r="J195" s="66" t="s">
        <v>24</v>
      </c>
      <c r="K195" s="66"/>
      <c r="L195" s="66"/>
      <c r="M195" s="66"/>
      <c r="N195" s="66"/>
      <c r="O195" s="47" t="s">
        <v>24</v>
      </c>
      <c r="P195" s="47" t="s">
        <v>24</v>
      </c>
      <c r="Q195" s="47" t="s">
        <v>24</v>
      </c>
      <c r="R195" s="46"/>
    </row>
    <row r="196" ht="29" customHeight="1" spans="1:18">
      <c r="A196" s="75" t="s">
        <v>421</v>
      </c>
      <c r="B196" s="47"/>
      <c r="C196" s="47"/>
      <c r="D196" s="47"/>
      <c r="E196" s="47"/>
      <c r="F196" s="57" t="s">
        <v>24</v>
      </c>
      <c r="G196" s="44" t="s">
        <v>24</v>
      </c>
      <c r="H196" s="44" t="s">
        <v>24</v>
      </c>
      <c r="I196" s="66"/>
      <c r="J196" s="66" t="s">
        <v>24</v>
      </c>
      <c r="K196" s="66"/>
      <c r="L196" s="66"/>
      <c r="M196" s="66"/>
      <c r="N196" s="66"/>
      <c r="O196" s="47" t="s">
        <v>24</v>
      </c>
      <c r="P196" s="47" t="s">
        <v>24</v>
      </c>
      <c r="Q196" s="47" t="s">
        <v>24</v>
      </c>
      <c r="R196" s="46"/>
    </row>
    <row r="197" ht="29" customHeight="1" spans="1:18">
      <c r="A197" s="45" t="s">
        <v>422</v>
      </c>
      <c r="B197" s="44"/>
      <c r="C197" s="44"/>
      <c r="D197" s="44" t="s">
        <v>24</v>
      </c>
      <c r="E197" s="44" t="s">
        <v>24</v>
      </c>
      <c r="F197" s="57" t="s">
        <v>24</v>
      </c>
      <c r="G197" s="44" t="s">
        <v>24</v>
      </c>
      <c r="H197" s="44" t="s">
        <v>24</v>
      </c>
      <c r="I197" s="11">
        <f t="shared" ref="I197:N197" si="16">I198+I202</f>
        <v>0</v>
      </c>
      <c r="J197" s="11">
        <f t="shared" si="16"/>
        <v>0</v>
      </c>
      <c r="K197" s="11">
        <f t="shared" si="16"/>
        <v>0</v>
      </c>
      <c r="L197" s="11">
        <f t="shared" si="16"/>
        <v>0</v>
      </c>
      <c r="M197" s="11">
        <f t="shared" si="16"/>
        <v>0</v>
      </c>
      <c r="N197" s="11">
        <f t="shared" si="16"/>
        <v>0</v>
      </c>
      <c r="O197" s="44" t="s">
        <v>24</v>
      </c>
      <c r="P197" s="44" t="s">
        <v>24</v>
      </c>
      <c r="Q197" s="44" t="s">
        <v>24</v>
      </c>
      <c r="R197" s="46"/>
    </row>
    <row r="198" ht="29" customHeight="1" spans="1:18">
      <c r="A198" s="82" t="s">
        <v>423</v>
      </c>
      <c r="B198" s="44"/>
      <c r="C198" s="44"/>
      <c r="D198" s="44" t="s">
        <v>24</v>
      </c>
      <c r="E198" s="44" t="s">
        <v>24</v>
      </c>
      <c r="F198" s="57" t="s">
        <v>24</v>
      </c>
      <c r="G198" s="44" t="s">
        <v>24</v>
      </c>
      <c r="H198" s="44" t="s">
        <v>24</v>
      </c>
      <c r="I198" s="11"/>
      <c r="J198" s="11">
        <v>0</v>
      </c>
      <c r="K198" s="11"/>
      <c r="L198" s="11"/>
      <c r="M198" s="11"/>
      <c r="N198" s="11"/>
      <c r="O198" s="44" t="s">
        <v>24</v>
      </c>
      <c r="P198" s="44" t="s">
        <v>24</v>
      </c>
      <c r="Q198" s="44" t="s">
        <v>24</v>
      </c>
      <c r="R198" s="46"/>
    </row>
    <row r="199" ht="29" customHeight="1" spans="1:18">
      <c r="A199" s="83" t="s">
        <v>424</v>
      </c>
      <c r="B199" s="47"/>
      <c r="C199" s="47" t="s">
        <v>28</v>
      </c>
      <c r="D199" s="47" t="s">
        <v>97</v>
      </c>
      <c r="E199" s="47"/>
      <c r="F199" s="55"/>
      <c r="G199" s="47"/>
      <c r="H199" s="47"/>
      <c r="I199" s="66"/>
      <c r="J199" s="66"/>
      <c r="K199" s="66"/>
      <c r="L199" s="66"/>
      <c r="M199" s="66"/>
      <c r="N199" s="66"/>
      <c r="O199" s="47"/>
      <c r="P199" s="47"/>
      <c r="Q199" s="46"/>
      <c r="R199" s="46"/>
    </row>
    <row r="200" ht="29" customHeight="1" spans="1:18">
      <c r="A200" s="83" t="s">
        <v>425</v>
      </c>
      <c r="B200" s="44"/>
      <c r="C200" s="47"/>
      <c r="D200" s="47" t="s">
        <v>97</v>
      </c>
      <c r="E200" s="47"/>
      <c r="F200" s="57" t="s">
        <v>24</v>
      </c>
      <c r="G200" s="44" t="s">
        <v>24</v>
      </c>
      <c r="H200" s="44" t="s">
        <v>24</v>
      </c>
      <c r="I200" s="66"/>
      <c r="J200" s="66" t="s">
        <v>24</v>
      </c>
      <c r="K200" s="66"/>
      <c r="L200" s="66"/>
      <c r="M200" s="66"/>
      <c r="N200" s="66"/>
      <c r="O200" s="47" t="s">
        <v>24</v>
      </c>
      <c r="P200" s="47" t="s">
        <v>24</v>
      </c>
      <c r="Q200" s="47" t="s">
        <v>24</v>
      </c>
      <c r="R200" s="46"/>
    </row>
    <row r="201" ht="29" customHeight="1" spans="1:18">
      <c r="A201" s="83" t="s">
        <v>426</v>
      </c>
      <c r="B201" s="44"/>
      <c r="C201" s="47"/>
      <c r="D201" s="47" t="s">
        <v>97</v>
      </c>
      <c r="E201" s="47"/>
      <c r="F201" s="57" t="s">
        <v>24</v>
      </c>
      <c r="G201" s="44" t="s">
        <v>24</v>
      </c>
      <c r="H201" s="44" t="s">
        <v>24</v>
      </c>
      <c r="I201" s="66"/>
      <c r="J201" s="66"/>
      <c r="K201" s="66"/>
      <c r="L201" s="66"/>
      <c r="M201" s="66"/>
      <c r="N201" s="66"/>
      <c r="O201" s="44" t="s">
        <v>24</v>
      </c>
      <c r="P201" s="44" t="s">
        <v>24</v>
      </c>
      <c r="Q201" s="44" t="s">
        <v>24</v>
      </c>
      <c r="R201" s="46"/>
    </row>
    <row r="202" ht="29" customHeight="1" spans="1:18">
      <c r="A202" s="82" t="s">
        <v>427</v>
      </c>
      <c r="B202" s="44"/>
      <c r="C202" s="44"/>
      <c r="D202" s="44" t="s">
        <v>24</v>
      </c>
      <c r="E202" s="44" t="s">
        <v>24</v>
      </c>
      <c r="F202" s="57" t="s">
        <v>24</v>
      </c>
      <c r="G202" s="44" t="s">
        <v>24</v>
      </c>
      <c r="H202" s="44" t="s">
        <v>24</v>
      </c>
      <c r="I202" s="11">
        <f>I205+I206</f>
        <v>0</v>
      </c>
      <c r="J202" s="11">
        <f>J205+J206</f>
        <v>0</v>
      </c>
      <c r="K202" s="68"/>
      <c r="L202" s="11">
        <f>L205+L206</f>
        <v>0</v>
      </c>
      <c r="M202" s="11"/>
      <c r="N202" s="11"/>
      <c r="O202" s="44" t="s">
        <v>24</v>
      </c>
      <c r="P202" s="44" t="s">
        <v>24</v>
      </c>
      <c r="Q202" s="44" t="s">
        <v>24</v>
      </c>
      <c r="R202" s="45"/>
    </row>
    <row r="203" ht="29" customHeight="1" spans="1:18">
      <c r="A203" s="83" t="s">
        <v>428</v>
      </c>
      <c r="B203" s="44"/>
      <c r="C203" s="47"/>
      <c r="D203" s="47" t="s">
        <v>168</v>
      </c>
      <c r="E203" s="44"/>
      <c r="F203" s="57" t="s">
        <v>24</v>
      </c>
      <c r="G203" s="44" t="s">
        <v>24</v>
      </c>
      <c r="H203" s="44" t="s">
        <v>24</v>
      </c>
      <c r="I203" s="11"/>
      <c r="J203" s="66" t="s">
        <v>24</v>
      </c>
      <c r="K203" s="11"/>
      <c r="L203" s="11"/>
      <c r="M203" s="11"/>
      <c r="N203" s="11"/>
      <c r="O203" s="44" t="s">
        <v>24</v>
      </c>
      <c r="P203" s="44" t="s">
        <v>24</v>
      </c>
      <c r="Q203" s="44" t="s">
        <v>24</v>
      </c>
      <c r="R203" s="46"/>
    </row>
    <row r="204" ht="29" customHeight="1" spans="1:18">
      <c r="A204" s="83" t="s">
        <v>429</v>
      </c>
      <c r="B204" s="47"/>
      <c r="C204" s="47"/>
      <c r="D204" s="47" t="s">
        <v>75</v>
      </c>
      <c r="E204" s="47"/>
      <c r="F204" s="57" t="s">
        <v>24</v>
      </c>
      <c r="G204" s="44" t="s">
        <v>24</v>
      </c>
      <c r="H204" s="44" t="s">
        <v>24</v>
      </c>
      <c r="I204" s="66"/>
      <c r="J204" s="66" t="s">
        <v>24</v>
      </c>
      <c r="K204" s="66"/>
      <c r="L204" s="66"/>
      <c r="M204" s="66"/>
      <c r="N204" s="66"/>
      <c r="O204" s="44" t="s">
        <v>24</v>
      </c>
      <c r="P204" s="44" t="s">
        <v>24</v>
      </c>
      <c r="Q204" s="44" t="s">
        <v>24</v>
      </c>
      <c r="R204" s="46"/>
    </row>
    <row r="205" ht="29" customHeight="1" spans="1:18">
      <c r="A205" s="83" t="s">
        <v>430</v>
      </c>
      <c r="B205" s="47"/>
      <c r="C205" s="47" t="s">
        <v>28</v>
      </c>
      <c r="D205" s="47" t="s">
        <v>168</v>
      </c>
      <c r="E205" s="47"/>
      <c r="F205" s="55"/>
      <c r="G205" s="47"/>
      <c r="H205" s="47"/>
      <c r="I205" s="66"/>
      <c r="J205" s="66"/>
      <c r="K205" s="66"/>
      <c r="L205" s="66"/>
      <c r="M205" s="66"/>
      <c r="N205" s="66"/>
      <c r="O205" s="79"/>
      <c r="P205" s="47"/>
      <c r="Q205" s="46"/>
      <c r="R205" s="46"/>
    </row>
    <row r="206" ht="29" customHeight="1" spans="1:18">
      <c r="A206" s="83" t="s">
        <v>431</v>
      </c>
      <c r="B206" s="47"/>
      <c r="C206" s="47" t="s">
        <v>28</v>
      </c>
      <c r="D206" s="47" t="s">
        <v>213</v>
      </c>
      <c r="E206" s="47"/>
      <c r="F206" s="55"/>
      <c r="G206" s="47"/>
      <c r="H206" s="47"/>
      <c r="I206" s="66"/>
      <c r="J206" s="66"/>
      <c r="K206" s="66"/>
      <c r="L206" s="66"/>
      <c r="M206" s="66"/>
      <c r="N206" s="66"/>
      <c r="O206" s="79"/>
      <c r="P206" s="47"/>
      <c r="Q206" s="46"/>
      <c r="R206" s="46"/>
    </row>
    <row r="207" ht="57" customHeight="1" spans="1:18">
      <c r="A207" s="84" t="s">
        <v>432</v>
      </c>
      <c r="B207" s="85"/>
      <c r="C207" s="85"/>
      <c r="D207" s="85"/>
      <c r="E207" s="85"/>
      <c r="F207" s="85"/>
      <c r="G207" s="85"/>
      <c r="H207" s="85"/>
      <c r="I207" s="86"/>
      <c r="J207" s="86"/>
      <c r="K207" s="86"/>
      <c r="L207" s="86"/>
      <c r="M207" s="86"/>
      <c r="N207" s="86"/>
      <c r="O207" s="85"/>
      <c r="P207" s="85"/>
      <c r="Q207" s="87"/>
      <c r="R207" s="88"/>
    </row>
  </sheetData>
  <mergeCells count="17">
    <mergeCell ref="A1:R1"/>
    <mergeCell ref="A2:C2"/>
    <mergeCell ref="D2:R2"/>
    <mergeCell ref="D3:E3"/>
    <mergeCell ref="I3:N3"/>
    <mergeCell ref="A207:R207"/>
    <mergeCell ref="A3:A4"/>
    <mergeCell ref="A147:A148"/>
    <mergeCell ref="B3:B4"/>
    <mergeCell ref="C3:C4"/>
    <mergeCell ref="F3:F4"/>
    <mergeCell ref="G3:G4"/>
    <mergeCell ref="H3:H4"/>
    <mergeCell ref="O3:O4"/>
    <mergeCell ref="P3:P4"/>
    <mergeCell ref="Q3:Q4"/>
    <mergeCell ref="R3:R4"/>
  </mergeCells>
  <dataValidations count="3">
    <dataValidation type="list" allowBlank="1" showInputMessage="1" showErrorMessage="1" sqref="P8 P9 P10 P11 P12 P13 P14 P15 P16 P17 P18 P19 P20 P21 P22 P23 P24 P25 P26 P27 P28 P29 P30 P31 P32 P35 P36 P37 P42 P43 P44 P45 P46 P47 P48 P49 P50 P51 P52 P53 P56 P57 P58 P59 P60 P61 P62 P63 P68 P73 P83 P87 P102 P149 P150 P151 P157 P162 P163 P164 P165 P166 P167 P168 P169 P177 P199 P205 P206 P147:P148 P170:P171 P179:P180">
      <formula1>"经营性,公益性,国有资产,农户"</formula1>
    </dataValidation>
    <dataValidation type="list" allowBlank="1" showInputMessage="1" showErrorMessage="1" sqref="Q8 Q9 Q10 Q11 Q12 Q13 Q14 Q15 Q16 Q17 Q18 Q19 Q20 Q21 Q22 Q23 Q24 Q25 Q26 Q27 Q28 Q29 Q30 Q31 Q32 Q33 Q35 Q36 Q37 Q38 Q39 Q40 Q42 Q43 Q44 Q45 Q46 Q47 Q48 Q49 Q50 Q51 Q52 Q53 Q56 Q57 Q58 Q59 Q60 Q61 Q62 Q63 Q64 Q68 Q70 Q71 Q73 Q74 Q83 Q84 Q87 Q95 Q99 Q102 Q103 Q104 Q105 Q106 Q107 Q108 Q109 Q110 Q111 Q112 Q113 Q114 Q115 Q116 Q117 Q118 Q119 Q120 Q121 Q122 Q123 Q124 Q125 Q126 Q127 Q128 Q129 Q130 Q131 Q132 Q133 Q134 Q135 Q136 Q137 Q138 Q139 Q140 Q141 Q142 Q143 Q144 Q145 Q149 Q150 Q151 Q152 Q157 Q158 Q159 Q160 Q162 Q163 Q164 Q165 Q166 Q167 Q168 Q169 Q177 Q181 Q199 Q205 Q206 Q147:Q148 Q170:Q171 Q179:Q180">
      <formula1>"已明确,未设置"</formula1>
    </dataValidation>
    <dataValidation type="list" allowBlank="1" showInputMessage="1" showErrorMessage="1" sqref="C65 C67 C79 C85 C88 C90 C91 C92 C94 C97 C146 C178 C186 C203 C205 C206 C75:C76 C100:C101 C103:C145 C154:C155 C172:C176 C182:C183 C188:C190 C194:C195 C200:C201">
      <formula1>"新建,改建,扩建"</formula1>
    </dataValidation>
  </dataValidations>
  <pageMargins left="0.55" right="0.511805555555556" top="0.590277777777778" bottom="0.55" header="0.5" footer="0.5"/>
  <pageSetup paperSize="9" scale="6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
  <sheetViews>
    <sheetView topLeftCell="A3" workbookViewId="0">
      <selection activeCell="E11" sqref="E11"/>
    </sheetView>
  </sheetViews>
  <sheetFormatPr defaultColWidth="9" defaultRowHeight="14.25"/>
  <cols>
    <col min="1" max="1" width="8" style="1" customWidth="1"/>
    <col min="2" max="2" width="10.625" style="1" customWidth="1"/>
    <col min="3" max="3" width="10.375" style="1"/>
    <col min="4" max="6" width="11" style="1" customWidth="1"/>
    <col min="7" max="7" width="10.375" style="1"/>
    <col min="8" max="8" width="9.375" style="1" customWidth="1"/>
    <col min="9" max="9" width="7.75" style="1" customWidth="1"/>
    <col min="10" max="10" width="14.25" style="1" customWidth="1"/>
    <col min="11" max="11" width="9.25" style="1" customWidth="1"/>
    <col min="12" max="12" width="10.125" style="1" customWidth="1"/>
    <col min="13" max="13" width="14.25" style="2" customWidth="1"/>
    <col min="14" max="14" width="9.5" style="1" customWidth="1"/>
    <col min="15" max="15" width="9.375" style="3"/>
    <col min="16" max="16384" width="9" style="1"/>
  </cols>
  <sheetData>
    <row r="1" s="1" customFormat="1" ht="30" customHeight="1" spans="1:15">
      <c r="A1" s="4" t="s">
        <v>433</v>
      </c>
      <c r="B1" s="4"/>
      <c r="C1" s="4"/>
      <c r="D1" s="4"/>
      <c r="E1" s="4"/>
      <c r="F1" s="4"/>
      <c r="G1" s="4"/>
      <c r="H1" s="4"/>
      <c r="I1" s="4"/>
      <c r="J1" s="4"/>
      <c r="K1" s="4"/>
      <c r="L1" s="4"/>
      <c r="M1" s="4"/>
      <c r="N1" s="4"/>
      <c r="O1" s="4"/>
    </row>
    <row r="2" s="1" customFormat="1" ht="24" customHeight="1" spans="1:15">
      <c r="A2" s="4"/>
      <c r="B2" s="4"/>
      <c r="C2" s="4"/>
      <c r="D2" s="4"/>
      <c r="E2" s="4"/>
      <c r="F2" s="4"/>
      <c r="G2" s="4"/>
      <c r="H2" s="4"/>
      <c r="I2" s="4"/>
      <c r="J2" s="4"/>
      <c r="K2" s="4"/>
      <c r="L2" s="21" t="s">
        <v>434</v>
      </c>
      <c r="M2" s="21"/>
      <c r="N2" s="21"/>
      <c r="O2" s="21"/>
    </row>
    <row r="3" s="1" customFormat="1" ht="41" customHeight="1" spans="1:15">
      <c r="A3" s="5" t="s">
        <v>435</v>
      </c>
      <c r="B3" s="6" t="s">
        <v>436</v>
      </c>
      <c r="C3" s="7"/>
      <c r="D3" s="7"/>
      <c r="E3" s="7"/>
      <c r="F3" s="7"/>
      <c r="G3" s="7"/>
      <c r="H3" s="7"/>
      <c r="I3" s="7"/>
      <c r="J3" s="7"/>
      <c r="K3" s="22"/>
      <c r="L3" s="23" t="s">
        <v>437</v>
      </c>
      <c r="M3" s="23"/>
      <c r="N3" s="23"/>
      <c r="O3" s="24"/>
    </row>
    <row r="4" s="1" customFormat="1" ht="41" customHeight="1" spans="1:15">
      <c r="A4" s="8"/>
      <c r="B4" s="5" t="s">
        <v>438</v>
      </c>
      <c r="C4" s="9" t="s">
        <v>18</v>
      </c>
      <c r="D4" s="10" t="s">
        <v>19</v>
      </c>
      <c r="E4" s="10" t="s">
        <v>20</v>
      </c>
      <c r="F4" s="10" t="s">
        <v>21</v>
      </c>
      <c r="G4" s="11" t="s">
        <v>22</v>
      </c>
      <c r="H4" s="5" t="s">
        <v>439</v>
      </c>
      <c r="I4" s="22" t="s">
        <v>440</v>
      </c>
      <c r="J4" s="25" t="s">
        <v>441</v>
      </c>
      <c r="K4" s="5" t="s">
        <v>442</v>
      </c>
      <c r="L4" s="26" t="s">
        <v>438</v>
      </c>
      <c r="M4" s="27" t="s">
        <v>441</v>
      </c>
      <c r="N4" s="23" t="s">
        <v>442</v>
      </c>
      <c r="O4" s="23" t="s">
        <v>443</v>
      </c>
    </row>
    <row r="5" s="1" customFormat="1" ht="41" customHeight="1" spans="1:15">
      <c r="A5" s="12">
        <v>2021</v>
      </c>
      <c r="B5" s="13"/>
      <c r="C5" s="14">
        <v>15056</v>
      </c>
      <c r="D5" s="15"/>
      <c r="E5" s="15"/>
      <c r="F5" s="15"/>
      <c r="G5" s="16"/>
      <c r="H5" s="16" t="s">
        <v>24</v>
      </c>
      <c r="I5" s="16"/>
      <c r="J5" s="28"/>
      <c r="K5" s="15" t="s">
        <v>24</v>
      </c>
      <c r="L5" s="13">
        <f>C5</f>
        <v>15056</v>
      </c>
      <c r="M5" s="29"/>
      <c r="N5" s="13" t="s">
        <v>24</v>
      </c>
      <c r="O5" s="30">
        <v>0.5</v>
      </c>
    </row>
    <row r="6" s="1" customFormat="1" ht="41" customHeight="1" spans="1:15">
      <c r="A6" s="17">
        <v>2022</v>
      </c>
      <c r="B6" s="18" t="e">
        <f>C6+D6+E6+F6+G6</f>
        <v>#REF!</v>
      </c>
      <c r="C6" s="19" t="e">
        <f>#REF!</f>
        <v>#REF!</v>
      </c>
      <c r="D6" s="18" t="e">
        <f>#REF!</f>
        <v>#REF!</v>
      </c>
      <c r="E6" s="18" t="e">
        <f>#REF!</f>
        <v>#REF!</v>
      </c>
      <c r="F6" s="18" t="e">
        <f>#REF!</f>
        <v>#REF!</v>
      </c>
      <c r="G6" s="18" t="e">
        <f>#REF!</f>
        <v>#REF!</v>
      </c>
      <c r="H6" s="20" t="e">
        <f>(C6-C5)/C5</f>
        <v>#REF!</v>
      </c>
      <c r="I6" s="31" t="s">
        <v>444</v>
      </c>
      <c r="J6" s="32" t="e">
        <f>#REF!</f>
        <v>#REF!</v>
      </c>
      <c r="K6" s="20" t="e">
        <f t="shared" ref="K6:K9" si="0">J6/B6</f>
        <v>#REF!</v>
      </c>
      <c r="L6" s="18" t="e">
        <f>C6</f>
        <v>#REF!</v>
      </c>
      <c r="M6" s="32" t="e">
        <f>#REF!</f>
        <v>#REF!</v>
      </c>
      <c r="N6" s="20" t="e">
        <f t="shared" ref="N6:N10" si="1">M6/L6</f>
        <v>#REF!</v>
      </c>
      <c r="O6" s="31">
        <v>0.55</v>
      </c>
    </row>
    <row r="7" s="1" customFormat="1" ht="41" customHeight="1" spans="1:15">
      <c r="A7" s="17">
        <v>2023</v>
      </c>
      <c r="B7" s="18" t="e">
        <f>C7+D7+E7+F7+G7</f>
        <v>#REF!</v>
      </c>
      <c r="C7" s="19" t="e">
        <f>#REF!</f>
        <v>#REF!</v>
      </c>
      <c r="D7" s="18" t="e">
        <f>#REF!</f>
        <v>#REF!</v>
      </c>
      <c r="E7" s="18" t="e">
        <f>#REF!</f>
        <v>#REF!</v>
      </c>
      <c r="F7" s="18" t="e">
        <f>#REF!</f>
        <v>#REF!</v>
      </c>
      <c r="G7" s="18" t="e">
        <f>#REF!</f>
        <v>#REF!</v>
      </c>
      <c r="H7" s="20" t="e">
        <f>(C7-C6)/C6</f>
        <v>#REF!</v>
      </c>
      <c r="I7" s="20"/>
      <c r="J7" s="32" t="e">
        <f>#REF!</f>
        <v>#REF!</v>
      </c>
      <c r="K7" s="20" t="e">
        <f t="shared" si="0"/>
        <v>#REF!</v>
      </c>
      <c r="L7" s="18" t="e">
        <f>C7</f>
        <v>#REF!</v>
      </c>
      <c r="M7" s="32" t="e">
        <f>#REF!</f>
        <v>#REF!</v>
      </c>
      <c r="N7" s="20" t="e">
        <f t="shared" si="1"/>
        <v>#REF!</v>
      </c>
      <c r="O7" s="31">
        <v>0.6</v>
      </c>
    </row>
    <row r="8" s="1" customFormat="1" ht="41" customHeight="1" spans="1:15">
      <c r="A8" s="17">
        <v>2024</v>
      </c>
      <c r="B8" s="18" t="e">
        <f>C8+D8+E8+F8+G8</f>
        <v>#REF!</v>
      </c>
      <c r="C8" s="19" t="e">
        <f>#REF!</f>
        <v>#REF!</v>
      </c>
      <c r="D8" s="18" t="e">
        <f>#REF!</f>
        <v>#REF!</v>
      </c>
      <c r="E8" s="18" t="e">
        <f>#REF!</f>
        <v>#REF!</v>
      </c>
      <c r="F8" s="18" t="e">
        <f>#REF!</f>
        <v>#REF!</v>
      </c>
      <c r="G8" s="18" t="e">
        <f>#REF!</f>
        <v>#REF!</v>
      </c>
      <c r="H8" s="20" t="e">
        <f>(C8-C7)/C7</f>
        <v>#REF!</v>
      </c>
      <c r="I8" s="20"/>
      <c r="J8" s="32" t="e">
        <f>#REF!</f>
        <v>#REF!</v>
      </c>
      <c r="K8" s="20" t="e">
        <f t="shared" si="0"/>
        <v>#REF!</v>
      </c>
      <c r="L8" s="18" t="e">
        <f>C8</f>
        <v>#REF!</v>
      </c>
      <c r="M8" s="32" t="e">
        <f>#REF!</f>
        <v>#REF!</v>
      </c>
      <c r="N8" s="20" t="e">
        <f t="shared" si="1"/>
        <v>#REF!</v>
      </c>
      <c r="O8" s="31">
        <v>0.65</v>
      </c>
    </row>
    <row r="9" s="1" customFormat="1" ht="41" customHeight="1" spans="1:15">
      <c r="A9" s="17">
        <v>2025</v>
      </c>
      <c r="B9" s="18" t="e">
        <f>C9+D9+E9+F9+G9</f>
        <v>#REF!</v>
      </c>
      <c r="C9" s="19" t="e">
        <f>#REF!</f>
        <v>#REF!</v>
      </c>
      <c r="D9" s="18" t="e">
        <f>#REF!</f>
        <v>#REF!</v>
      </c>
      <c r="E9" s="18" t="e">
        <f>#REF!</f>
        <v>#REF!</v>
      </c>
      <c r="F9" s="18" t="e">
        <f>#REF!</f>
        <v>#REF!</v>
      </c>
      <c r="G9" s="18" t="e">
        <f>#REF!</f>
        <v>#REF!</v>
      </c>
      <c r="H9" s="20" t="e">
        <f>(C9-C8)/C8</f>
        <v>#REF!</v>
      </c>
      <c r="I9" s="20"/>
      <c r="J9" s="32" t="e">
        <f>#REF!</f>
        <v>#REF!</v>
      </c>
      <c r="K9" s="20" t="e">
        <f t="shared" si="0"/>
        <v>#REF!</v>
      </c>
      <c r="L9" s="18" t="e">
        <f>C9</f>
        <v>#REF!</v>
      </c>
      <c r="M9" s="32" t="e">
        <f>#REF!</f>
        <v>#REF!</v>
      </c>
      <c r="N9" s="20" t="e">
        <f t="shared" si="1"/>
        <v>#REF!</v>
      </c>
      <c r="O9" s="31">
        <v>0.7</v>
      </c>
    </row>
    <row r="10" s="1" customFormat="1" ht="41" customHeight="1" spans="1:15">
      <c r="A10" s="17" t="s">
        <v>445</v>
      </c>
      <c r="B10" s="18" t="e">
        <f t="shared" ref="B10:G10" si="2">SUM(B6:B9)</f>
        <v>#REF!</v>
      </c>
      <c r="C10" s="19" t="e">
        <f t="shared" si="2"/>
        <v>#REF!</v>
      </c>
      <c r="D10" s="18" t="e">
        <f t="shared" si="2"/>
        <v>#REF!</v>
      </c>
      <c r="E10" s="18" t="e">
        <f t="shared" si="2"/>
        <v>#REF!</v>
      </c>
      <c r="F10" s="18" t="e">
        <f t="shared" si="2"/>
        <v>#REF!</v>
      </c>
      <c r="G10" s="18" t="e">
        <f t="shared" si="2"/>
        <v>#REF!</v>
      </c>
      <c r="H10" s="18"/>
      <c r="I10" s="18"/>
      <c r="J10" s="32" t="e">
        <f>SUM(J6:J9)</f>
        <v>#REF!</v>
      </c>
      <c r="K10" s="18"/>
      <c r="L10" s="18" t="e">
        <f>SUM(L6:L9)</f>
        <v>#REF!</v>
      </c>
      <c r="M10" s="32" t="e">
        <f>SUM(M6:M9)</f>
        <v>#REF!</v>
      </c>
      <c r="N10" s="20" t="e">
        <f t="shared" si="1"/>
        <v>#REF!</v>
      </c>
      <c r="O10" s="20"/>
    </row>
    <row r="11" s="1" customFormat="1" ht="19" customHeight="1" spans="13:15">
      <c r="M11" s="2"/>
      <c r="O11" s="3"/>
    </row>
    <row r="16" ht="18" customHeight="1"/>
    <row r="17" ht="21" customHeight="1"/>
  </sheetData>
  <mergeCells count="5">
    <mergeCell ref="A1:O1"/>
    <mergeCell ref="L2:O2"/>
    <mergeCell ref="B3:K3"/>
    <mergeCell ref="L3:O3"/>
    <mergeCell ref="A3:A4"/>
  </mergeCells>
  <pageMargins left="0.751388888888889" right="0.751388888888889" top="1" bottom="1"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2023年项目计划用表</vt:lpstr>
      <vt:lpstr>投资增幅统计表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Jiangkc</dc:creator>
  <cp:lastModifiedBy>ASUS</cp:lastModifiedBy>
  <dcterms:created xsi:type="dcterms:W3CDTF">2021-02-07T02:10:00Z</dcterms:created>
  <dcterms:modified xsi:type="dcterms:W3CDTF">2024-03-26T06:07:06Z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86B308E34103420CAC580DFA383981DF</vt:lpwstr>
  </property>
  <property fmtid="{D5CDD505-2E9C-101B-9397-08002B2CF9AE}" pid="4" name="commondata">
    <vt:lpwstr>eyJoZGlkIjoiOWQzMWQzMTNhYjAwYzJkOGYwNDRkYzcwODgxYmVmYzMifQ==</vt:lpwstr>
  </property>
</Properties>
</file>