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2"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提填报数" sheetId="7" r:id="rId6"/>
    <sheet name="基本支出预算表04" sheetId="8" r:id="rId7"/>
    <sheet name="项目支出预算表05-1" sheetId="9" r:id="rId8"/>
    <sheet name="项目支出绩效目标表（本次下达）05-2" sheetId="10" r:id="rId9"/>
    <sheet name="政府性基金预算支出预算表06" sheetId="12" r:id="rId10"/>
    <sheet name="部门政府采购预算表07" sheetId="13" r:id="rId11"/>
    <sheet name="部门政府购买服务预算表08" sheetId="14" r:id="rId12"/>
    <sheet name="县对下转移支付预算表09-1" sheetId="15" r:id="rId13"/>
    <sheet name="县对下转移支付绩效目标表09-2" sheetId="16" r:id="rId14"/>
    <sheet name="新增资产配置表10" sheetId="17" r:id="rId15"/>
    <sheet name="上级补助项目支出预算表11（县区）" sheetId="18" r:id="rId16"/>
    <sheet name="部门项目中期规划预算表12" sheetId="19" r:id="rId17"/>
  </sheets>
  <definedNames>
    <definedName name="_xlnm._FilterDatabase" localSheetId="6" hidden="1">基本支出预算表04!$A$8:$Y$36</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一般公共预算“三公”经费支出预算表03提填报数!$1:$6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<sst xmlns="http://schemas.openxmlformats.org/spreadsheetml/2006/main" count="1224" uniqueCount="417">
  <si>
    <t>1.部门财务收支预算总表</t>
  </si>
  <si>
    <t>单位名称：中国共产党耿马傣族佤族自治县委员会组织部</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</si>
  <si>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</si>
  <si>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</si>
  <si>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</si>
  <si>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</si>
  <si>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</si>
  <si>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</si>
  <si>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</si>
  <si>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</si>
  <si>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</si>
  <si>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</si>
  <si>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</si>
  <si>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</si>
  <si>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</si>
  <si>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</si>
  <si>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</si>
  <si>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五、其他支出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</si>
  <si>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</si>
  <si>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</si>
  <si>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</si>
  <si>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</si>
  <si>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</si>
  <si>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</si>
  <si>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</si>
  <si>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</si>
  <si>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</si>
  <si>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</si>
  <si>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</si>
  <si>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</si>
  <si>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</si>
  <si>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</si>
  <si>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</si>
  <si>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</si>
  <si>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</si>
  <si>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</si>
  <si>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</si>
  <si>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</si>
  <si>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</si>
  <si>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</si>
  <si>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</si>
  <si>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</si>
  <si>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</si>
  <si>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</si>
  <si>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</si>
  <si>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</si>
  <si>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</si>
  <si>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</si>
  <si>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</si>
  <si>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188001</t>
  </si>
  <si>
    <t>中国共产党耿马傣族佤族自治县委员会组织部</t>
  </si>
  <si>
    <t>3.部门支出预算表</t>
  </si>
  <si>
    <t>科目编码</t>
  </si>
  <si>
    <t>科目名称</t>
  </si>
  <si>
    <t>基本支出</t>
  </si>
  <si>
    <t>项目支出</t>
  </si>
  <si>
    <t>财政专户管理的支出</t>
  </si>
  <si>
    <t>事业支出</t>
  </si>
  <si>
    <t>事业单位
经营支出</t>
  </si>
  <si>
    <t>上级补助支出</t>
  </si>
  <si>
    <t>附属单位补助支出</t>
  </si>
  <si>
    <t>非同级财政拨款支出</t>
  </si>
  <si>
    <t>其他支出</t>
  </si>
  <si>
    <t>201</t>
  </si>
  <si>
    <t>一般公共服务支出</t>
  </si>
  <si>
    <t>20132</t>
  </si>
  <si>
    <t xml:space="preserve">  组织事务</t>
  </si>
  <si>
    <t>2013201</t>
  </si>
  <si>
    <t xml:space="preserve">    行政运行</t>
  </si>
  <si>
    <t>2013202</t>
  </si>
  <si>
    <t xml:space="preserve">    一般行政管理事务</t>
  </si>
  <si>
    <t>2013204</t>
  </si>
  <si>
    <t xml:space="preserve">    公务员事务</t>
  </si>
  <si>
    <t>2013299</t>
  </si>
  <si>
    <t xml:space="preserve">    其他组织事务支出</t>
  </si>
  <si>
    <t>208</t>
  </si>
  <si>
    <t>社会保障和就业支出</t>
  </si>
  <si>
    <t>20805</t>
  </si>
  <si>
    <t xml:space="preserve">  行政事业单位养老支出</t>
  </si>
  <si>
    <t>2080501</t>
  </si>
  <si>
    <t xml:space="preserve">    行政单位离退休</t>
  </si>
  <si>
    <t>2080503</t>
  </si>
  <si>
    <t xml:space="preserve">    离退休人员管理机构</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</si>
  <si>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</si>
  <si>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</si>
  <si>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</si>
  <si>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</si>
  <si>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</si>
  <si>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</si>
  <si>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</si>
  <si>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</si>
  <si>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</si>
  <si>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</si>
  <si>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</si>
  <si>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</si>
  <si>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</si>
  <si>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</si>
  <si>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</si>
  <si>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</si>
  <si>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</si>
  <si>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</si>
  <si>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229</t>
  </si>
  <si>
    <t>22904</t>
  </si>
  <si>
    <t xml:space="preserve">  其他政府性基金及对应专项债务收入安排的支出</t>
  </si>
  <si>
    <t>2290401</t>
  </si>
  <si>
    <t xml:space="preserve">    其他政府性基金安排的支出</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</si>
  <si>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</si>
  <si>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</si>
  <si>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</si>
  <si>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</si>
  <si>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</si>
  <si>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</si>
  <si>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</si>
  <si>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</si>
  <si>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</si>
  <si>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</si>
  <si>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</si>
  <si>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</si>
  <si>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</si>
  <si>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（五）其他支出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</si>
  <si>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</si>
  <si>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</si>
  <si>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</si>
  <si>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</si>
  <si>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</si>
  <si>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</si>
  <si>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</si>
  <si>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</si>
  <si>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</si>
  <si>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</si>
  <si>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</si>
  <si>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</si>
  <si>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</si>
  <si>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</si>
  <si>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</si>
  <si>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</si>
  <si>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</si>
  <si>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</si>
  <si>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</si>
  <si>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</si>
  <si>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</si>
  <si>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</si>
  <si>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</si>
  <si>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</si>
  <si>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</si>
  <si>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</si>
  <si>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</si>
  <si>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</si>
  <si>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</si>
  <si>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</si>
  <si>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</si>
  <si>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已预拨</t>
  </si>
  <si>
    <t>已提前安排</t>
  </si>
  <si>
    <t>抵扣上年垫付资金</t>
  </si>
  <si>
    <t>本次下达</t>
  </si>
  <si>
    <t>另文下达</t>
  </si>
  <si>
    <t>事业单位
经营收入</t>
  </si>
  <si>
    <t>其中：转隶人员公用经费</t>
  </si>
  <si>
    <t xml:space="preserve">  中国共产党耿马傣族佤族自治县委员会组织部</t>
  </si>
  <si>
    <t>530926210000000002233</t>
  </si>
  <si>
    <t>行政人员工资支出</t>
  </si>
  <si>
    <t>行政运行</t>
  </si>
  <si>
    <t>30101</t>
  </si>
  <si>
    <t>基本工资</t>
  </si>
  <si>
    <t>30102</t>
  </si>
  <si>
    <t>津贴补贴</t>
  </si>
  <si>
    <t>30103</t>
  </si>
  <si>
    <t>奖金</t>
  </si>
  <si>
    <t>530926231100001389138</t>
  </si>
  <si>
    <t>行政人员绩效考核奖励（2017年提高部分）</t>
  </si>
  <si>
    <t>530926210000000002234</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</si>
  <si>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</si>
  <si>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</si>
  <si>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</si>
  <si>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</si>
  <si>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</si>
  <si>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</si>
  <si>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</si>
  <si>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</si>
  <si>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</si>
  <si>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</si>
  <si>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530926231100001389163</t>
  </si>
  <si>
    <t>残疾人就业保障金</t>
  </si>
  <si>
    <t>530926210000000002235</t>
  </si>
  <si>
    <t>住房公积金</t>
  </si>
  <si>
    <t>30113</t>
  </si>
  <si>
    <t>530926210000000002242</t>
  </si>
  <si>
    <t>一般公用经费</t>
  </si>
  <si>
    <t>30201</t>
  </si>
  <si>
    <t>办公费</t>
  </si>
  <si>
    <t>30206</t>
  </si>
  <si>
    <t>电费</t>
  </si>
  <si>
    <t>530926210000000003207</t>
  </si>
  <si>
    <t>30217</t>
  </si>
  <si>
    <t>530926210000000002240</t>
  </si>
  <si>
    <t>工会经费</t>
  </si>
  <si>
    <t>30228</t>
  </si>
  <si>
    <t>530926210000000002238</t>
  </si>
  <si>
    <t>公务用车运行维护费</t>
  </si>
  <si>
    <t>30231</t>
  </si>
  <si>
    <t>530926210000000002239</t>
  </si>
  <si>
    <t>行政人员公务交通补贴</t>
  </si>
  <si>
    <t>30239</t>
  </si>
  <si>
    <t>其他交通费用</t>
  </si>
  <si>
    <t>530926210000000002236</t>
  </si>
  <si>
    <t>离退休费</t>
  </si>
  <si>
    <t>行政单位离退休</t>
  </si>
  <si>
    <t>30302</t>
  </si>
  <si>
    <t>退休费</t>
  </si>
  <si>
    <t>530926231100001391533</t>
  </si>
  <si>
    <t>离退休党支部党组书记工作补贴</t>
  </si>
  <si>
    <t>其他组织事务支出</t>
  </si>
  <si>
    <t>30399</t>
  </si>
  <si>
    <t>其他对个人和家庭的补助</t>
  </si>
  <si>
    <t>530926231100001391519</t>
  </si>
  <si>
    <t>离退休党支部党组副书记、委员工作补贴</t>
  </si>
  <si>
    <t>530926231100001389164</t>
  </si>
  <si>
    <t>离休干部公用经费</t>
  </si>
  <si>
    <t>离退休人员管理机构</t>
  </si>
  <si>
    <t>30299</t>
  </si>
  <si>
    <t>其他商品和服务支出</t>
  </si>
  <si>
    <t>530926231100001389139</t>
  </si>
  <si>
    <t>离休干部特需费及异地安置费</t>
  </si>
  <si>
    <t>530926231100001473338</t>
  </si>
  <si>
    <t>清缴失业保险</t>
  </si>
  <si>
    <t>530926231100001509535</t>
  </si>
  <si>
    <t>清缴基本养老保险专项资金</t>
  </si>
  <si>
    <t>530926231100001519311</t>
  </si>
  <si>
    <t>清缴职业年金</t>
  </si>
  <si>
    <t>机关事业单位职业年金缴费支出</t>
  </si>
  <si>
    <t>30109</t>
  </si>
  <si>
    <t>职业年金缴费</t>
  </si>
  <si>
    <t>8.部门项目支出预算表（其他运转类、特定目标类项目）</t>
  </si>
  <si>
    <t>项目分类</t>
  </si>
  <si>
    <t>经济科目编码</t>
  </si>
  <si>
    <t>经济科目名称</t>
  </si>
  <si>
    <t>本年拨款</t>
  </si>
  <si>
    <t>其中：本次下达</t>
  </si>
  <si>
    <t>“两新”党组织工作经费</t>
  </si>
  <si>
    <t>专项业务类</t>
  </si>
  <si>
    <t>530926210000000003070</t>
  </si>
  <si>
    <t>村（社区）干部绩效补贴经费</t>
  </si>
  <si>
    <t>530926210000000002948</t>
  </si>
  <si>
    <t>30309</t>
  </si>
  <si>
    <t>奖励金</t>
  </si>
  <si>
    <t>党员教育培训工作经费</t>
  </si>
  <si>
    <t>530926210000000003051</t>
  </si>
  <si>
    <t>30216</t>
  </si>
  <si>
    <t>培训费</t>
  </si>
  <si>
    <t>基层干部培训工作经费</t>
  </si>
  <si>
    <t>530926210000000003336</t>
  </si>
  <si>
    <t>老干部活动中心工作经费</t>
  </si>
  <si>
    <t>530926210000000003063</t>
  </si>
  <si>
    <t>一般行政管理事务</t>
  </si>
  <si>
    <t>离退休干部党支部工作经费</t>
  </si>
  <si>
    <t>530926221100001376355</t>
  </si>
  <si>
    <t>两新党组织党建工作经费</t>
  </si>
  <si>
    <t>530926231100001563736</t>
  </si>
  <si>
    <t>农村党员关爱金补助资金</t>
  </si>
  <si>
    <t>530926221100000613285</t>
  </si>
  <si>
    <t>30305</t>
  </si>
  <si>
    <t>生活补助</t>
  </si>
  <si>
    <t>县级“智慧党建”指挥中心及随机调研系统安装建设工作经费</t>
  </si>
  <si>
    <t>530926210000000002983</t>
  </si>
  <si>
    <t>其他政府性基金安排的支出</t>
  </si>
  <si>
    <t>优秀公务员奖章、奖励证书制作经费</t>
  </si>
  <si>
    <t>530926221100000613120</t>
  </si>
  <si>
    <t>公务员事务</t>
  </si>
  <si>
    <t>支部规范化评估验收工作经费</t>
  </si>
  <si>
    <t>530926221100000613182</t>
  </si>
  <si>
    <t>中国共产党耿马傣族佤族自治县第十四次代表大会会议经费</t>
  </si>
  <si>
    <t>530926231100001689532</t>
  </si>
  <si>
    <t>30215</t>
  </si>
  <si>
    <t>会议费</t>
  </si>
  <si>
    <t>综合服务平台运维服务经费</t>
  </si>
  <si>
    <t>530926210000000002982</t>
  </si>
  <si>
    <t>9.部门项目绩效目标表</t>
  </si>
  <si>
    <t>单位名称、项目名称</t>
  </si>
  <si>
    <t>项目年度绩效目标</t>
  </si>
  <si>
    <t>三级指标</t>
  </si>
  <si>
    <t>指标性质</t>
  </si>
  <si>
    <t>指标值</t>
  </si>
  <si>
    <t>度量单位</t>
  </si>
  <si>
    <t>指标属性</t>
  </si>
  <si>
    <t>指标内容</t>
  </si>
  <si>
    <t xml:space="preserve">  中国共产党耿马傣族佤族自治县第十四次代表大会会议经费</t>
  </si>
  <si>
    <t>根据省市统一安排部署，2021年4月至2021年6月，全县集中开展了县乡党委换届选举工作，并于6月22日至25日顺利召开了中国共产党耿马傣族佤族自治县第十四次代表大会。为确保大会的顺利召开，会议期间，大会会务组（县委办）、宣传组（宣传部）、组织组（组织部）进行了精心的筹备，共计产生费用28万元。</t>
  </si>
  <si>
    <t>根据省市统一安排部署，2021年4月至2021年6月，全县集中开展了县乡党委换届选举工作，并于6月22日至25日顺利召开了中国共产党耿马傣族佤族自治县第十四次代表大会。为确保大会的顺利召开，会议期间，大会会务组（县委办）、宣传组（宣传部）、组织组（组织部）进行了精心的筹备，共计产生费用29万元。</t>
  </si>
  <si>
    <t>根据省市统一安排部署，2021年4月至2021年6月，全县集中开展了县乡党委换届选举工作，并于6月22日至25日顺利召开了中国共产党耿马傣族佤族自治县第十四次代表大会。为确保大会的顺利召开，会议期间，大会会务组（县委办）、宣传组（宣传部）、组织组（组织部）进行了精心的筹备，共计产生费用30万元。</t>
  </si>
  <si>
    <t>质量指标</t>
  </si>
  <si>
    <t>=</t>
  </si>
  <si>
    <t>100</t>
  </si>
  <si>
    <t>%</t>
  </si>
  <si>
    <t>定性指标</t>
  </si>
  <si>
    <t>确保中国共产党耿马傣族佤族自治县第十四次代表大会顺利召开，提供后勤保障。</t>
  </si>
  <si>
    <t>社会效益指标</t>
  </si>
  <si>
    <t>服务对象满意度指标</t>
  </si>
  <si>
    <t>90</t>
  </si>
  <si>
    <t xml:space="preserve">  两新党组织党建工作经费</t>
  </si>
  <si>
    <t>一、党组织党建工作经费：1、党委4个10000元/个。2、党总支2个5000元/个。3、党支部113个3000元/个。
二、党组织书记津贴预算114000元。预计119个党组织书记应享受津贴的“两新”党组织书记共91人（不包含委派的党组织书记）：党委书记1名（不含县非公有制经济组织党委和县社会组织党委）、党总支书记2名、党支部书记88名（〈1×300元/人·月+2×200元/人·月+88×100元/人·月〉×12个月）。
三、党员教育培训经费。2021年，预计全县非公有制经济组织和社会组织共有党员962人，经测算，共需拨付党员教育培训经费96200.00元（962×100元/人）。</t>
  </si>
  <si>
    <t>一、党组织党建工作经费：1、党委4个10000元/个。2、党总支2个5000元/个。3、党支部113个3000元/个。
二、党组织书记津贴预算114000元。预计119个党组织书记应享受津贴的“两新”党组织书记共91人（不包含委派的党组织书记）：党委书记1名（不含县非公有制经济组织党委和县社会组织党委）、党总支书记2名、党支部书记88名（〈1×300元/人·月+2×200元/人·月+88×100元/人·月〉×12个月）。
三、党员教育培训经费。2021年，预计全县非公有制经济组织和社会组织共有党员962人，经测算，共需拨付党员教育培训经费96200.00元（962×101元/人）。</t>
  </si>
  <si>
    <t>一、党组织党建工作经费：1、党委4个10000元/个。2、党总支2个5000元/个。3、党支部113个3000元/个。
二、党组织书记津贴预算114000元。预计119个党组织书记应享受津贴的“两新”党组织书记共91人（不包含委派的党组织书记）：党委书记1名（不含县非公有制经济组织党委和县社会组织党委）、党总支书记2名、党支部书记88名（〈1×300元/人·月+2×200元/人·月+88×100元/人·月〉×12个月）。
三、党员教育培训经费。2021年，预计全县非公有制经济组织和社会组织共有党员962人，经测算，共需拨付党员教育培训经费96200.00元（962×102元/人）。</t>
  </si>
  <si>
    <t>&gt;=</t>
  </si>
  <si>
    <t>服务对象满意度</t>
  </si>
  <si>
    <t>空一、党组织党建工作经费：1、党委4个10000元/个。2、党总支2个5000元/个。3、党支部113个3000元/个。
二、党组织书记津贴预算114000元。预计119个党组织书记应享受津贴的“两新”党组织书记共91人（不包含委派的党组织书记）：党委书记1名（不含县非公有制经济组织党委和县社会组织党委）、党总支书记2名、党支部书记88名（〈1×300元/人·月+2×200元/人·月+88×100元/人·月〉×12个月）。
三、党员教育培训经费。2021年，预计全县非公有制经济组织和社会组织共有党员962人，经测算，共需拨付党员教育培训经费96200.00元（962×100元/人）。</t>
  </si>
  <si>
    <t xml:space="preserve">  老干部活动中心工作经费</t>
  </si>
  <si>
    <t>主要用于老干部活动中心每年的水费、电费。为充分发挥老干部活动中心的作用，按照《中共耿马县委老干部局关于要求增加老干部活动中心工作经费的请示》（耿老请〔2011〕25号）文件中县人民政府领导和县财政局领导的审批意见，请求县人民政府给予老干部活动中心水费、电费1万元。</t>
  </si>
  <si>
    <t>主要用于老干部活动中心每年的水费、电费。为充分发挥老干部活动中心的作用，按照《中共耿马县委老干部局关于要求增加老干部活动中心工作经费的请示》（耿老请〔2011〕25号）文件中县人民政府领导和县财政局领导的审批意见，请求县人民政府给予老干部活动中心水费、电费2万元。</t>
  </si>
  <si>
    <t>主要用于老干部活动中心每年的水费、电费。为充分发挥老干部活动中心的作用，按照《中共耿马县委老干部局关于要求增加老干部活动中心工作经费的请示》（耿老请〔2011〕25号）文件中县人民政府领导和县财政局领导的审批意见，请求县人民政府给予老干部活动中心水费、电费3万元。</t>
  </si>
  <si>
    <t xml:space="preserve">  “两新”党组织工作经费</t>
  </si>
  <si>
    <t xml:space="preserve">  支部规范化评估验收工作经费</t>
  </si>
  <si>
    <t>2022年完成验收创建</t>
  </si>
  <si>
    <t>2023年完成验收创建</t>
  </si>
  <si>
    <t>2024年完成验收创建</t>
  </si>
  <si>
    <t>2022年内</t>
  </si>
  <si>
    <t>年</t>
  </si>
  <si>
    <t>定量指标</t>
  </si>
  <si>
    <t>年内完成创建验收</t>
  </si>
  <si>
    <t>达到示范创建效果</t>
  </si>
  <si>
    <t>创建对象满意度</t>
  </si>
  <si>
    <t xml:space="preserve">  优秀公务员奖章、奖励证书制作经费</t>
  </si>
  <si>
    <t>2022年完成发放</t>
  </si>
  <si>
    <t>2023年完成发放</t>
  </si>
  <si>
    <t>2024年完成发放</t>
  </si>
  <si>
    <t>时效指标</t>
  </si>
  <si>
    <t>2022年</t>
  </si>
  <si>
    <t>完成对优秀公务员的表彰</t>
  </si>
  <si>
    <t>优秀公务员满意度</t>
  </si>
  <si>
    <t xml:space="preserve">  党员教育培训工作经费</t>
  </si>
  <si>
    <t>《中共耿马傣族佤族自治县委员会办公室关于印发&lt;耿马自治县贯彻落实〈云南省2019-2023年党员教育培训工作规划〉的实施意见&gt;的通知》（耿办发〔2020〕7号），根据文件要求，制定以下预算要求。</t>
  </si>
  <si>
    <t>《中共耿马傣族佤族自治县委员会办公室关于印发&lt;耿马自治县贯彻落实〈云南省2019-2023年党员教育培训工作规划〉的实施意见&gt;的通知》（耿办发〔2020〕8号），根据文件要求，制定以下预算要求。</t>
  </si>
  <si>
    <t>《中共耿马傣族佤族自治县委员会办公室关于印发&lt;耿马自治县贯彻落实〈云南省2019-2023年党员教育培训工作规划〉的实施意见&gt;的通知》（耿办发〔2020〕9号），根据文件要求，制定以下预算要求。</t>
  </si>
  <si>
    <t xml:space="preserve">  村（社区）干部绩效补贴经费</t>
  </si>
  <si>
    <t>根据《中共耿马组织县委组织部 耿马自治县财政局 耿马自治县民政局 耿马自治县人力资源和社会保障局关于建立村（社区）干部补贴长效机制的通知》“村（社区）干部年度考核等次为‘优秀’等次的，按照村党组织书记全年基本报酬的30%比例发放个人绩效，即每人每年7200员；村（社区）干部年度考核等次为‘合格’等次的，按照村党组织书记全年基本报酬的20%“比例发放个人绩效，即每人每年4800元；村（社区）干部年度考核等次为‘不合格’‘不定等次’等次的，取消当年个人绩效补贴，优秀指标不超过60%。”经核算，2021年共需发放村（社区）干部奖金240.24万元（231人×7200元/人＋154人×4800元/人）。</t>
  </si>
  <si>
    <t>根据《中共耿马组织县委组织部 耿马自治县财政局 耿马自治县民政局 耿马自治县人力资源和社会保障局关于建立村（社区）干部补贴长效机制的通知》“村（社区）干部年度考核等次为‘优秀’等次的，按照村党组织书记全年基本报酬的30%比例发放个人绩效，即每人每年7200员；村（社区）干部年度考核等次为‘合格’等次的，按照村党组织书记全年基本报酬的20%“比例发放个人绩效，即每人每年4800元；村（社区）干部年度考核等次为‘不合格’‘不定等次’等次的，取消当年个人绩效补贴，优秀指标不超过60%。”经核算，2021年共需发放村（社区）干部奖金240.24万元（231人×7200元/人＋154人×4801元/人）。</t>
  </si>
  <si>
    <t>根据《中共耿马组织县委组织部 耿马自治县财政局 耿马自治县民政局 耿马自治县人力资源和社会保障局关于建立村（社区）干部补贴长效机制的通知》“村（社区）干部年度考核等次为‘优秀’等次的，按照村党组织书记全年基本报酬的30%比例发放个人绩效，即每人每年7200员；村（社区）干部年度考核等次为‘合格’等次的，按照村党组织书记全年基本报酬的20%“比例发放个人绩效，即每人每年4800元；村（社区）干部年度考核等次为‘不合格’‘不定等次’等次的，取消当年个人绩效补贴，优秀指标不超过60%。”经核算，2021年共需发放村（社区）干部奖金240.24万元（231人×7200元/人＋154人×4802元/人）。</t>
  </si>
  <si>
    <t>数量指标</t>
  </si>
  <si>
    <t>对385名村干部进行考核后发放</t>
  </si>
  <si>
    <t xml:space="preserve">  基层干部培训工作经费</t>
  </si>
  <si>
    <t>《中国共产党党员教育管理工作条例》、《中共临沧市委组织部关于印发临沧市贯彻落实〈中国共产党党员教育管理工作条例〉重点任务实施方案的通知》（临组发〔2020〕12号）、《耿马自治县贯彻落实〈中国共产党党员教育管理工作条例〉重点任务实施方案》、《中共临沧市委办公室关于印发&lt;临沧市贯彻落实〈云南省2019-2023年党员教育培训工作规划〉的实施意见&gt;的通知》（临办发〔2020〕5号）、《中共耿马傣族佤族自治县委员会办公室关于印发&lt;耿马自治县贯彻落实〈云南省2019-2023年党员教育培训工作规划〉的实施意见&gt;的通知》（耿办发〔2020〕7号）</t>
  </si>
  <si>
    <t>《中国共产党党员教育管理工作条例》、《中共临沧市委组织部关于印发临沧市贯彻落实〈中国共产党党员教育管理工作条例〉重点任务实施方案的通知》（临组发〔2020〕12号）、《耿马自治县贯彻落实〈中国共产党党员教育管理工作条例〉重点任务实施方案》、《中共临沧市委办公室关于印发&lt;临沧市贯彻落实〈云南省2019-2023年党员教育培训工作规划〉的实施意见&gt;的通知》（临办发〔2020〕5号）、《中共耿马傣族佤族自治县委员会办公室关于印发&lt;耿马自治县贯彻落实〈云南省2019-2023年党员教育培训工作规划〉的实施意见&gt;的通知》（耿办发〔2020〕8号）</t>
  </si>
  <si>
    <t>《中国共产党党员教育管理工作条例》、《中共临沧市委组织部关于印发临沧市贯彻落实〈中国共产党党员教育管理工作条例〉重点任务实施方案的通知》（临组发〔2020〕12号）、《耿马自治县贯彻落实〈中国共产党党员教育管理工作条例〉重点任务实施方案》、《中共临沧市委办公室关于印发&lt;临沧市贯彻落实〈云南省2019-2023年党员教育培训工作规划〉的实施意见&gt;的通知》（临办发〔2020〕5号）、《中共耿马傣族佤族自治县委员会办公室关于印发&lt;耿马自治县贯彻落实〈云南省2019-2023年党员教育培训工作规划〉的实施意见&gt;的通知》（耿办发〔2020〕9号）</t>
  </si>
  <si>
    <t xml:space="preserve">  农村党员关爱金补助资金</t>
  </si>
  <si>
    <t>年内</t>
  </si>
  <si>
    <t>年内完成发放</t>
  </si>
  <si>
    <t>按要求完成发放</t>
  </si>
  <si>
    <t>发放对象满意度</t>
  </si>
  <si>
    <t xml:space="preserve">  离退休干部党支部工作经费</t>
  </si>
  <si>
    <t>截至2022年11月，全县共有离退休党支部28个。2022年离退休党支部工作经费为28*3000元/个=84000元</t>
  </si>
  <si>
    <t>截至2022年11月，全县共有离退休党支部28个。2022年离退休党支部工作经费为28*3000元/个=84001元</t>
  </si>
  <si>
    <t>截至2022年11月，全县共有离退休党支部28个。2022年离退休党支部工作经费为28*3000元/个=84002元</t>
  </si>
  <si>
    <t>可持续影响指标</t>
  </si>
  <si>
    <t>服务对象满意度 指标</t>
  </si>
  <si>
    <t xml:space="preserve">  县级“智慧党建”指挥中心及随机调研系统安装建设工作经费</t>
  </si>
  <si>
    <t>1、县级“智慧党建”指挥中心建设。按照省级要求技术标准，在县级大会场建设“智慧党建”指挥中心，具体项目内容包括LED大屏及控制系统、分布式系统、音频系统、“智慧党建”大数据平台、网络设备及辅助设备，共预算300万元；
2.随机调研系统安装。在全县92个村（社区）、18个党（工）委、县级“智慧党建”指挥中心、县委党校安装随机调研系统，共计划安装112套，每套系统0.5万元，共需5.6万元
3.“智慧党建”指挥中心及随机调研系统维护。维护、更新、升级指挥中心及随机调研系统软硬件设备，每年30万元，共计划5年，共需150万元。</t>
  </si>
  <si>
    <t>1、县级“智慧党建”指挥中心建设。按照省级要求技术标准，在县级大会场建设“智慧党建”指挥中心，具体项目内容包括LED大屏及控制系统、分布式系统、音频系统、“智慧党建”大数据平台、网络设备及辅助设备，共预算300万元；
2.随机调研系统安装。在全县92个村（社区）、18个党（工）委、县级“智慧党建”指挥中心、县委党校安装随机调研系统，共计划安装112套，每套系统0.5万元，共需5.6万元
3.“智慧党建”指挥中心及随机调研系统维护。维护、更新、升级指挥中心及随机调研系统软硬件设备，每年30万元，共计划5年，共需151万元。</t>
  </si>
  <si>
    <t>1、县级“智慧党建”指挥中心建设。按照省级要求技术标准，在县级大会场建设“智慧党建”指挥中心，具体项目内容包括LED大屏及控制系统、分布式系统、音频系统、“智慧党建”大数据平台、网络设备及辅助设备，共预算300万元；
2.随机调研系统安装。在全县92个村（社区）、18个党（工）委、县级“智慧党建”指挥中心、县委党校安装随机调研系统，共计划安装112套，每套系统0.5万元，共需5.6万元
3.“智慧党建”指挥中心及随机调研系统维护。维护、更新、升级指挥中心及随机调研系统软硬件设备，每年30万元，共计划5年，共需152万元。</t>
  </si>
  <si>
    <t xml:space="preserve">  综合服务平台运维服务经费</t>
  </si>
  <si>
    <t>1、综合服务平台运行维护及技术支持服务费用：0.6万元；
2、运行监控与管理系统软件使用授权服务费用：0.3万元；
3、CA证书（安全证书）使用维护费：0.005万元/个·年×160个=0.8万元。</t>
  </si>
  <si>
    <t>1、综合服务平台运行维护及技术支持服务费用：0.6万元；
2、运行监控与管理系统软件使用授权服务费用：0.3万元；
3、CA证书（安全证书）使用维护费：0.005万元/个·年×160个=0.9万元。</t>
  </si>
  <si>
    <t>1、综合服务平台运行维护及技术支持服务费用：0.6万元；
2、运行监控与管理系统软件使用授权服务费用：0.3万元；
3、CA证书（安全证书）使用维护费：0.005万元/个·年×160个=0.10万元。</t>
  </si>
  <si>
    <t>10.政府性基金预算支出预算表</t>
  </si>
  <si>
    <t>政府性基金预算支出预算表</t>
  </si>
  <si>
    <t>单位名称</t>
  </si>
  <si>
    <t>本年政府性基金预算支出</t>
  </si>
  <si>
    <t xml:space="preserve">  其他支出</t>
  </si>
  <si>
    <t xml:space="preserve">    其他政府性基金及对应专项债务收入安排的支出</t>
  </si>
  <si>
    <t xml:space="preserve">      其他政府性基金安排的支出</t>
  </si>
  <si>
    <t>11.部门政府采购预算表</t>
  </si>
  <si>
    <t>预算项目</t>
  </si>
  <si>
    <t>采购项目</t>
  </si>
  <si>
    <t>采购目录</t>
  </si>
  <si>
    <t>计量
单位</t>
  </si>
  <si>
    <t>数量</t>
  </si>
  <si>
    <t>面向中小企业预留资金</t>
  </si>
  <si>
    <t>政府性
基金</t>
  </si>
  <si>
    <t>国有资本经营收益</t>
  </si>
  <si>
    <t>财政专户管理的收入</t>
  </si>
  <si>
    <t/>
  </si>
  <si>
    <t>我单位2023年度预计无政府采购</t>
  </si>
  <si>
    <t>12.政府购买服务预算表</t>
  </si>
  <si>
    <t>政府购买服务项目</t>
  </si>
  <si>
    <t>政府购买服务指导性目录代码</t>
  </si>
  <si>
    <t>基本支出/项目支出</t>
  </si>
  <si>
    <t>所属服务类别</t>
  </si>
  <si>
    <t>所属服务领域</t>
  </si>
  <si>
    <t>购买内容简述</t>
  </si>
  <si>
    <t>单位自筹</t>
  </si>
  <si>
    <t>非同级财政拨款</t>
  </si>
  <si>
    <t>我单位2023年度预计无部门政府购买服务</t>
  </si>
  <si>
    <t>13.县对下转移支付预算表</t>
  </si>
  <si>
    <t>单位名称（项目）</t>
  </si>
  <si>
    <t>地区</t>
  </si>
  <si>
    <t>政府性基金</t>
  </si>
  <si>
    <t>--</t>
  </si>
  <si>
    <t>注：因本单位没有对下转移支付，故本表无数据。</t>
  </si>
  <si>
    <t>14.县对下转移支付绩效目标表</t>
  </si>
  <si>
    <t>一级指标</t>
  </si>
  <si>
    <t>二级指标</t>
  </si>
  <si>
    <t>15.新增资产配置表</t>
  </si>
  <si>
    <t>资产类别</t>
  </si>
  <si>
    <t>资产分类代码.名称</t>
  </si>
  <si>
    <t>资产名称</t>
  </si>
  <si>
    <t>计量单位</t>
  </si>
  <si>
    <t>财政部门批复数（元）</t>
  </si>
  <si>
    <t>单价</t>
  </si>
  <si>
    <t>金额</t>
  </si>
  <si>
    <t>注：本单位没有新增资产预算，故本表无数据</t>
  </si>
  <si>
    <t>16.上级补助项目支出预算表</t>
  </si>
  <si>
    <t>上级补助</t>
  </si>
  <si>
    <t>注：本单位没有上级补助项目支出预算，故本表无数据</t>
  </si>
  <si>
    <t>17.部门项目中期规划预算表</t>
  </si>
  <si>
    <t>项目级次</t>
  </si>
  <si>
    <t>2023年</t>
  </si>
  <si>
    <t>2024年</t>
  </si>
  <si>
    <t>2025年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</si>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</sst>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0"/>
      <name val="宋体"/>
      <charset val="134"/>
    </font>
    <font>
      <b/>
      <sz val="22"/>
      <color rgb="FF000000"/>
      <name val="宋体"/>
      <charset val="1"/>
    </font>
    <font>
      <sz val="11"/>
      <name val="宋体"/>
      <charset val="1"/>
    </font>
    <font>
      <sz val="16"/>
      <color rgb="FF000000"/>
      <name val="宋体"/>
      <charset val="1"/>
    </font>
    <font>
      <sz val="16"/>
      <name val="宋体"/>
      <charset val="1"/>
    </font>
    <font>
      <sz val="18"/>
      <name val="宋体"/>
      <charset val="134"/>
    </font>
    <font>
      <sz val="18"/>
      <name val="宋体"/>
      <charset val="1"/>
    </font>
    <font>
      <sz val="16"/>
      <name val="宋体"/>
      <charset val="134"/>
    </font>
    <font>
      <sz val="10"/>
      <color rgb="FFFFFFFF"/>
      <name val="宋体"/>
      <charset val="1"/>
    </font>
    <font>
      <b/>
      <sz val="21"/>
      <color rgb="FF000000"/>
      <name val="宋体"/>
      <charset val="1"/>
    </font>
    <font>
      <sz val="20"/>
      <name val="宋体"/>
      <charset val="1"/>
    </font>
    <font>
      <b/>
      <sz val="20"/>
      <color rgb="FF000000"/>
      <name val="宋体"/>
      <charset val="1"/>
    </font>
    <font>
      <sz val="20"/>
      <color rgb="FF000000"/>
      <name val="宋体"/>
      <charset val="1"/>
    </font>
    <font>
      <b/>
      <sz val="12"/>
      <color rgb="FF000000"/>
      <name val="宋体"/>
      <charset val="1"/>
    </font>
    <font>
      <sz val="12"/>
      <color rgb="FF000000"/>
      <name val="宋体"/>
      <charset val="1"/>
    </font>
    <font>
      <sz val="12"/>
      <name val="宋体"/>
      <charset val="1"/>
    </font>
    <font>
      <sz val="18"/>
      <name val="华文中宋"/>
      <charset val="1"/>
    </font>
    <font>
      <b/>
      <sz val="11"/>
      <color rgb="FF000000"/>
      <name val="宋体"/>
      <charset val="1"/>
    </font>
    <font>
      <b/>
      <sz val="9"/>
      <color rgb="FF000000"/>
      <name val="宋体"/>
      <charset val="1"/>
    </font>
    <font>
      <sz val="14"/>
      <color rgb="FF000000"/>
      <name val="宋体"/>
      <charset val="1"/>
    </font>
    <font>
      <sz val="14"/>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1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15"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32" fillId="9" borderId="0" applyNumberFormat="0" applyBorder="0" applyAlignment="0" applyProtection="0">
      <alignment vertical="center"/>
    </xf>
    <xf numFmtId="0" fontId="35" fillId="0" borderId="17" applyNumberFormat="0" applyFill="0" applyAlignment="0" applyProtection="0">
      <alignment vertical="center"/>
    </xf>
    <xf numFmtId="0" fontId="32" fillId="10" borderId="0" applyNumberFormat="0" applyBorder="0" applyAlignment="0" applyProtection="0">
      <alignment vertical="center"/>
    </xf>
    <xf numFmtId="0" fontId="41" fillId="11" borderId="18" applyNumberFormat="0" applyAlignment="0" applyProtection="0">
      <alignment vertical="center"/>
    </xf>
    <xf numFmtId="0" fontId="42" fillId="11" borderId="14" applyNumberFormat="0" applyAlignment="0" applyProtection="0">
      <alignment vertical="center"/>
    </xf>
    <xf numFmtId="0" fontId="43" fillId="12" borderId="19"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top"/>
      <protection locked="0"/>
    </xf>
    <xf numFmtId="0" fontId="7" fillId="0" borderId="0"/>
  </cellStyleXfs>
  <cellXfs count="33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Border="1" applyAlignment="1" applyProtection="1"/>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7" fillId="0" borderId="0" xfId="49" applyFont="1" applyFill="1" applyBorder="1" applyAlignment="1" applyProtection="1">
      <alignment vertical="center"/>
    </xf>
    <xf numFmtId="0" fontId="4" fillId="0" borderId="0" xfId="49" applyFont="1" applyFill="1" applyBorder="1" applyAlignment="1" applyProtection="1">
      <alignment horizontal="right"/>
      <protection locked="0"/>
    </xf>
    <xf numFmtId="0" fontId="9"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10" fillId="0" borderId="1"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xf>
    <xf numFmtId="0" fontId="11" fillId="0" borderId="10"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left" vertical="center" wrapText="1"/>
    </xf>
    <xf numFmtId="0" fontId="10" fillId="0" borderId="11" xfId="49" applyFont="1" applyFill="1" applyBorder="1" applyAlignment="1" applyProtection="1">
      <alignment horizontal="left" vertical="center" wrapText="1"/>
    </xf>
    <xf numFmtId="0" fontId="10" fillId="0" borderId="11" xfId="49" applyFont="1" applyFill="1" applyBorder="1" applyAlignment="1" applyProtection="1">
      <alignment horizontal="right" vertical="center"/>
      <protection locked="0"/>
    </xf>
    <xf numFmtId="0" fontId="10" fillId="0" borderId="11" xfId="49" applyFont="1" applyFill="1" applyBorder="1" applyAlignment="1" applyProtection="1">
      <alignment horizontal="left" vertical="center" wrapText="1"/>
      <protection locked="0"/>
    </xf>
    <xf numFmtId="0" fontId="10" fillId="0" borderId="11" xfId="49" applyFont="1" applyFill="1" applyBorder="1" applyAlignment="1" applyProtection="1">
      <alignment horizontal="right" vertical="center"/>
    </xf>
    <xf numFmtId="0" fontId="10" fillId="0" borderId="12" xfId="49" applyFont="1" applyFill="1" applyBorder="1" applyAlignment="1" applyProtection="1">
      <alignment horizontal="center" vertical="center"/>
    </xf>
    <xf numFmtId="0" fontId="10" fillId="0" borderId="13" xfId="49" applyFont="1" applyFill="1" applyBorder="1" applyAlignment="1" applyProtection="1">
      <alignment horizontal="left" vertical="center"/>
    </xf>
    <xf numFmtId="0" fontId="10" fillId="0" borderId="11" xfId="49" applyFont="1" applyFill="1" applyBorder="1" applyAlignment="1" applyProtection="1">
      <alignment horizontal="left" vertical="center"/>
    </xf>
    <xf numFmtId="0" fontId="12" fillId="0" borderId="0" xfId="49" applyFont="1" applyFill="1" applyBorder="1" applyAlignment="1" applyProtection="1"/>
    <xf numFmtId="0" fontId="13" fillId="0" borderId="0" xfId="49" applyFont="1" applyFill="1" applyBorder="1" applyAlignment="1" applyProtection="1"/>
    <xf numFmtId="0" fontId="11" fillId="0" borderId="0" xfId="49" applyFont="1" applyFill="1" applyBorder="1" applyAlignment="1" applyProtection="1"/>
    <xf numFmtId="0" fontId="11" fillId="0" borderId="0" xfId="49" applyFont="1" applyFill="1" applyBorder="1" applyAlignment="1" applyProtection="1">
      <alignment vertical="top"/>
      <protection locked="0"/>
    </xf>
    <xf numFmtId="0" fontId="14" fillId="0" borderId="0" xfId="49" applyFont="1" applyFill="1" applyBorder="1" applyAlignment="1" applyProtection="1"/>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vertical="top" wrapText="1"/>
      <protection locked="0"/>
    </xf>
    <xf numFmtId="0" fontId="11" fillId="0" borderId="0" xfId="49" applyFont="1" applyFill="1" applyBorder="1" applyAlignment="1" applyProtection="1">
      <alignment wrapText="1"/>
    </xf>
    <xf numFmtId="0" fontId="10" fillId="0" borderId="0" xfId="49" applyFont="1" applyFill="1" applyBorder="1" applyAlignment="1" applyProtection="1">
      <alignment horizontal="right"/>
      <protection locked="0"/>
    </xf>
    <xf numFmtId="0" fontId="10"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10" fillId="0" borderId="13"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10" fillId="0" borderId="0" xfId="49" applyFont="1" applyFill="1" applyBorder="1" applyAlignment="1" applyProtection="1">
      <alignment horizontal="right" wrapText="1"/>
      <protection locked="0"/>
    </xf>
    <xf numFmtId="0" fontId="10" fillId="0" borderId="0" xfId="49" applyFont="1" applyFill="1" applyBorder="1" applyAlignment="1" applyProtection="1">
      <alignment horizontal="right" wrapText="1"/>
    </xf>
    <xf numFmtId="0" fontId="10" fillId="0" borderId="4"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xf>
    <xf numFmtId="0" fontId="4" fillId="0" borderId="11" xfId="49" applyFont="1" applyFill="1" applyBorder="1" applyAlignment="1" applyProtection="1">
      <alignment horizontal="right" vertical="center"/>
      <protection locked="0"/>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7" fillId="0" borderId="0" xfId="49" applyFont="1" applyFill="1" applyBorder="1" applyAlignment="1" applyProtection="1">
      <alignment vertical="center"/>
    </xf>
    <xf numFmtId="0" fontId="17" fillId="0" borderId="0" xfId="49" applyFont="1" applyFill="1" applyBorder="1" applyAlignment="1" applyProtection="1">
      <alignment vertical="top"/>
      <protection locked="0"/>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left" vertical="center"/>
      <protection locked="0"/>
    </xf>
    <xf numFmtId="0" fontId="11" fillId="0" borderId="0" xfId="49" applyFont="1" applyFill="1" applyBorder="1" applyAlignment="1" applyProtection="1">
      <alignment vertical="center"/>
      <protection locked="0"/>
    </xf>
    <xf numFmtId="0" fontId="10" fillId="0" borderId="7"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protection locked="0"/>
    </xf>
    <xf numFmtId="0" fontId="19" fillId="0" borderId="7"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left" vertical="center" wrapText="1"/>
      <protection locked="0"/>
    </xf>
    <xf numFmtId="0" fontId="10" fillId="0" borderId="7" xfId="49" applyFont="1" applyFill="1" applyBorder="1" applyAlignment="1" applyProtection="1">
      <alignment vertical="center"/>
      <protection locked="0"/>
    </xf>
    <xf numFmtId="0" fontId="19" fillId="0" borderId="7" xfId="49" applyFont="1" applyFill="1" applyBorder="1" applyAlignment="1" applyProtection="1">
      <alignment vertical="center" wrapText="1"/>
    </xf>
    <xf numFmtId="0" fontId="10" fillId="0" borderId="1" xfId="49" applyFont="1" applyFill="1" applyBorder="1" applyAlignment="1" applyProtection="1">
      <alignment horizontal="left" vertical="center" wrapText="1"/>
      <protection locked="0"/>
    </xf>
    <xf numFmtId="0" fontId="19" fillId="0" borderId="1" xfId="49" applyFont="1" applyFill="1" applyBorder="1" applyAlignment="1" applyProtection="1">
      <alignment horizontal="left" vertical="center" wrapText="1"/>
      <protection locked="0"/>
    </xf>
    <xf numFmtId="0" fontId="19" fillId="0" borderId="7" xfId="49" applyFont="1" applyFill="1" applyBorder="1" applyAlignment="1" applyProtection="1">
      <alignment horizontal="left" vertical="center" wrapText="1"/>
    </xf>
    <xf numFmtId="0" fontId="19" fillId="0" borderId="7" xfId="49" applyFont="1" applyFill="1" applyBorder="1" applyAlignment="1" applyProtection="1">
      <alignment horizontal="left" vertical="center" wrapText="1"/>
      <protection locked="0"/>
    </xf>
    <xf numFmtId="0" fontId="11" fillId="0" borderId="5" xfId="49" applyFont="1" applyFill="1" applyBorder="1" applyAlignment="1" applyProtection="1">
      <alignment vertical="center"/>
    </xf>
    <xf numFmtId="0" fontId="11" fillId="0" borderId="5" xfId="49" applyFont="1" applyFill="1" applyBorder="1" applyAlignment="1" applyProtection="1">
      <alignment vertical="top"/>
      <protection locked="0"/>
    </xf>
    <xf numFmtId="0" fontId="17" fillId="0" borderId="5" xfId="49" applyFont="1" applyFill="1" applyBorder="1" applyAlignment="1" applyProtection="1">
      <alignment vertical="center"/>
    </xf>
    <xf numFmtId="0" fontId="11" fillId="0" borderId="6" xfId="49" applyFont="1" applyFill="1" applyBorder="1" applyAlignment="1" applyProtection="1">
      <alignment vertical="center"/>
    </xf>
    <xf numFmtId="0" fontId="11" fillId="0" borderId="6" xfId="49" applyFont="1" applyFill="1" applyBorder="1" applyAlignment="1" applyProtection="1">
      <alignment vertical="top"/>
      <protection locked="0"/>
    </xf>
    <xf numFmtId="0" fontId="17" fillId="0" borderId="6" xfId="49" applyFont="1" applyFill="1" applyBorder="1" applyAlignment="1" applyProtection="1">
      <alignment vertical="center"/>
    </xf>
    <xf numFmtId="0" fontId="11" fillId="0" borderId="0" xfId="49" applyFont="1" applyFill="1" applyBorder="1" applyAlignment="1" applyProtection="1">
      <alignment vertical="center"/>
    </xf>
    <xf numFmtId="0" fontId="19" fillId="0" borderId="0"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left" vertical="center"/>
      <protection locked="0"/>
    </xf>
    <xf numFmtId="0" fontId="21" fillId="0" borderId="0" xfId="49" applyFont="1" applyFill="1" applyBorder="1" applyAlignment="1" applyProtection="1">
      <alignment horizontal="left" vertical="center"/>
    </xf>
    <xf numFmtId="0" fontId="21" fillId="0" borderId="1" xfId="49" applyFont="1" applyFill="1" applyBorder="1" applyAlignment="1" applyProtection="1">
      <alignment horizontal="center" vertical="center" wrapText="1"/>
      <protection locked="0"/>
    </xf>
    <xf numFmtId="0" fontId="21" fillId="0" borderId="1" xfId="49" applyFont="1" applyFill="1" applyBorder="1" applyAlignment="1" applyProtection="1">
      <alignment horizontal="center" vertical="center" wrapText="1"/>
    </xf>
    <xf numFmtId="0" fontId="21" fillId="0" borderId="5" xfId="49" applyFont="1" applyFill="1" applyBorder="1" applyAlignment="1" applyProtection="1">
      <alignment horizontal="center" vertical="center" wrapText="1"/>
      <protection locked="0"/>
    </xf>
    <xf numFmtId="0" fontId="21" fillId="0" borderId="5" xfId="49" applyFont="1" applyFill="1" applyBorder="1" applyAlignment="1" applyProtection="1">
      <alignment horizontal="center" vertical="center"/>
    </xf>
    <xf numFmtId="0" fontId="21" fillId="0" borderId="5" xfId="49" applyFont="1" applyFill="1" applyBorder="1" applyAlignment="1" applyProtection="1">
      <alignment horizontal="center" vertical="center" wrapText="1"/>
    </xf>
    <xf numFmtId="0" fontId="21" fillId="0" borderId="6" xfId="49" applyFont="1" applyFill="1" applyBorder="1" applyAlignment="1" applyProtection="1">
      <alignment horizontal="center" vertical="center" wrapText="1"/>
      <protection locked="0"/>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center" vertical="center" wrapText="1"/>
    </xf>
    <xf numFmtId="0" fontId="21" fillId="0" borderId="7" xfId="49" applyFont="1" applyFill="1" applyBorder="1" applyAlignment="1" applyProtection="1">
      <alignment horizontal="center" vertical="center"/>
    </xf>
    <xf numFmtId="0" fontId="11" fillId="0" borderId="7" xfId="49" applyFont="1" applyFill="1" applyBorder="1" applyAlignment="1" applyProtection="1">
      <alignment horizontal="left" vertical="top" wrapText="1"/>
      <protection locked="0"/>
    </xf>
    <xf numFmtId="0" fontId="11" fillId="0" borderId="7" xfId="49" applyFont="1" applyFill="1" applyBorder="1" applyAlignment="1" applyProtection="1">
      <alignment horizontal="left" vertical="top" wrapText="1"/>
    </xf>
    <xf numFmtId="0" fontId="10" fillId="0" borderId="7" xfId="49" applyFont="1" applyFill="1" applyBorder="1" applyAlignment="1" applyProtection="1">
      <alignment horizontal="left" vertical="center" wrapText="1"/>
    </xf>
    <xf numFmtId="0" fontId="11" fillId="0" borderId="7" xfId="49" applyFont="1" applyFill="1" applyBorder="1" applyAlignment="1" applyProtection="1"/>
    <xf numFmtId="0" fontId="22" fillId="0" borderId="2" xfId="49" applyFont="1" applyFill="1" applyBorder="1" applyAlignment="1" applyProtection="1">
      <alignment horizontal="center" vertical="center" wrapText="1"/>
      <protection locked="0"/>
    </xf>
    <xf numFmtId="0" fontId="22" fillId="0" borderId="3" xfId="49" applyFont="1" applyFill="1" applyBorder="1" applyAlignment="1" applyProtection="1">
      <alignment horizontal="left" vertical="center"/>
    </xf>
    <xf numFmtId="0" fontId="22" fillId="0" borderId="4" xfId="49" applyFont="1" applyFill="1" applyBorder="1" applyAlignment="1" applyProtection="1">
      <alignment horizontal="left" vertical="center"/>
    </xf>
    <xf numFmtId="0" fontId="21" fillId="0" borderId="0" xfId="49" applyFont="1" applyFill="1" applyBorder="1" applyAlignment="1" applyProtection="1"/>
    <xf numFmtId="0" fontId="21" fillId="0" borderId="1" xfId="49" applyFont="1" applyFill="1" applyBorder="1" applyAlignment="1" applyProtection="1">
      <alignment horizontal="center" vertical="center"/>
    </xf>
    <xf numFmtId="0" fontId="21" fillId="0" borderId="2" xfId="49" applyFont="1" applyFill="1" applyBorder="1" applyAlignment="1" applyProtection="1">
      <alignment horizontal="center" vertical="center"/>
    </xf>
    <xf numFmtId="0" fontId="21" fillId="0" borderId="3" xfId="49" applyFont="1" applyFill="1" applyBorder="1" applyAlignment="1" applyProtection="1">
      <alignment horizontal="center" vertical="center"/>
    </xf>
    <xf numFmtId="0" fontId="21" fillId="0" borderId="4" xfId="49" applyFont="1" applyFill="1" applyBorder="1" applyAlignment="1" applyProtection="1">
      <alignment horizontal="center" vertical="center"/>
    </xf>
    <xf numFmtId="0" fontId="21" fillId="0" borderId="8" xfId="49" applyFont="1" applyFill="1" applyBorder="1" applyAlignment="1" applyProtection="1">
      <alignment horizontal="center" vertical="center"/>
    </xf>
    <xf numFmtId="0" fontId="21" fillId="0" borderId="9" xfId="49" applyFont="1" applyFill="1" applyBorder="1" applyAlignment="1" applyProtection="1">
      <alignment horizontal="center" vertical="center"/>
    </xf>
    <xf numFmtId="0" fontId="21" fillId="0" borderId="12" xfId="49" applyFont="1" applyFill="1" applyBorder="1" applyAlignment="1" applyProtection="1">
      <alignment horizontal="center" vertical="center" wrapText="1"/>
      <protection locked="0"/>
    </xf>
    <xf numFmtId="0" fontId="21" fillId="0" borderId="11" xfId="49" applyFont="1" applyFill="1" applyBorder="1" applyAlignment="1" applyProtection="1">
      <alignment horizontal="center" vertical="center"/>
    </xf>
    <xf numFmtId="0" fontId="21" fillId="0" borderId="7" xfId="49" applyFont="1" applyFill="1" applyBorder="1" applyAlignment="1" applyProtection="1">
      <alignment horizontal="center" vertical="center" wrapText="1"/>
    </xf>
    <xf numFmtId="0" fontId="22" fillId="0" borderId="7" xfId="49" applyFont="1" applyFill="1" applyBorder="1" applyAlignment="1" applyProtection="1">
      <alignment horizontal="center" vertical="center"/>
      <protection locked="0"/>
    </xf>
    <xf numFmtId="4" fontId="11" fillId="0" borderId="7" xfId="49" applyNumberFormat="1" applyFont="1" applyFill="1" applyBorder="1" applyAlignment="1" applyProtection="1">
      <alignment horizontal="right" vertical="center" wrapText="1"/>
      <protection locked="0"/>
    </xf>
    <xf numFmtId="4" fontId="10" fillId="0" borderId="7"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right" vertical="center" wrapText="1"/>
      <protection locked="0"/>
    </xf>
    <xf numFmtId="4" fontId="11" fillId="0" borderId="7" xfId="49" applyNumberFormat="1" applyFont="1" applyFill="1" applyBorder="1" applyAlignment="1" applyProtection="1">
      <alignment horizontal="right" vertical="center" wrapText="1"/>
    </xf>
    <xf numFmtId="4" fontId="10" fillId="0" borderId="7" xfId="49" applyNumberFormat="1" applyFont="1" applyFill="1" applyBorder="1" applyAlignment="1" applyProtection="1">
      <alignment horizontal="right" vertical="center"/>
    </xf>
    <xf numFmtId="0" fontId="10" fillId="0" borderId="7" xfId="49" applyFont="1" applyFill="1" applyBorder="1" applyAlignment="1" applyProtection="1">
      <alignment horizontal="right" vertical="center" wrapText="1"/>
    </xf>
    <xf numFmtId="4" fontId="22" fillId="0" borderId="7" xfId="49" applyNumberFormat="1" applyFont="1" applyFill="1" applyBorder="1" applyAlignment="1" applyProtection="1">
      <alignment horizontal="right" vertical="center" wrapText="1"/>
      <protection locked="0"/>
    </xf>
    <xf numFmtId="4" fontId="22" fillId="0" borderId="7" xfId="49" applyNumberFormat="1" applyFont="1" applyFill="1" applyBorder="1" applyAlignment="1" applyProtection="1">
      <alignment horizontal="right" vertical="center" wrapText="1"/>
    </xf>
    <xf numFmtId="0" fontId="21" fillId="0" borderId="7" xfId="49" applyFont="1" applyFill="1" applyBorder="1" applyAlignment="1" applyProtection="1">
      <alignment horizontal="right" vertical="center" wrapText="1"/>
      <protection locked="0"/>
    </xf>
    <xf numFmtId="0" fontId="22" fillId="0" borderId="0" xfId="49" applyFont="1" applyFill="1" applyBorder="1" applyAlignment="1" applyProtection="1"/>
    <xf numFmtId="0" fontId="22" fillId="0" borderId="0" xfId="49" applyFont="1" applyFill="1" applyBorder="1" applyAlignment="1" applyProtection="1">
      <alignment vertical="top"/>
    </xf>
    <xf numFmtId="0" fontId="21" fillId="0" borderId="0" xfId="49" applyFont="1" applyFill="1" applyBorder="1" applyAlignment="1" applyProtection="1">
      <alignment horizontal="right"/>
    </xf>
    <xf numFmtId="4" fontId="21" fillId="0" borderId="7" xfId="49" applyNumberFormat="1" applyFont="1" applyFill="1" applyBorder="1" applyAlignment="1" applyProtection="1">
      <alignment horizontal="right" vertical="center"/>
    </xf>
    <xf numFmtId="4" fontId="21" fillId="0" borderId="7"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21" fillId="0" borderId="0" xfId="49" applyFont="1" applyFill="1" applyBorder="1" applyAlignment="1" applyProtection="1">
      <protection locked="0"/>
    </xf>
    <xf numFmtId="0" fontId="21" fillId="0" borderId="2" xfId="49" applyFont="1" applyFill="1" applyBorder="1" applyAlignment="1" applyProtection="1">
      <alignment horizontal="center" vertical="center"/>
      <protection locked="0"/>
    </xf>
    <xf numFmtId="0" fontId="21" fillId="0" borderId="5" xfId="49" applyFont="1" applyFill="1" applyBorder="1" applyAlignment="1" applyProtection="1">
      <alignment horizontal="center" vertical="center"/>
      <protection locked="0"/>
    </xf>
    <xf numFmtId="0" fontId="21" fillId="0" borderId="1" xfId="49" applyFont="1" applyFill="1" applyBorder="1" applyAlignment="1" applyProtection="1">
      <alignment horizontal="center" vertical="center"/>
      <protection locked="0"/>
    </xf>
    <xf numFmtId="0" fontId="21" fillId="0" borderId="6" xfId="49" applyFont="1" applyFill="1" applyBorder="1" applyAlignment="1" applyProtection="1">
      <alignment horizontal="center" vertical="center"/>
      <protection locked="0"/>
    </xf>
    <xf numFmtId="0" fontId="21" fillId="0" borderId="7" xfId="49" applyFont="1" applyFill="1" applyBorder="1" applyAlignment="1" applyProtection="1">
      <alignment horizontal="left" vertical="center" wrapText="1"/>
      <protection locked="0"/>
    </xf>
    <xf numFmtId="0" fontId="21" fillId="0" borderId="7" xfId="49" applyFont="1" applyFill="1" applyBorder="1" applyAlignment="1" applyProtection="1">
      <alignment horizontal="left" vertical="center"/>
    </xf>
    <xf numFmtId="0" fontId="22" fillId="0" borderId="3" xfId="49" applyFont="1" applyFill="1" applyBorder="1" applyAlignment="1" applyProtection="1">
      <alignment horizontal="left" vertical="center"/>
      <protection locked="0"/>
    </xf>
    <xf numFmtId="0" fontId="22" fillId="0" borderId="4" xfId="49" applyFont="1" applyFill="1" applyBorder="1" applyAlignment="1" applyProtection="1">
      <alignment horizontal="left" vertical="center"/>
      <protection locked="0"/>
    </xf>
    <xf numFmtId="0" fontId="21" fillId="0" borderId="3" xfId="49" applyFont="1" applyFill="1" applyBorder="1" applyAlignment="1" applyProtection="1">
      <alignment horizontal="center" vertical="center"/>
      <protection locked="0"/>
    </xf>
    <xf numFmtId="0" fontId="21" fillId="0" borderId="4" xfId="49" applyFont="1" applyFill="1" applyBorder="1" applyAlignment="1" applyProtection="1">
      <alignment horizontal="center" vertical="center"/>
      <protection locked="0"/>
    </xf>
    <xf numFmtId="0" fontId="21" fillId="0" borderId="4" xfId="49" applyFont="1" applyFill="1" applyBorder="1" applyAlignment="1" applyProtection="1">
      <alignment horizontal="center" vertical="center" wrapText="1"/>
      <protection locked="0"/>
    </xf>
    <xf numFmtId="0" fontId="21" fillId="0" borderId="7"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1" fillId="0" borderId="3"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right"/>
      <protection locked="0"/>
    </xf>
    <xf numFmtId="0" fontId="22" fillId="0" borderId="0" xfId="49" applyFont="1" applyFill="1" applyBorder="1" applyAlignment="1" applyProtection="1">
      <alignment horizontal="center"/>
    </xf>
    <xf numFmtId="0" fontId="22" fillId="0" borderId="0" xfId="49" applyFont="1" applyFill="1" applyBorder="1" applyAlignment="1" applyProtection="1">
      <alignment horizontal="center" wrapText="1"/>
    </xf>
    <xf numFmtId="0" fontId="22" fillId="0" borderId="0" xfId="49" applyFont="1" applyFill="1" applyBorder="1" applyAlignment="1" applyProtection="1">
      <alignment wrapText="1"/>
    </xf>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23" fillId="0" borderId="0" xfId="49" applyFont="1" applyFill="1" applyBorder="1" applyAlignment="1" applyProtection="1">
      <alignment horizontal="center" vertical="center" wrapText="1"/>
    </xf>
    <xf numFmtId="0" fontId="22" fillId="0" borderId="7" xfId="49" applyFont="1" applyFill="1" applyBorder="1" applyAlignment="1" applyProtection="1">
      <alignment horizontal="center" vertical="center" wrapText="1"/>
    </xf>
    <xf numFmtId="0" fontId="2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1" fillId="0" borderId="0" xfId="49" applyNumberFormat="1" applyFont="1" applyFill="1" applyBorder="1" applyAlignment="1" applyProtection="1"/>
    <xf numFmtId="0" fontId="2" fillId="0" borderId="0" xfId="49" applyFont="1" applyFill="1" applyBorder="1" applyAlignment="1" applyProtection="1">
      <alignment vertical="center"/>
    </xf>
    <xf numFmtId="0" fontId="2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xf>
    <xf numFmtId="0" fontId="25" fillId="0" borderId="7" xfId="49" applyFont="1" applyFill="1" applyBorder="1" applyAlignment="1" applyProtection="1">
      <alignment horizontal="center" vertical="center"/>
    </xf>
    <xf numFmtId="0" fontId="25" fillId="0" borderId="7" xfId="49" applyFont="1" applyFill="1" applyBorder="1" applyAlignment="1" applyProtection="1">
      <alignment horizontal="right" vertical="center"/>
    </xf>
    <xf numFmtId="0" fontId="25" fillId="0" borderId="7" xfId="49" applyFont="1" applyFill="1" applyBorder="1" applyAlignment="1" applyProtection="1">
      <alignment horizontal="center" vertical="center"/>
      <protection locked="0"/>
    </xf>
    <xf numFmtId="4" fontId="25"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26" fillId="0" borderId="0" xfId="49" applyFont="1" applyFill="1" applyBorder="1" applyAlignment="1" applyProtection="1">
      <alignment horizontal="left" vertical="center"/>
    </xf>
    <xf numFmtId="0" fontId="26" fillId="0" borderId="0" xfId="49" applyFont="1" applyFill="1" applyBorder="1" applyAlignment="1" applyProtection="1"/>
    <xf numFmtId="0" fontId="27" fillId="0" borderId="1" xfId="49" applyFont="1" applyFill="1" applyBorder="1" applyAlignment="1" applyProtection="1">
      <alignment horizontal="center" vertical="center" wrapText="1"/>
      <protection locked="0"/>
    </xf>
    <xf numFmtId="0" fontId="27" fillId="0" borderId="9" xfId="49" applyFont="1" applyFill="1" applyBorder="1" applyAlignment="1" applyProtection="1">
      <alignment horizontal="center" vertical="center" wrapText="1"/>
      <protection locked="0"/>
    </xf>
    <xf numFmtId="0" fontId="27" fillId="0" borderId="3" xfId="49" applyFont="1" applyFill="1" applyBorder="1" applyAlignment="1" applyProtection="1">
      <alignment horizontal="center" vertical="center" wrapText="1"/>
      <protection locked="0"/>
    </xf>
    <xf numFmtId="0" fontId="27" fillId="0" borderId="3" xfId="49" applyFont="1" applyFill="1" applyBorder="1" applyAlignment="1" applyProtection="1">
      <alignment horizontal="center" vertical="center" wrapText="1"/>
    </xf>
    <xf numFmtId="0" fontId="27" fillId="0" borderId="5" xfId="49" applyFont="1" applyFill="1" applyBorder="1" applyAlignment="1" applyProtection="1">
      <alignment horizontal="center" vertical="center" wrapText="1"/>
    </xf>
    <xf numFmtId="0" fontId="27" fillId="0" borderId="10" xfId="49" applyFont="1" applyFill="1" applyBorder="1" applyAlignment="1" applyProtection="1">
      <alignment horizontal="center" vertical="center" wrapText="1"/>
    </xf>
    <xf numFmtId="0" fontId="26" fillId="0" borderId="6" xfId="49" applyFont="1" applyFill="1" applyBorder="1" applyAlignment="1" applyProtection="1">
      <alignment horizontal="center" vertical="center"/>
    </xf>
    <xf numFmtId="0" fontId="26" fillId="0" borderId="11" xfId="49" applyFont="1" applyFill="1" applyBorder="1" applyAlignment="1" applyProtection="1">
      <alignment horizontal="center" vertical="center"/>
    </xf>
    <xf numFmtId="0" fontId="26" fillId="0" borderId="2" xfId="49" applyFont="1" applyFill="1" applyBorder="1" applyAlignment="1" applyProtection="1">
      <alignment horizontal="center" vertical="center"/>
    </xf>
    <xf numFmtId="0" fontId="26" fillId="0" borderId="7" xfId="49" applyFont="1" applyFill="1" applyBorder="1" applyAlignment="1" applyProtection="1">
      <alignment horizontal="center" vertical="center"/>
    </xf>
    <xf numFmtId="3" fontId="26" fillId="0" borderId="2" xfId="49" applyNumberFormat="1" applyFont="1" applyFill="1" applyBorder="1" applyAlignment="1" applyProtection="1">
      <alignment horizontal="center" vertical="center"/>
    </xf>
    <xf numFmtId="3" fontId="26" fillId="0" borderId="7" xfId="49" applyNumberFormat="1" applyFont="1" applyFill="1" applyBorder="1" applyAlignment="1" applyProtection="1">
      <alignment horizontal="center" vertical="center"/>
    </xf>
    <xf numFmtId="0" fontId="26" fillId="0" borderId="7" xfId="49" applyFont="1" applyFill="1" applyBorder="1" applyAlignment="1" applyProtection="1">
      <alignment horizontal="left" vertical="center" wrapText="1"/>
    </xf>
    <xf numFmtId="4" fontId="26" fillId="0" borderId="7" xfId="49" applyNumberFormat="1" applyFont="1" applyFill="1" applyBorder="1" applyAlignment="1" applyProtection="1">
      <alignment horizontal="right" vertical="center"/>
    </xf>
    <xf numFmtId="4" fontId="26" fillId="0" borderId="7" xfId="49" applyNumberFormat="1" applyFont="1" applyFill="1" applyBorder="1" applyAlignment="1" applyProtection="1">
      <alignment horizontal="right" vertical="center"/>
      <protection locked="0"/>
    </xf>
    <xf numFmtId="0" fontId="26" fillId="0" borderId="2" xfId="49" applyFont="1" applyFill="1" applyBorder="1" applyAlignment="1" applyProtection="1">
      <alignment horizontal="center" vertical="center"/>
      <protection locked="0"/>
    </xf>
    <xf numFmtId="0" fontId="26" fillId="0" borderId="4" xfId="49" applyFont="1" applyFill="1" applyBorder="1" applyAlignment="1" applyProtection="1">
      <alignment horizontal="right" vertical="center"/>
      <protection locked="0"/>
    </xf>
    <xf numFmtId="0" fontId="26" fillId="0" borderId="0" xfId="49" applyFont="1" applyFill="1" applyBorder="1" applyAlignment="1" applyProtection="1">
      <protection locked="0"/>
    </xf>
    <xf numFmtId="0" fontId="27" fillId="0" borderId="3" xfId="49" applyFont="1" applyFill="1" applyBorder="1" applyAlignment="1" applyProtection="1">
      <alignment horizontal="center" vertical="center"/>
      <protection locked="0"/>
    </xf>
    <xf numFmtId="0" fontId="27" fillId="0" borderId="4" xfId="49" applyFont="1" applyFill="1" applyBorder="1" applyAlignment="1" applyProtection="1">
      <alignment horizontal="center" vertical="center" wrapText="1"/>
    </xf>
    <xf numFmtId="0" fontId="22" fillId="0" borderId="3" xfId="49" applyFont="1" applyFill="1" applyBorder="1" applyAlignment="1" applyProtection="1">
      <alignment horizontal="center" vertical="center" wrapText="1"/>
      <protection locked="0"/>
    </xf>
    <xf numFmtId="0" fontId="27" fillId="0" borderId="13" xfId="49" applyFont="1" applyFill="1" applyBorder="1" applyAlignment="1" applyProtection="1">
      <alignment horizontal="center" vertical="center"/>
      <protection locked="0"/>
    </xf>
    <xf numFmtId="0" fontId="27" fillId="0" borderId="13" xfId="49" applyFont="1" applyFill="1" applyBorder="1" applyAlignment="1" applyProtection="1">
      <alignment horizontal="center" vertical="center" wrapText="1"/>
    </xf>
    <xf numFmtId="0" fontId="27" fillId="0" borderId="11" xfId="49" applyFont="1" applyFill="1" applyBorder="1" applyAlignment="1" applyProtection="1">
      <alignment horizontal="center" vertical="center" wrapText="1"/>
    </xf>
    <xf numFmtId="0" fontId="22" fillId="0" borderId="10" xfId="49" applyFont="1" applyFill="1" applyBorder="1" applyAlignment="1" applyProtection="1">
      <alignment horizontal="center" vertical="center" wrapText="1"/>
      <protection locked="0"/>
    </xf>
    <xf numFmtId="0" fontId="26" fillId="0" borderId="7" xfId="49" applyFont="1" applyFill="1" applyBorder="1" applyAlignment="1" applyProtection="1">
      <alignment horizontal="center" vertical="center"/>
      <protection locked="0"/>
    </xf>
    <xf numFmtId="0" fontId="27" fillId="0" borderId="11" xfId="49" applyFont="1" applyFill="1" applyBorder="1" applyAlignment="1" applyProtection="1">
      <alignment horizontal="center" vertical="center" wrapText="1"/>
      <protection locked="0"/>
    </xf>
    <xf numFmtId="0" fontId="21" fillId="0" borderId="11" xfId="49" applyFont="1" applyFill="1" applyBorder="1" applyAlignment="1" applyProtection="1">
      <alignment horizontal="center" vertical="center"/>
      <protection locked="0"/>
    </xf>
    <xf numFmtId="3" fontId="26" fillId="0" borderId="7" xfId="49" applyNumberFormat="1" applyFont="1" applyFill="1" applyBorder="1" applyAlignment="1" applyProtection="1">
      <alignment horizontal="center" vertical="center"/>
      <protection locked="0"/>
    </xf>
    <xf numFmtId="3" fontId="21" fillId="0" borderId="2" xfId="49" applyNumberFormat="1" applyFont="1" applyFill="1" applyBorder="1" applyAlignment="1" applyProtection="1">
      <alignment horizontal="center" vertical="center"/>
      <protection locked="0"/>
    </xf>
    <xf numFmtId="0" fontId="4" fillId="0" borderId="0" xfId="49" applyFont="1" applyFill="1" applyBorder="1" applyAlignment="1" applyProtection="1">
      <alignment horizontal="right" wrapText="1"/>
      <protection locked="0"/>
    </xf>
    <xf numFmtId="0" fontId="21" fillId="0" borderId="0" xfId="49" applyFont="1" applyFill="1" applyBorder="1" applyAlignment="1" applyProtection="1">
      <alignment horizontal="right" wrapText="1"/>
      <protection locked="0"/>
    </xf>
    <xf numFmtId="0" fontId="22" fillId="0" borderId="3" xfId="49" applyFont="1" applyFill="1" applyBorder="1" applyAlignment="1" applyProtection="1">
      <alignment horizontal="center" vertical="center" wrapText="1"/>
    </xf>
    <xf numFmtId="0" fontId="22" fillId="0" borderId="4" xfId="49" applyFont="1" applyFill="1" applyBorder="1" applyAlignment="1" applyProtection="1">
      <alignment horizontal="center" vertical="center" wrapText="1"/>
      <protection locked="0"/>
    </xf>
    <xf numFmtId="0" fontId="22" fillId="0" borderId="1" xfId="49" applyFont="1" applyFill="1" applyBorder="1" applyAlignment="1" applyProtection="1">
      <alignment horizontal="center" vertical="center" wrapText="1"/>
      <protection locked="0"/>
    </xf>
    <xf numFmtId="0" fontId="22" fillId="0" borderId="9" xfId="49" applyFont="1" applyFill="1" applyBorder="1" applyAlignment="1" applyProtection="1">
      <alignment horizontal="center" vertical="center" wrapText="1"/>
      <protection locked="0"/>
    </xf>
    <xf numFmtId="0" fontId="22" fillId="0" borderId="9" xfId="49" applyFont="1" applyFill="1" applyBorder="1" applyAlignment="1" applyProtection="1">
      <alignment horizontal="center" vertical="center" wrapText="1"/>
    </xf>
    <xf numFmtId="3" fontId="21" fillId="0" borderId="6" xfId="49" applyNumberFormat="1" applyFont="1" applyFill="1" applyBorder="1" applyAlignment="1" applyProtection="1">
      <alignment horizontal="center" vertical="center"/>
      <protection locked="0"/>
    </xf>
    <xf numFmtId="3" fontId="21" fillId="0" borderId="11" xfId="49" applyNumberFormat="1"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xf numFmtId="0" fontId="21" fillId="0" borderId="11" xfId="49" applyFont="1" applyFill="1" applyBorder="1" applyAlignment="1" applyProtection="1">
      <alignment horizontal="right" vertical="center"/>
      <protection locked="0"/>
    </xf>
    <xf numFmtId="0" fontId="21" fillId="0" borderId="11" xfId="49" applyFont="1" applyFill="1" applyBorder="1" applyAlignment="1" applyProtection="1">
      <alignment horizontal="right" vertical="center"/>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protection locked="0"/>
    </xf>
    <xf numFmtId="0" fontId="4" fillId="0" borderId="12" xfId="49" applyFont="1" applyFill="1" applyBorder="1" applyAlignment="1" applyProtection="1">
      <alignment horizontal="right" vertical="center"/>
      <protection locked="0"/>
    </xf>
    <xf numFmtId="0" fontId="25" fillId="0" borderId="6" xfId="49" applyFont="1" applyFill="1" applyBorder="1" applyAlignment="1" applyProtection="1">
      <alignment horizontal="center" vertical="center"/>
    </xf>
    <xf numFmtId="0" fontId="25" fillId="0" borderId="12" xfId="49" applyFont="1" applyFill="1" applyBorder="1" applyAlignment="1" applyProtection="1">
      <alignment horizontal="right" vertical="center"/>
    </xf>
    <xf numFmtId="4" fontId="25"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5" fillId="0" borderId="6" xfId="49" applyFont="1" applyFill="1" applyBorder="1" applyAlignment="1" applyProtection="1">
      <alignment horizontal="center" vertical="center"/>
      <protection locked="0"/>
    </xf>
    <xf numFmtId="4" fontId="25" fillId="0" borderId="7" xfId="49"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39"/>
    </row>
    <row r="2" ht="36" customHeight="1" spans="1:4">
      <c r="A2" s="51" t="s">
        <v>0</v>
      </c>
      <c r="B2" s="323"/>
      <c r="C2" s="323"/>
      <c r="D2" s="323"/>
    </row>
    <row r="3" ht="21" customHeight="1" spans="1:4">
      <c r="A3" s="41" t="s">
        <v>1</v>
      </c>
      <c r="B3" s="265"/>
      <c r="C3" s="265"/>
      <c r="D3" s="139" t="s">
        <v>2</v>
      </c>
    </row>
    <row r="4" ht="19.5" customHeight="1" spans="1:4">
      <c r="A4" s="12" t="s">
        <v>3</v>
      </c>
      <c r="B4" s="14"/>
      <c r="C4" s="12" t="s">
        <v>4</v>
      </c>
      <c r="D4" s="14"/>
    </row>
    <row r="5" ht="19.5" customHeight="1" spans="1:4">
      <c r="A5" s="17" t="s">
        <v>5</v>
      </c>
      <c r="B5" s="17" t="s">
        <v>6</v>
      </c>
      <c r="C5" s="17" t="s">
        <v>7</v>
      </c>
      <c r="D5" s="17" t="s">
        <v>6</v>
      </c>
    </row>
    <row r="6" ht="19.5" customHeight="1" spans="1:4">
      <c r="A6" s="20"/>
      <c r="B6" s="20"/>
      <c r="C6" s="20"/>
      <c r="D6" s="20"/>
    </row>
    <row r="7" ht="20.25" customHeight="1" spans="1:4">
      <c r="A7" s="267" t="s">
        <v>8</v>
      </c>
      <c r="B7" s="154">
        <v>8797046.92</v>
      </c>
      <c r="C7" s="267" t="s">
        <v>9</v>
      </c>
      <c r="D7" s="154">
        <v>7823326.22</v>
      </c>
    </row>
    <row r="8" ht="20.25" customHeight="1" spans="1:4">
      <c r="A8" s="267" t="s">
        <v>10</v>
      </c>
      <c r="B8" s="154">
        <v>2620000</v>
      </c>
      <c r="C8" s="267" t="s">
        <v>11</v>
      </c>
      <c r="D8" s="154">
        <v>659581.4</v>
      </c>
    </row>
    <row r="9" ht="20.25" customHeight="1" spans="1:4">
      <c r="A9" s="267" t="s">
        <v>12</v>
      </c>
      <c r="B9" s="154"/>
      <c r="C9" s="267" t="s">
        <v>13</v>
      </c>
      <c r="D9" s="154">
        <v>123087.3</v>
      </c>
    </row>
    <row r="10" ht="20.25" customHeight="1" spans="1:4">
      <c r="A10" s="267" t="s">
        <v>14</v>
      </c>
      <c r="B10" s="152"/>
      <c r="C10" s="267" t="s">
        <v>15</v>
      </c>
      <c r="D10" s="154">
        <v>191052</v>
      </c>
    </row>
    <row r="11" ht="20.25" customHeight="1" spans="1:4">
      <c r="A11" s="267" t="s">
        <v>16</v>
      </c>
      <c r="B11" s="154"/>
      <c r="C11" s="267" t="s">
        <v>17</v>
      </c>
      <c r="D11" s="154">
        <v>2620000</v>
      </c>
    </row>
    <row r="12" ht="20.25" customHeight="1" spans="1:4">
      <c r="A12" s="267" t="s">
        <v>18</v>
      </c>
      <c r="B12" s="152"/>
      <c r="C12" s="267"/>
      <c r="D12" s="47"/>
    </row>
    <row r="13" ht="20.25" customHeight="1" spans="1:4">
      <c r="A13" s="267" t="s">
        <v>19</v>
      </c>
      <c r="B13" s="152"/>
      <c r="C13" s="267"/>
      <c r="D13" s="47"/>
    </row>
    <row r="14" ht="20.25" customHeight="1" spans="1:4">
      <c r="A14" s="267" t="s">
        <v>20</v>
      </c>
      <c r="B14" s="152"/>
      <c r="C14" s="267"/>
      <c r="D14" s="47"/>
    </row>
    <row r="15" ht="20.25" customHeight="1" spans="1:4">
      <c r="A15" s="324" t="s">
        <v>21</v>
      </c>
      <c r="B15" s="152"/>
      <c r="C15" s="268"/>
      <c r="D15" s="269"/>
    </row>
    <row r="16" ht="17.25" customHeight="1" spans="1:4">
      <c r="A16" s="324" t="s">
        <v>22</v>
      </c>
      <c r="B16" s="325"/>
      <c r="C16" s="268"/>
      <c r="D16" s="269"/>
    </row>
    <row r="17" ht="17.25" customHeight="1" spans="1:4">
      <c r="A17" s="326" t="s">
        <v>23</v>
      </c>
      <c r="B17" s="325"/>
      <c r="C17" s="268"/>
      <c r="D17" s="269"/>
    </row>
    <row r="18" customHeight="1" spans="1:4">
      <c r="A18" s="326"/>
      <c r="B18" s="327"/>
      <c r="C18" s="268"/>
      <c r="D18" s="269"/>
    </row>
    <row r="19" customHeight="1" spans="1:4">
      <c r="A19" s="328"/>
      <c r="B19" s="329"/>
      <c r="C19" s="268"/>
      <c r="D19" s="269"/>
    </row>
    <row r="20" ht="20.25" customHeight="1" spans="1:4">
      <c r="A20" s="328" t="s">
        <v>24</v>
      </c>
      <c r="B20" s="330">
        <v>11417046.92</v>
      </c>
      <c r="C20" s="268" t="s">
        <v>25</v>
      </c>
      <c r="D20" s="271">
        <v>11417046.92</v>
      </c>
    </row>
    <row r="21" ht="20.25" customHeight="1" spans="1:4">
      <c r="A21" s="324" t="s">
        <v>26</v>
      </c>
      <c r="B21" s="331"/>
      <c r="C21" s="267" t="s">
        <v>27</v>
      </c>
      <c r="D21" s="47" t="s">
        <v>28</v>
      </c>
    </row>
    <row r="22" ht="20.25" customHeight="1" spans="1:4">
      <c r="A22" s="332" t="s">
        <v>29</v>
      </c>
      <c r="B22" s="330">
        <v>11417046.92</v>
      </c>
      <c r="C22" s="268" t="s">
        <v>30</v>
      </c>
      <c r="D22" s="333">
        <v>11417046.92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zoomScale="55" zoomScaleNormal="55" workbookViewId="0">
      <selection activeCell="A3" sqref="A3:O9"/>
    </sheetView>
  </sheetViews>
  <sheetFormatPr defaultColWidth="9.33333333333333" defaultRowHeight="14.25" customHeight="1"/>
  <cols>
    <col min="1" max="1" width="24.6666666666667" style="1" customWidth="1"/>
    <col min="2" max="2" width="39.1666666666667" style="1" customWidth="1"/>
    <col min="3" max="8" width="39.3888888888889" style="1" customWidth="1"/>
    <col min="9" max="9" width="39.3888888888889" style="38" customWidth="1"/>
    <col min="10" max="13" width="39.3888888888889" style="1" customWidth="1"/>
    <col min="14" max="14" width="39.3888888888889" style="38" customWidth="1"/>
    <col min="15" max="15" width="39.3888888888889" style="1" customWidth="1"/>
    <col min="16" max="19" width="39.3888888888889" style="38" customWidth="1"/>
    <col min="20" max="21" width="39.3888888888889" style="1" customWidth="1"/>
    <col min="22" max="22" width="39.3888888888889" style="38" customWidth="1"/>
    <col min="23" max="16384" width="9.33333333333333" style="38" customWidth="1"/>
  </cols>
  <sheetData>
    <row r="1" customHeight="1" spans="1:21">
      <c r="A1" s="3"/>
      <c r="B1" s="3"/>
      <c r="C1" s="3"/>
      <c r="D1" s="3"/>
      <c r="E1" s="3"/>
      <c r="F1" s="3"/>
      <c r="G1" s="3"/>
      <c r="H1" s="3"/>
      <c r="I1" s="74"/>
      <c r="J1" s="3"/>
      <c r="K1" s="3"/>
      <c r="L1" s="3"/>
      <c r="M1" s="3"/>
      <c r="N1" s="74"/>
      <c r="O1" s="3"/>
      <c r="P1" s="74"/>
      <c r="Q1" s="74"/>
      <c r="R1" s="74"/>
      <c r="S1" s="74"/>
      <c r="T1" s="311"/>
      <c r="U1" s="4"/>
    </row>
    <row r="2" ht="36" customHeight="1" spans="1:21">
      <c r="A2" s="278" t="s">
        <v>31</v>
      </c>
      <c r="B2" s="5"/>
      <c r="C2" s="5"/>
      <c r="D2" s="5"/>
      <c r="E2" s="5"/>
      <c r="F2" s="5"/>
      <c r="G2" s="5"/>
      <c r="H2" s="5"/>
      <c r="I2" s="52"/>
      <c r="J2" s="5"/>
      <c r="K2" s="5"/>
      <c r="L2" s="5"/>
      <c r="M2" s="5"/>
      <c r="N2" s="52"/>
      <c r="O2" s="5"/>
      <c r="P2" s="52"/>
      <c r="Q2" s="52"/>
      <c r="R2" s="52"/>
      <c r="S2" s="52"/>
      <c r="T2" s="5"/>
      <c r="U2" s="52"/>
    </row>
    <row r="3" s="244" customFormat="1" ht="57" customHeight="1" spans="1:21">
      <c r="A3" s="279" t="s">
        <v>1</v>
      </c>
      <c r="B3" s="280"/>
      <c r="C3" s="280"/>
      <c r="D3" s="280"/>
      <c r="E3" s="280"/>
      <c r="F3" s="280"/>
      <c r="G3" s="280"/>
      <c r="H3" s="280"/>
      <c r="I3" s="298"/>
      <c r="J3" s="280"/>
      <c r="K3" s="280"/>
      <c r="L3" s="280"/>
      <c r="M3" s="280"/>
      <c r="N3" s="298"/>
      <c r="O3" s="280"/>
      <c r="P3" s="231"/>
      <c r="Q3" s="231"/>
      <c r="R3" s="231"/>
      <c r="S3" s="231"/>
      <c r="T3" s="312" t="s">
        <v>2</v>
      </c>
      <c r="U3" s="246" t="s">
        <v>32</v>
      </c>
    </row>
    <row r="4" s="244" customFormat="1" ht="57" customHeight="1" spans="1:21">
      <c r="A4" s="281" t="s">
        <v>33</v>
      </c>
      <c r="B4" s="282" t="s">
        <v>34</v>
      </c>
      <c r="C4" s="282" t="s">
        <v>35</v>
      </c>
      <c r="D4" s="283" t="s">
        <v>36</v>
      </c>
      <c r="E4" s="284"/>
      <c r="F4" s="284"/>
      <c r="G4" s="284"/>
      <c r="H4" s="284"/>
      <c r="I4" s="299"/>
      <c r="J4" s="284"/>
      <c r="K4" s="284"/>
      <c r="L4" s="284"/>
      <c r="M4" s="284"/>
      <c r="N4" s="299"/>
      <c r="O4" s="300"/>
      <c r="P4" s="301" t="s">
        <v>26</v>
      </c>
      <c r="Q4" s="301"/>
      <c r="R4" s="301"/>
      <c r="S4" s="301"/>
      <c r="T4" s="313"/>
      <c r="U4" s="314"/>
    </row>
    <row r="5" s="244" customFormat="1" ht="57" customHeight="1" spans="1:21">
      <c r="A5" s="285"/>
      <c r="B5" s="286"/>
      <c r="C5" s="286"/>
      <c r="D5" s="286" t="s">
        <v>37</v>
      </c>
      <c r="E5" s="286" t="s">
        <v>38</v>
      </c>
      <c r="F5" s="286" t="s">
        <v>39</v>
      </c>
      <c r="G5" s="286" t="s">
        <v>40</v>
      </c>
      <c r="H5" s="286" t="s">
        <v>41</v>
      </c>
      <c r="I5" s="302" t="s">
        <v>42</v>
      </c>
      <c r="J5" s="303"/>
      <c r="K5" s="303"/>
      <c r="L5" s="303"/>
      <c r="M5" s="303"/>
      <c r="N5" s="302"/>
      <c r="O5" s="304"/>
      <c r="P5" s="305" t="s">
        <v>37</v>
      </c>
      <c r="Q5" s="305" t="s">
        <v>38</v>
      </c>
      <c r="R5" s="315" t="s">
        <v>39</v>
      </c>
      <c r="S5" s="316" t="s">
        <v>40</v>
      </c>
      <c r="T5" s="317" t="s">
        <v>41</v>
      </c>
      <c r="U5" s="316" t="s">
        <v>42</v>
      </c>
    </row>
    <row r="6" s="244" customFormat="1" ht="57" customHeight="1" spans="1:21">
      <c r="A6" s="287"/>
      <c r="B6" s="288"/>
      <c r="C6" s="288"/>
      <c r="D6" s="288"/>
      <c r="E6" s="288"/>
      <c r="F6" s="288"/>
      <c r="G6" s="288"/>
      <c r="H6" s="288"/>
      <c r="I6" s="306" t="s">
        <v>37</v>
      </c>
      <c r="J6" s="307" t="s">
        <v>43</v>
      </c>
      <c r="K6" s="307" t="s">
        <v>44</v>
      </c>
      <c r="L6" s="307" t="s">
        <v>45</v>
      </c>
      <c r="M6" s="307" t="s">
        <v>46</v>
      </c>
      <c r="N6" s="307" t="s">
        <v>47</v>
      </c>
      <c r="O6" s="307" t="s">
        <v>48</v>
      </c>
      <c r="P6" s="308"/>
      <c r="Q6" s="308"/>
      <c r="R6" s="235"/>
      <c r="S6" s="308"/>
      <c r="T6" s="212"/>
      <c r="U6" s="212"/>
    </row>
    <row r="7" s="244" customFormat="1" ht="57" customHeight="1" spans="1:21">
      <c r="A7" s="289">
        <v>1</v>
      </c>
      <c r="B7" s="290">
        <v>2</v>
      </c>
      <c r="C7" s="290">
        <v>3</v>
      </c>
      <c r="D7" s="290">
        <v>4</v>
      </c>
      <c r="E7" s="291">
        <v>5</v>
      </c>
      <c r="F7" s="292">
        <v>6</v>
      </c>
      <c r="G7" s="292">
        <v>7</v>
      </c>
      <c r="H7" s="291">
        <v>8</v>
      </c>
      <c r="I7" s="291">
        <v>9</v>
      </c>
      <c r="J7" s="292">
        <v>10</v>
      </c>
      <c r="K7" s="292">
        <v>11</v>
      </c>
      <c r="L7" s="291">
        <v>12</v>
      </c>
      <c r="M7" s="291">
        <v>13</v>
      </c>
      <c r="N7" s="309">
        <v>14</v>
      </c>
      <c r="O7" s="309">
        <v>15</v>
      </c>
      <c r="P7" s="310">
        <v>16</v>
      </c>
      <c r="Q7" s="318">
        <v>17</v>
      </c>
      <c r="R7" s="319">
        <v>18</v>
      </c>
      <c r="S7" s="319">
        <v>19</v>
      </c>
      <c r="T7" s="319">
        <v>20</v>
      </c>
      <c r="U7" s="212">
        <v>21</v>
      </c>
    </row>
    <row r="8" s="244" customFormat="1" ht="57" customHeight="1" spans="1:21">
      <c r="A8" s="293" t="s">
        <v>49</v>
      </c>
      <c r="B8" s="293" t="s">
        <v>50</v>
      </c>
      <c r="C8" s="294">
        <v>11417046.92</v>
      </c>
      <c r="D8" s="294">
        <v>11417046.92</v>
      </c>
      <c r="E8" s="295">
        <v>8797046.92</v>
      </c>
      <c r="F8" s="295">
        <v>2620000</v>
      </c>
      <c r="G8" s="295"/>
      <c r="H8" s="295"/>
      <c r="I8" s="295"/>
      <c r="J8" s="295"/>
      <c r="K8" s="295"/>
      <c r="L8" s="295"/>
      <c r="M8" s="295"/>
      <c r="N8" s="295"/>
      <c r="O8" s="295"/>
      <c r="P8" s="228"/>
      <c r="Q8" s="228"/>
      <c r="R8" s="320"/>
      <c r="S8" s="321"/>
      <c r="T8" s="322"/>
      <c r="U8" s="321"/>
    </row>
    <row r="9" s="244" customFormat="1" ht="57" customHeight="1" spans="1:21">
      <c r="A9" s="296" t="s">
        <v>35</v>
      </c>
      <c r="B9" s="297"/>
      <c r="C9" s="295">
        <v>11417046.92</v>
      </c>
      <c r="D9" s="295">
        <v>11417046.92</v>
      </c>
      <c r="E9" s="295">
        <v>8797046.92</v>
      </c>
      <c r="F9" s="295">
        <v>2620000</v>
      </c>
      <c r="G9" s="295"/>
      <c r="H9" s="295"/>
      <c r="I9" s="295"/>
      <c r="J9" s="295"/>
      <c r="K9" s="295"/>
      <c r="L9" s="295"/>
      <c r="M9" s="295"/>
      <c r="N9" s="295"/>
      <c r="O9" s="295"/>
      <c r="P9" s="228"/>
      <c r="Q9" s="228"/>
      <c r="R9" s="320"/>
      <c r="S9" s="321"/>
      <c r="T9" s="321"/>
      <c r="U9" s="321"/>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9"/>
  <sheetViews>
    <sheetView topLeftCell="B9" workbookViewId="0">
      <selection activeCell="N1" sqref="N1"/>
    </sheetView>
  </sheetViews>
  <sheetFormatPr defaultColWidth="10.6666666666667" defaultRowHeight="14.25" customHeight="1"/>
  <cols>
    <col min="1" max="1" width="16.6666666666667" style="1" customWidth="1"/>
    <col min="2" max="2" width="44" style="1" customWidth="1"/>
    <col min="3" max="5" width="22" style="1" customWidth="1"/>
    <col min="6" max="6" width="24.8333333333333" style="1" customWidth="1"/>
    <col min="7" max="7" width="19.1666666666667" style="1" customWidth="1"/>
    <col min="8" max="8" width="15.8333333333333" style="1" customWidth="1"/>
    <col min="9" max="14" width="22" style="1" customWidth="1"/>
    <col min="15" max="16384" width="10.6666666666667" style="1" customWidth="1"/>
  </cols>
  <sheetData>
    <row r="1" ht="15.75" customHeight="1" spans="1:14">
      <c r="A1" s="3"/>
      <c r="B1" s="3"/>
      <c r="C1" s="3"/>
      <c r="D1" s="3"/>
      <c r="E1" s="3"/>
      <c r="F1" s="3"/>
      <c r="G1" s="3"/>
      <c r="H1" s="3"/>
      <c r="I1" s="3"/>
      <c r="J1" s="3"/>
      <c r="K1" s="3"/>
      <c r="L1" s="3"/>
      <c r="M1" s="39"/>
      <c r="N1" s="39"/>
    </row>
    <row r="2" ht="28.5" customHeight="1" spans="1:14">
      <c r="A2" s="5" t="s">
        <v>51</v>
      </c>
      <c r="B2" s="5"/>
      <c r="C2" s="5"/>
      <c r="D2" s="5"/>
      <c r="E2" s="5"/>
      <c r="F2" s="5"/>
      <c r="G2" s="5"/>
      <c r="H2" s="5"/>
      <c r="I2" s="5"/>
      <c r="J2" s="5"/>
      <c r="K2" s="5"/>
      <c r="L2" s="5"/>
      <c r="M2" s="5"/>
      <c r="N2" s="5"/>
    </row>
    <row r="3" ht="15" customHeight="1" spans="1:14">
      <c r="A3" s="272" t="s">
        <v>1</v>
      </c>
      <c r="B3" s="273"/>
      <c r="C3" s="63"/>
      <c r="D3" s="63"/>
      <c r="E3" s="63"/>
      <c r="F3" s="8"/>
      <c r="G3" s="63"/>
      <c r="H3" s="8"/>
      <c r="I3" s="63"/>
      <c r="J3" s="63"/>
      <c r="K3" s="8"/>
      <c r="L3" s="8"/>
      <c r="M3" s="39"/>
      <c r="N3" s="39" t="s">
        <v>2</v>
      </c>
    </row>
    <row r="4" ht="17.25" customHeight="1" spans="1:14">
      <c r="A4" s="11" t="s">
        <v>52</v>
      </c>
      <c r="B4" s="11" t="s">
        <v>53</v>
      </c>
      <c r="C4" s="17" t="s">
        <v>35</v>
      </c>
      <c r="D4" s="17" t="s">
        <v>54</v>
      </c>
      <c r="E4" s="17" t="s">
        <v>55</v>
      </c>
      <c r="F4" s="274" t="s">
        <v>39</v>
      </c>
      <c r="G4" s="11" t="s">
        <v>56</v>
      </c>
      <c r="H4" s="12" t="s">
        <v>42</v>
      </c>
      <c r="I4" s="43"/>
      <c r="J4" s="43"/>
      <c r="K4" s="43"/>
      <c r="L4" s="43"/>
      <c r="M4" s="13"/>
      <c r="N4" s="44"/>
    </row>
    <row r="5" ht="26.25" customHeight="1" spans="1:14">
      <c r="A5" s="20"/>
      <c r="B5" s="20"/>
      <c r="C5" s="20"/>
      <c r="D5" s="20"/>
      <c r="E5" s="20"/>
      <c r="F5" s="20"/>
      <c r="G5" s="20"/>
      <c r="H5" s="67" t="s">
        <v>37</v>
      </c>
      <c r="I5" s="138" t="s">
        <v>57</v>
      </c>
      <c r="J5" s="138" t="s">
        <v>58</v>
      </c>
      <c r="K5" s="138" t="s">
        <v>59</v>
      </c>
      <c r="L5" s="138" t="s">
        <v>60</v>
      </c>
      <c r="M5" s="45" t="s">
        <v>61</v>
      </c>
      <c r="N5" s="138" t="s">
        <v>62</v>
      </c>
    </row>
    <row r="6" ht="16.5" customHeight="1" spans="1:14">
      <c r="A6" s="67">
        <v>1</v>
      </c>
      <c r="B6" s="67">
        <v>2</v>
      </c>
      <c r="C6" s="67">
        <v>3</v>
      </c>
      <c r="D6" s="67">
        <v>4</v>
      </c>
      <c r="E6" s="275">
        <v>5</v>
      </c>
      <c r="F6" s="275">
        <v>6</v>
      </c>
      <c r="G6" s="276">
        <v>7</v>
      </c>
      <c r="H6" s="275">
        <v>8</v>
      </c>
      <c r="I6" s="275">
        <v>9</v>
      </c>
      <c r="J6" s="276">
        <v>10</v>
      </c>
      <c r="K6" s="275">
        <v>11</v>
      </c>
      <c r="L6" s="275">
        <v>12</v>
      </c>
      <c r="M6" s="276">
        <v>13</v>
      </c>
      <c r="N6" s="55">
        <v>14</v>
      </c>
    </row>
    <row r="7" ht="20.25" customHeight="1" spans="1:14">
      <c r="A7" s="30" t="s">
        <v>63</v>
      </c>
      <c r="B7" s="30" t="s">
        <v>64</v>
      </c>
      <c r="C7" s="154">
        <v>7823326.22</v>
      </c>
      <c r="D7" s="154">
        <v>2288976.22</v>
      </c>
      <c r="E7" s="152">
        <v>5534350</v>
      </c>
      <c r="F7" s="152"/>
      <c r="G7" s="152"/>
      <c r="H7" s="154"/>
      <c r="I7" s="154"/>
      <c r="J7" s="154"/>
      <c r="K7" s="152"/>
      <c r="L7" s="154"/>
      <c r="M7" s="154"/>
      <c r="N7" s="154"/>
    </row>
    <row r="8" ht="20.25" customHeight="1" spans="1:14">
      <c r="A8" s="30" t="s">
        <v>65</v>
      </c>
      <c r="B8" s="30" t="s">
        <v>66</v>
      </c>
      <c r="C8" s="154">
        <v>7823326.22</v>
      </c>
      <c r="D8" s="154">
        <v>2288976.22</v>
      </c>
      <c r="E8" s="152">
        <v>5534350</v>
      </c>
      <c r="F8" s="152"/>
      <c r="G8" s="152"/>
      <c r="H8" s="154"/>
      <c r="I8" s="154"/>
      <c r="J8" s="154"/>
      <c r="K8" s="152"/>
      <c r="L8" s="154"/>
      <c r="M8" s="154"/>
      <c r="N8" s="154"/>
    </row>
    <row r="9" ht="20.25" customHeight="1" spans="1:14">
      <c r="A9" s="30" t="s">
        <v>67</v>
      </c>
      <c r="B9" s="30" t="s">
        <v>68</v>
      </c>
      <c r="C9" s="154">
        <v>2127216.22</v>
      </c>
      <c r="D9" s="154">
        <v>2127216.22</v>
      </c>
      <c r="E9" s="152"/>
      <c r="F9" s="152"/>
      <c r="G9" s="152"/>
      <c r="H9" s="154"/>
      <c r="I9" s="154"/>
      <c r="J9" s="154"/>
      <c r="K9" s="152"/>
      <c r="L9" s="154"/>
      <c r="M9" s="154"/>
      <c r="N9" s="154"/>
    </row>
    <row r="10" ht="20.25" customHeight="1" spans="1:14">
      <c r="A10" s="30" t="s">
        <v>69</v>
      </c>
      <c r="B10" s="30" t="s">
        <v>70</v>
      </c>
      <c r="C10" s="154">
        <v>220000</v>
      </c>
      <c r="D10" s="154"/>
      <c r="E10" s="152">
        <v>220000</v>
      </c>
      <c r="F10" s="152"/>
      <c r="G10" s="152"/>
      <c r="H10" s="154"/>
      <c r="I10" s="154"/>
      <c r="J10" s="154"/>
      <c r="K10" s="152"/>
      <c r="L10" s="154"/>
      <c r="M10" s="154"/>
      <c r="N10" s="154"/>
    </row>
    <row r="11" ht="20.25" customHeight="1" spans="1:14">
      <c r="A11" s="30" t="s">
        <v>71</v>
      </c>
      <c r="B11" s="30" t="s">
        <v>72</v>
      </c>
      <c r="C11" s="154">
        <v>10000</v>
      </c>
      <c r="D11" s="154"/>
      <c r="E11" s="152">
        <v>10000</v>
      </c>
      <c r="F11" s="152"/>
      <c r="G11" s="152"/>
      <c r="H11" s="154"/>
      <c r="I11" s="154"/>
      <c r="J11" s="154"/>
      <c r="K11" s="152"/>
      <c r="L11" s="154"/>
      <c r="M11" s="154"/>
      <c r="N11" s="154"/>
    </row>
    <row r="12" ht="20.25" customHeight="1" spans="1:14">
      <c r="A12" s="30" t="s">
        <v>73</v>
      </c>
      <c r="B12" s="30" t="s">
        <v>74</v>
      </c>
      <c r="C12" s="154">
        <v>5466110</v>
      </c>
      <c r="D12" s="154">
        <v>161760</v>
      </c>
      <c r="E12" s="152">
        <v>5304350</v>
      </c>
      <c r="F12" s="152"/>
      <c r="G12" s="152"/>
      <c r="H12" s="154"/>
      <c r="I12" s="154"/>
      <c r="J12" s="154"/>
      <c r="K12" s="152"/>
      <c r="L12" s="154"/>
      <c r="M12" s="154"/>
      <c r="N12" s="154"/>
    </row>
    <row r="13" ht="20.25" customHeight="1" spans="1:14">
      <c r="A13" s="30" t="s">
        <v>75</v>
      </c>
      <c r="B13" s="30" t="s">
        <v>76</v>
      </c>
      <c r="C13" s="154">
        <v>659581.4</v>
      </c>
      <c r="D13" s="154">
        <v>659581.4</v>
      </c>
      <c r="E13" s="152"/>
      <c r="F13" s="152"/>
      <c r="G13" s="152"/>
      <c r="H13" s="154"/>
      <c r="I13" s="154"/>
      <c r="J13" s="154"/>
      <c r="K13" s="152"/>
      <c r="L13" s="154"/>
      <c r="M13" s="154"/>
      <c r="N13" s="154"/>
    </row>
    <row r="14" ht="20.25" customHeight="1" spans="1:14">
      <c r="A14" s="30" t="s">
        <v>77</v>
      </c>
      <c r="B14" s="30" t="s">
        <v>78</v>
      </c>
      <c r="C14" s="154">
        <v>659581.4</v>
      </c>
      <c r="D14" s="154">
        <v>659581.4</v>
      </c>
      <c r="E14" s="152"/>
      <c r="F14" s="152"/>
      <c r="G14" s="152"/>
      <c r="H14" s="154"/>
      <c r="I14" s="154"/>
      <c r="J14" s="154"/>
      <c r="K14" s="152"/>
      <c r="L14" s="154"/>
      <c r="M14" s="154"/>
      <c r="N14" s="154"/>
    </row>
    <row r="15" ht="20.25" customHeight="1" spans="1:14">
      <c r="A15" s="30" t="s">
        <v>79</v>
      </c>
      <c r="B15" s="30" t="s">
        <v>80</v>
      </c>
      <c r="C15" s="154">
        <v>213979.8</v>
      </c>
      <c r="D15" s="154">
        <v>213979.8</v>
      </c>
      <c r="E15" s="152"/>
      <c r="F15" s="152"/>
      <c r="G15" s="152"/>
      <c r="H15" s="154"/>
      <c r="I15" s="154"/>
      <c r="J15" s="154"/>
      <c r="K15" s="152"/>
      <c r="L15" s="154"/>
      <c r="M15" s="154"/>
      <c r="N15" s="154"/>
    </row>
    <row r="16" ht="20.25" customHeight="1" spans="1:14">
      <c r="A16" s="30" t="s">
        <v>81</v>
      </c>
      <c r="B16" s="30" t="s">
        <v>82</v>
      </c>
      <c r="C16" s="154">
        <v>9700</v>
      </c>
      <c r="D16" s="154">
        <v>9700</v>
      </c>
      <c r="E16" s="152"/>
      <c r="F16" s="152"/>
      <c r="G16" s="152"/>
      <c r="H16" s="154"/>
      <c r="I16" s="154"/>
      <c r="J16" s="154"/>
      <c r="K16" s="152"/>
      <c r="L16" s="154"/>
      <c r="M16" s="154"/>
      <c r="N16" s="154"/>
    </row>
    <row r="17" ht="20.25" customHeight="1" spans="1:14">
      <c r="A17" s="30" t="s">
        <v>83</v>
      </c>
      <c r="B17" s="30" t="s">
        <v>84</v>
      </c>
      <c r="C17" s="154">
        <v>314901.6</v>
      </c>
      <c r="D17" s="154">
        <v>314901.6</v>
      </c>
      <c r="E17" s="152"/>
      <c r="F17" s="152"/>
      <c r="G17" s="152"/>
      <c r="H17" s="154"/>
      <c r="I17" s="154"/>
      <c r="J17" s="154"/>
      <c r="K17" s="152"/>
      <c r="L17" s="154"/>
      <c r="M17" s="154"/>
      <c r="N17" s="154"/>
    </row>
    <row r="18" ht="20.25" customHeight="1" spans="1:14">
      <c r="A18" s="30" t="s">
        <v>85</v>
      </c>
      <c r="B18" s="30" t="s">
        <v>86</v>
      </c>
      <c r="C18" s="154">
        <v>121000</v>
      </c>
      <c r="D18" s="154">
        <v>121000</v>
      </c>
      <c r="E18" s="152"/>
      <c r="F18" s="152"/>
      <c r="G18" s="152"/>
      <c r="H18" s="154"/>
      <c r="I18" s="154"/>
      <c r="J18" s="154"/>
      <c r="K18" s="152"/>
      <c r="L18" s="154"/>
      <c r="M18" s="154"/>
      <c r="N18" s="154"/>
    </row>
    <row r="19" ht="20.25" customHeight="1" spans="1:14">
      <c r="A19" s="30" t="s">
        <v>87</v>
      </c>
      <c r="B19" s="30" t="s">
        <v>88</v>
      </c>
      <c r="C19" s="154">
        <v>123087.3</v>
      </c>
      <c r="D19" s="154">
        <v>123087.3</v>
      </c>
      <c r="E19" s="152"/>
      <c r="F19" s="152"/>
      <c r="G19" s="152"/>
      <c r="H19" s="154"/>
      <c r="I19" s="154"/>
      <c r="J19" s="154"/>
      <c r="K19" s="152"/>
      <c r="L19" s="154"/>
      <c r="M19" s="154"/>
      <c r="N19" s="154"/>
    </row>
    <row r="20" ht="20.25" customHeight="1" spans="1:14">
      <c r="A20" s="30" t="s">
        <v>89</v>
      </c>
      <c r="B20" s="30" t="s">
        <v>90</v>
      </c>
      <c r="C20" s="154">
        <v>123087.3</v>
      </c>
      <c r="D20" s="154">
        <v>123087.3</v>
      </c>
      <c r="E20" s="152"/>
      <c r="F20" s="152"/>
      <c r="G20" s="152"/>
      <c r="H20" s="154"/>
      <c r="I20" s="154"/>
      <c r="J20" s="154"/>
      <c r="K20" s="152"/>
      <c r="L20" s="154"/>
      <c r="M20" s="154"/>
      <c r="N20" s="154"/>
    </row>
    <row r="21" ht="20.25" customHeight="1" spans="1:14">
      <c r="A21" s="30" t="s">
        <v>91</v>
      </c>
      <c r="B21" s="30" t="s">
        <v>92</v>
      </c>
      <c r="C21" s="154">
        <v>113039.1</v>
      </c>
      <c r="D21" s="154">
        <v>113039.1</v>
      </c>
      <c r="E21" s="152"/>
      <c r="F21" s="152"/>
      <c r="G21" s="152"/>
      <c r="H21" s="154"/>
      <c r="I21" s="154"/>
      <c r="J21" s="154"/>
      <c r="K21" s="152"/>
      <c r="L21" s="154"/>
      <c r="M21" s="154"/>
      <c r="N21" s="154"/>
    </row>
    <row r="22" ht="20.25" customHeight="1" spans="1:14">
      <c r="A22" s="30" t="s">
        <v>93</v>
      </c>
      <c r="B22" s="30" t="s">
        <v>94</v>
      </c>
      <c r="C22" s="154">
        <v>10048.2</v>
      </c>
      <c r="D22" s="154">
        <v>10048.2</v>
      </c>
      <c r="E22" s="152"/>
      <c r="F22" s="152"/>
      <c r="G22" s="152"/>
      <c r="H22" s="154"/>
      <c r="I22" s="154"/>
      <c r="J22" s="154"/>
      <c r="K22" s="152"/>
      <c r="L22" s="154"/>
      <c r="M22" s="154"/>
      <c r="N22" s="154"/>
    </row>
    <row r="23" ht="20.25" customHeight="1" spans="1:14">
      <c r="A23" s="30" t="s">
        <v>95</v>
      </c>
      <c r="B23" s="30" t="s">
        <v>96</v>
      </c>
      <c r="C23" s="154">
        <v>191052</v>
      </c>
      <c r="D23" s="154">
        <v>191052</v>
      </c>
      <c r="E23" s="152"/>
      <c r="F23" s="152"/>
      <c r="G23" s="152"/>
      <c r="H23" s="154"/>
      <c r="I23" s="154"/>
      <c r="J23" s="154"/>
      <c r="K23" s="152"/>
      <c r="L23" s="154"/>
      <c r="M23" s="154"/>
      <c r="N23" s="154"/>
    </row>
    <row r="24" ht="20.25" customHeight="1" spans="1:14">
      <c r="A24" s="30" t="s">
        <v>97</v>
      </c>
      <c r="B24" s="30" t="s">
        <v>98</v>
      </c>
      <c r="C24" s="154">
        <v>191052</v>
      </c>
      <c r="D24" s="154">
        <v>191052</v>
      </c>
      <c r="E24" s="152"/>
      <c r="F24" s="152"/>
      <c r="G24" s="152"/>
      <c r="H24" s="154"/>
      <c r="I24" s="154"/>
      <c r="J24" s="154"/>
      <c r="K24" s="152"/>
      <c r="L24" s="154"/>
      <c r="M24" s="154"/>
      <c r="N24" s="154"/>
    </row>
    <row r="25" ht="20.25" customHeight="1" spans="1:14">
      <c r="A25" s="30" t="s">
        <v>99</v>
      </c>
      <c r="B25" s="30" t="s">
        <v>100</v>
      </c>
      <c r="C25" s="154">
        <v>191052</v>
      </c>
      <c r="D25" s="154">
        <v>191052</v>
      </c>
      <c r="E25" s="152"/>
      <c r="F25" s="152"/>
      <c r="G25" s="152"/>
      <c r="H25" s="154"/>
      <c r="I25" s="154"/>
      <c r="J25" s="154"/>
      <c r="K25" s="152"/>
      <c r="L25" s="154"/>
      <c r="M25" s="154"/>
      <c r="N25" s="154"/>
    </row>
    <row r="26" ht="20.25" customHeight="1" spans="1:14">
      <c r="A26" s="30" t="s">
        <v>101</v>
      </c>
      <c r="B26" s="30" t="s">
        <v>62</v>
      </c>
      <c r="C26" s="154">
        <v>2620000</v>
      </c>
      <c r="D26" s="154"/>
      <c r="E26" s="152"/>
      <c r="F26" s="152">
        <v>2620000</v>
      </c>
      <c r="G26" s="152"/>
      <c r="H26" s="154"/>
      <c r="I26" s="154"/>
      <c r="J26" s="154"/>
      <c r="K26" s="152"/>
      <c r="L26" s="154"/>
      <c r="M26" s="154"/>
      <c r="N26" s="154"/>
    </row>
    <row r="27" ht="20.25" customHeight="1" spans="1:14">
      <c r="A27" s="30" t="s">
        <v>102</v>
      </c>
      <c r="B27" s="30" t="s">
        <v>103</v>
      </c>
      <c r="C27" s="154">
        <v>2620000</v>
      </c>
      <c r="D27" s="154"/>
      <c r="E27" s="152"/>
      <c r="F27" s="152">
        <v>2620000</v>
      </c>
      <c r="G27" s="152"/>
      <c r="H27" s="154"/>
      <c r="I27" s="154"/>
      <c r="J27" s="154"/>
      <c r="K27" s="152"/>
      <c r="L27" s="154"/>
      <c r="M27" s="154"/>
      <c r="N27" s="154"/>
    </row>
    <row r="28" ht="20.25" customHeight="1" spans="1:14">
      <c r="A28" s="30" t="s">
        <v>104</v>
      </c>
      <c r="B28" s="30" t="s">
        <v>105</v>
      </c>
      <c r="C28" s="154">
        <v>2620000</v>
      </c>
      <c r="D28" s="154"/>
      <c r="E28" s="152"/>
      <c r="F28" s="152">
        <v>2620000</v>
      </c>
      <c r="G28" s="152"/>
      <c r="H28" s="154"/>
      <c r="I28" s="154"/>
      <c r="J28" s="154"/>
      <c r="K28" s="152"/>
      <c r="L28" s="154"/>
      <c r="M28" s="154"/>
      <c r="N28" s="154"/>
    </row>
    <row r="29" ht="17.25" customHeight="1" spans="1:14">
      <c r="A29" s="33" t="s">
        <v>106</v>
      </c>
      <c r="B29" s="277" t="s">
        <v>106</v>
      </c>
      <c r="C29" s="154">
        <v>11417046.92</v>
      </c>
      <c r="D29" s="154">
        <v>3262696.92</v>
      </c>
      <c r="E29" s="154">
        <v>5534350</v>
      </c>
      <c r="F29" s="152">
        <v>2620000</v>
      </c>
      <c r="G29" s="154"/>
      <c r="H29" s="154"/>
      <c r="I29" s="154"/>
      <c r="J29" s="154"/>
      <c r="K29" s="154"/>
      <c r="L29" s="154"/>
      <c r="M29" s="154"/>
      <c r="N29" s="154"/>
    </row>
  </sheetData>
  <mergeCells count="11">
    <mergeCell ref="A2:N2"/>
    <mergeCell ref="A3:J3"/>
    <mergeCell ref="H4:N4"/>
    <mergeCell ref="A29:B2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264"/>
      <c r="B1" s="264"/>
      <c r="C1" s="264"/>
      <c r="D1" s="39"/>
    </row>
    <row r="2" ht="31.5" customHeight="1" spans="1:4">
      <c r="A2" s="51" t="s">
        <v>107</v>
      </c>
      <c r="B2" s="161"/>
      <c r="C2" s="161"/>
      <c r="D2" s="161"/>
    </row>
    <row r="3" ht="17.25" customHeight="1" spans="1:4">
      <c r="A3" s="6" t="s">
        <v>1</v>
      </c>
      <c r="B3" s="265"/>
      <c r="C3" s="265"/>
      <c r="D3" s="139" t="s">
        <v>2</v>
      </c>
    </row>
    <row r="4" ht="19.5" customHeight="1" spans="1:4">
      <c r="A4" s="12" t="s">
        <v>3</v>
      </c>
      <c r="B4" s="14"/>
      <c r="C4" s="12" t="s">
        <v>4</v>
      </c>
      <c r="D4" s="14"/>
    </row>
    <row r="5" ht="21.75" customHeight="1" spans="1:4">
      <c r="A5" s="17" t="s">
        <v>5</v>
      </c>
      <c r="B5" s="147" t="s">
        <v>6</v>
      </c>
      <c r="C5" s="17" t="s">
        <v>108</v>
      </c>
      <c r="D5" s="147" t="s">
        <v>6</v>
      </c>
    </row>
    <row r="6" ht="17.25" customHeight="1" spans="1:4">
      <c r="A6" s="20"/>
      <c r="B6" s="19"/>
      <c r="C6" s="20"/>
      <c r="D6" s="19"/>
    </row>
    <row r="7" ht="17.25" customHeight="1" spans="1:4">
      <c r="A7" s="266" t="s">
        <v>109</v>
      </c>
      <c r="B7" s="154">
        <v>11417046.92</v>
      </c>
      <c r="C7" s="24" t="s">
        <v>110</v>
      </c>
      <c r="D7" s="152">
        <v>11417046.92</v>
      </c>
    </row>
    <row r="8" ht="17.25" customHeight="1" spans="1:4">
      <c r="A8" s="56" t="s">
        <v>111</v>
      </c>
      <c r="B8" s="154">
        <v>8797046.92</v>
      </c>
      <c r="C8" s="24" t="s">
        <v>112</v>
      </c>
      <c r="D8" s="152">
        <v>7823326.22</v>
      </c>
    </row>
    <row r="9" ht="17.25" customHeight="1" spans="1:4">
      <c r="A9" s="56" t="s">
        <v>113</v>
      </c>
      <c r="B9" s="152">
        <v>2620000</v>
      </c>
      <c r="C9" s="24" t="s">
        <v>114</v>
      </c>
      <c r="D9" s="152">
        <v>659581.4</v>
      </c>
    </row>
    <row r="10" ht="17.25" customHeight="1" spans="1:4">
      <c r="A10" s="56" t="s">
        <v>115</v>
      </c>
      <c r="B10" s="152"/>
      <c r="C10" s="24" t="s">
        <v>116</v>
      </c>
      <c r="D10" s="152">
        <v>123087.3</v>
      </c>
    </row>
    <row r="11" ht="17.25" customHeight="1" spans="1:4">
      <c r="A11" s="56" t="s">
        <v>117</v>
      </c>
      <c r="B11" s="152"/>
      <c r="C11" s="24" t="s">
        <v>118</v>
      </c>
      <c r="D11" s="152">
        <v>191052</v>
      </c>
    </row>
    <row r="12" ht="17.25" customHeight="1" spans="1:4">
      <c r="A12" s="56" t="s">
        <v>111</v>
      </c>
      <c r="B12" s="154"/>
      <c r="C12" s="24" t="s">
        <v>119</v>
      </c>
      <c r="D12" s="152">
        <v>2620000</v>
      </c>
    </row>
    <row r="13" customHeight="1" spans="1:4">
      <c r="A13" s="267" t="s">
        <v>113</v>
      </c>
      <c r="B13" s="154"/>
      <c r="C13" s="268"/>
      <c r="D13" s="269"/>
    </row>
    <row r="14" customHeight="1" spans="1:4">
      <c r="A14" s="267" t="s">
        <v>115</v>
      </c>
      <c r="B14" s="269"/>
      <c r="C14" s="268"/>
      <c r="D14" s="269"/>
    </row>
    <row r="15" customHeight="1" spans="1:4">
      <c r="A15" s="268"/>
      <c r="B15" s="269"/>
      <c r="C15" s="267" t="s">
        <v>120</v>
      </c>
      <c r="D15" s="269"/>
    </row>
    <row r="16" ht="17.25" customHeight="1" spans="1:4">
      <c r="A16" s="270" t="s">
        <v>121</v>
      </c>
      <c r="B16" s="271">
        <v>11417046.92</v>
      </c>
      <c r="C16" s="268" t="s">
        <v>30</v>
      </c>
      <c r="D16" s="271">
        <v>11417046.92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G1" sqref="G1"/>
    </sheetView>
  </sheetViews>
  <sheetFormatPr defaultColWidth="10.6666666666667" defaultRowHeight="14.25" customHeight="1" outlineLevelCol="6"/>
  <cols>
    <col min="1" max="1" width="23.5" style="140" customWidth="1"/>
    <col min="2" max="2" width="51.3333333333333" style="14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84"/>
      <c r="F1" s="61"/>
      <c r="G1" s="39"/>
    </row>
    <row r="2" ht="39" customHeight="1" spans="1:7">
      <c r="A2" s="146" t="s">
        <v>122</v>
      </c>
      <c r="B2" s="146"/>
      <c r="C2" s="146"/>
      <c r="D2" s="146"/>
      <c r="E2" s="146"/>
      <c r="F2" s="146"/>
      <c r="G2" s="146"/>
    </row>
    <row r="3" ht="18" customHeight="1" spans="1:7">
      <c r="A3" s="6" t="s">
        <v>1</v>
      </c>
      <c r="F3" s="143"/>
      <c r="G3" s="139" t="s">
        <v>2</v>
      </c>
    </row>
    <row r="4" ht="20.25" customHeight="1" spans="1:7">
      <c r="A4" s="256" t="s">
        <v>123</v>
      </c>
      <c r="B4" s="257"/>
      <c r="C4" s="147" t="s">
        <v>35</v>
      </c>
      <c r="D4" s="258" t="s">
        <v>54</v>
      </c>
      <c r="E4" s="13"/>
      <c r="F4" s="14"/>
      <c r="G4" s="259" t="s">
        <v>55</v>
      </c>
    </row>
    <row r="5" ht="20.25" customHeight="1" spans="1:7">
      <c r="A5" s="260" t="s">
        <v>52</v>
      </c>
      <c r="B5" s="260" t="s">
        <v>53</v>
      </c>
      <c r="C5" s="20"/>
      <c r="D5" s="67" t="s">
        <v>37</v>
      </c>
      <c r="E5" s="67" t="s">
        <v>124</v>
      </c>
      <c r="F5" s="67" t="s">
        <v>125</v>
      </c>
      <c r="G5" s="123"/>
    </row>
    <row r="6" ht="13.5" customHeight="1" spans="1:7">
      <c r="A6" s="260" t="s">
        <v>126</v>
      </c>
      <c r="B6" s="260" t="s">
        <v>127</v>
      </c>
      <c r="C6" s="260" t="s">
        <v>128</v>
      </c>
      <c r="D6" s="67"/>
      <c r="E6" s="260" t="s">
        <v>129</v>
      </c>
      <c r="F6" s="260" t="s">
        <v>130</v>
      </c>
      <c r="G6" s="260" t="s">
        <v>131</v>
      </c>
    </row>
    <row r="7" ht="18" customHeight="1" spans="1:7">
      <c r="A7" s="30" t="s">
        <v>63</v>
      </c>
      <c r="B7" s="30" t="s">
        <v>64</v>
      </c>
      <c r="C7" s="155">
        <v>7823326.22</v>
      </c>
      <c r="D7" s="155">
        <v>2288976.22</v>
      </c>
      <c r="E7" s="155">
        <v>2010495.02</v>
      </c>
      <c r="F7" s="155">
        <v>278481.2</v>
      </c>
      <c r="G7" s="155">
        <v>5534350</v>
      </c>
    </row>
    <row r="8" ht="18" customHeight="1" spans="1:7">
      <c r="A8" s="30" t="s">
        <v>65</v>
      </c>
      <c r="B8" s="30" t="s">
        <v>66</v>
      </c>
      <c r="C8" s="155">
        <v>7823326.22</v>
      </c>
      <c r="D8" s="155">
        <v>2288976.22</v>
      </c>
      <c r="E8" s="155">
        <v>2010495.02</v>
      </c>
      <c r="F8" s="155">
        <v>278481.2</v>
      </c>
      <c r="G8" s="155">
        <v>5534350</v>
      </c>
    </row>
    <row r="9" s="1" customFormat="1" ht="18" customHeight="1" spans="1:7">
      <c r="A9" s="30" t="s">
        <v>67</v>
      </c>
      <c r="B9" s="30" t="s">
        <v>68</v>
      </c>
      <c r="C9" s="155">
        <v>2127216.22</v>
      </c>
      <c r="D9" s="155">
        <v>2127216.22</v>
      </c>
      <c r="E9" s="155">
        <v>1848735.02</v>
      </c>
      <c r="F9" s="155">
        <v>278481.2</v>
      </c>
      <c r="G9" s="155"/>
    </row>
    <row r="10" s="1" customFormat="1" ht="18" customHeight="1" spans="1:7">
      <c r="A10" s="30" t="s">
        <v>69</v>
      </c>
      <c r="B10" s="30" t="s">
        <v>70</v>
      </c>
      <c r="C10" s="155">
        <v>220000</v>
      </c>
      <c r="D10" s="155"/>
      <c r="E10" s="155"/>
      <c r="F10" s="155"/>
      <c r="G10" s="155">
        <v>220000</v>
      </c>
    </row>
    <row r="11" s="1" customFormat="1" ht="18" customHeight="1" spans="1:7">
      <c r="A11" s="30" t="s">
        <v>71</v>
      </c>
      <c r="B11" s="30" t="s">
        <v>72</v>
      </c>
      <c r="C11" s="155">
        <v>10000</v>
      </c>
      <c r="D11" s="155"/>
      <c r="E11" s="155"/>
      <c r="F11" s="155"/>
      <c r="G11" s="155">
        <v>10000</v>
      </c>
    </row>
    <row r="12" s="1" customFormat="1" ht="18" customHeight="1" spans="1:7">
      <c r="A12" s="30" t="s">
        <v>73</v>
      </c>
      <c r="B12" s="30" t="s">
        <v>74</v>
      </c>
      <c r="C12" s="155">
        <v>5466110</v>
      </c>
      <c r="D12" s="155">
        <v>161760</v>
      </c>
      <c r="E12" s="155">
        <v>161760</v>
      </c>
      <c r="F12" s="155"/>
      <c r="G12" s="155">
        <v>5304350</v>
      </c>
    </row>
    <row r="13" s="1" customFormat="1" ht="18" customHeight="1" spans="1:7">
      <c r="A13" s="30" t="s">
        <v>75</v>
      </c>
      <c r="B13" s="30" t="s">
        <v>76</v>
      </c>
      <c r="C13" s="155">
        <v>659581.4</v>
      </c>
      <c r="D13" s="155">
        <v>659581.4</v>
      </c>
      <c r="E13" s="155">
        <v>649881.4</v>
      </c>
      <c r="F13" s="155">
        <v>9700</v>
      </c>
      <c r="G13" s="155"/>
    </row>
    <row r="14" s="1" customFormat="1" ht="18" customHeight="1" spans="1:7">
      <c r="A14" s="30" t="s">
        <v>77</v>
      </c>
      <c r="B14" s="30" t="s">
        <v>78</v>
      </c>
      <c r="C14" s="155">
        <v>659581.4</v>
      </c>
      <c r="D14" s="155">
        <v>659581.4</v>
      </c>
      <c r="E14" s="155">
        <v>649881.4</v>
      </c>
      <c r="F14" s="155">
        <v>9700</v>
      </c>
      <c r="G14" s="155"/>
    </row>
    <row r="15" s="1" customFormat="1" ht="18" customHeight="1" spans="1:7">
      <c r="A15" s="30" t="s">
        <v>79</v>
      </c>
      <c r="B15" s="30" t="s">
        <v>80</v>
      </c>
      <c r="C15" s="155">
        <v>213979.8</v>
      </c>
      <c r="D15" s="155">
        <v>213979.8</v>
      </c>
      <c r="E15" s="155">
        <v>213979.8</v>
      </c>
      <c r="F15" s="155"/>
      <c r="G15" s="155"/>
    </row>
    <row r="16" s="1" customFormat="1" ht="18" customHeight="1" spans="1:7">
      <c r="A16" s="30" t="s">
        <v>81</v>
      </c>
      <c r="B16" s="30" t="s">
        <v>82</v>
      </c>
      <c r="C16" s="155">
        <v>9700</v>
      </c>
      <c r="D16" s="155">
        <v>9700</v>
      </c>
      <c r="E16" s="155"/>
      <c r="F16" s="155">
        <v>9700</v>
      </c>
      <c r="G16" s="155"/>
    </row>
    <row r="17" s="1" customFormat="1" ht="18" customHeight="1" spans="1:7">
      <c r="A17" s="30" t="s">
        <v>83</v>
      </c>
      <c r="B17" s="30" t="s">
        <v>84</v>
      </c>
      <c r="C17" s="155">
        <v>314901.6</v>
      </c>
      <c r="D17" s="155">
        <v>314901.6</v>
      </c>
      <c r="E17" s="155">
        <v>314901.6</v>
      </c>
      <c r="F17" s="155"/>
      <c r="G17" s="155"/>
    </row>
    <row r="18" s="1" customFormat="1" ht="18" customHeight="1" spans="1:7">
      <c r="A18" s="30" t="s">
        <v>85</v>
      </c>
      <c r="B18" s="30" t="s">
        <v>86</v>
      </c>
      <c r="C18" s="155">
        <v>121000</v>
      </c>
      <c r="D18" s="155">
        <v>121000</v>
      </c>
      <c r="E18" s="155">
        <v>121000</v>
      </c>
      <c r="F18" s="155"/>
      <c r="G18" s="155"/>
    </row>
    <row r="19" s="1" customFormat="1" ht="18" customHeight="1" spans="1:7">
      <c r="A19" s="30" t="s">
        <v>87</v>
      </c>
      <c r="B19" s="30" t="s">
        <v>88</v>
      </c>
      <c r="C19" s="155">
        <v>123087.3</v>
      </c>
      <c r="D19" s="155">
        <v>123087.3</v>
      </c>
      <c r="E19" s="155">
        <v>123087.3</v>
      </c>
      <c r="F19" s="155"/>
      <c r="G19" s="155"/>
    </row>
    <row r="20" ht="18" customHeight="1" spans="1:7">
      <c r="A20" s="30" t="s">
        <v>89</v>
      </c>
      <c r="B20" s="30" t="s">
        <v>90</v>
      </c>
      <c r="C20" s="155">
        <v>123087.3</v>
      </c>
      <c r="D20" s="155">
        <v>123087.3</v>
      </c>
      <c r="E20" s="155">
        <v>123087.3</v>
      </c>
      <c r="F20" s="155"/>
      <c r="G20" s="155"/>
    </row>
    <row r="21" ht="18" customHeight="1" spans="1:7">
      <c r="A21" s="30" t="s">
        <v>91</v>
      </c>
      <c r="B21" s="30" t="s">
        <v>92</v>
      </c>
      <c r="C21" s="155">
        <v>113039.1</v>
      </c>
      <c r="D21" s="155">
        <v>113039.1</v>
      </c>
      <c r="E21" s="155">
        <v>113039.1</v>
      </c>
      <c r="F21" s="155"/>
      <c r="G21" s="155"/>
    </row>
    <row r="22" ht="18" customHeight="1" spans="1:7">
      <c r="A22" s="30" t="s">
        <v>93</v>
      </c>
      <c r="B22" s="30" t="s">
        <v>94</v>
      </c>
      <c r="C22" s="155">
        <v>10048.2</v>
      </c>
      <c r="D22" s="155">
        <v>10048.2</v>
      </c>
      <c r="E22" s="155">
        <v>10048.2</v>
      </c>
      <c r="F22" s="155"/>
      <c r="G22" s="155"/>
    </row>
    <row r="23" ht="18" customHeight="1" spans="1:7">
      <c r="A23" s="30" t="s">
        <v>95</v>
      </c>
      <c r="B23" s="30" t="s">
        <v>96</v>
      </c>
      <c r="C23" s="155">
        <v>191052</v>
      </c>
      <c r="D23" s="155">
        <v>191052</v>
      </c>
      <c r="E23" s="155">
        <v>191052</v>
      </c>
      <c r="F23" s="155"/>
      <c r="G23" s="155"/>
    </row>
    <row r="24" ht="18" customHeight="1" spans="1:7">
      <c r="A24" s="30" t="s">
        <v>97</v>
      </c>
      <c r="B24" s="30" t="s">
        <v>98</v>
      </c>
      <c r="C24" s="155">
        <v>191052</v>
      </c>
      <c r="D24" s="155">
        <v>191052</v>
      </c>
      <c r="E24" s="155">
        <v>191052</v>
      </c>
      <c r="F24" s="155"/>
      <c r="G24" s="155"/>
    </row>
    <row r="25" ht="18" customHeight="1" spans="1:7">
      <c r="A25" s="30" t="s">
        <v>99</v>
      </c>
      <c r="B25" s="30" t="s">
        <v>100</v>
      </c>
      <c r="C25" s="155">
        <v>191052</v>
      </c>
      <c r="D25" s="155">
        <v>191052</v>
      </c>
      <c r="E25" s="155">
        <v>191052</v>
      </c>
      <c r="F25" s="155"/>
      <c r="G25" s="155"/>
    </row>
    <row r="26" ht="18" customHeight="1" spans="1:7">
      <c r="A26" s="261" t="s">
        <v>106</v>
      </c>
      <c r="B26" s="262" t="s">
        <v>106</v>
      </c>
      <c r="C26" s="153">
        <v>8797046.92</v>
      </c>
      <c r="D26" s="155">
        <v>3262696.92</v>
      </c>
      <c r="E26" s="153">
        <v>2974515.72</v>
      </c>
      <c r="F26" s="153">
        <v>288181.2</v>
      </c>
      <c r="G26" s="153">
        <v>5534350</v>
      </c>
    </row>
    <row r="27" customHeight="1" spans="6:6">
      <c r="F27" s="263"/>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248" customWidth="1"/>
    <col min="3" max="3" width="20.1666666666667" style="249" customWidth="1"/>
    <col min="4" max="5" width="30.6666666666667" style="224" customWidth="1"/>
    <col min="6" max="6" width="21.8333333333333" style="224" customWidth="1"/>
    <col min="7" max="16384" width="10.6666666666667" style="1" customWidth="1"/>
  </cols>
  <sheetData>
    <row r="1" s="1" customFormat="1" customHeight="1" spans="1:6">
      <c r="A1" s="250"/>
      <c r="B1" s="250"/>
      <c r="C1" s="65"/>
      <c r="F1" s="251"/>
    </row>
    <row r="2" ht="25.5" customHeight="1" spans="1:6">
      <c r="A2" s="252" t="s">
        <v>132</v>
      </c>
      <c r="B2" s="252"/>
      <c r="C2" s="252"/>
      <c r="D2" s="252"/>
      <c r="E2" s="252"/>
      <c r="F2" s="252"/>
    </row>
    <row r="3" s="1" customFormat="1" ht="15.75" customHeight="1" spans="1:6">
      <c r="A3" s="6" t="s">
        <v>1</v>
      </c>
      <c r="B3" s="250"/>
      <c r="C3" s="65"/>
      <c r="F3" s="251" t="s">
        <v>133</v>
      </c>
    </row>
    <row r="4" s="247" customFormat="1" ht="19.5" customHeight="1" spans="1:6">
      <c r="A4" s="11" t="s">
        <v>134</v>
      </c>
      <c r="B4" s="17" t="s">
        <v>135</v>
      </c>
      <c r="C4" s="12" t="s">
        <v>136</v>
      </c>
      <c r="D4" s="13"/>
      <c r="E4" s="14"/>
      <c r="F4" s="17" t="s">
        <v>137</v>
      </c>
    </row>
    <row r="5" s="247" customFormat="1" ht="19.5" customHeight="1" spans="1:6">
      <c r="A5" s="19"/>
      <c r="B5" s="20"/>
      <c r="C5" s="67" t="s">
        <v>37</v>
      </c>
      <c r="D5" s="67" t="s">
        <v>138</v>
      </c>
      <c r="E5" s="67" t="s">
        <v>139</v>
      </c>
      <c r="F5" s="20"/>
    </row>
    <row r="6" s="247" customFormat="1" ht="18.75" customHeight="1" spans="1:6">
      <c r="A6" s="253">
        <v>1</v>
      </c>
      <c r="B6" s="253">
        <v>2</v>
      </c>
      <c r="C6" s="254">
        <v>3</v>
      </c>
      <c r="D6" s="253">
        <v>4</v>
      </c>
      <c r="E6" s="253">
        <v>5</v>
      </c>
      <c r="F6" s="253">
        <v>6</v>
      </c>
    </row>
    <row r="7" ht="18.75" customHeight="1" spans="1:6">
      <c r="A7" s="154">
        <v>44171</v>
      </c>
      <c r="B7" s="154">
        <v>0</v>
      </c>
      <c r="C7" s="255">
        <v>40000</v>
      </c>
      <c r="D7" s="154"/>
      <c r="E7" s="154">
        <v>40000</v>
      </c>
      <c r="F7" s="154">
        <v>4171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7"/>
  <sheetViews>
    <sheetView zoomScale="70" zoomScaleNormal="70" workbookViewId="0">
      <selection activeCell="M6" sqref="M$1:M$1048576"/>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9" width="27.3777777777778" style="1" customWidth="1"/>
    <col min="10" max="10" width="18" style="1" customWidth="1"/>
    <col min="11" max="11" width="12.5" style="1" customWidth="1"/>
    <col min="12" max="12" width="13" style="1" customWidth="1"/>
    <col min="13" max="13" width="36.4222222222222" style="1" customWidth="1"/>
    <col min="14" max="14" width="13" style="1" customWidth="1"/>
    <col min="15" max="17" width="10.6666666666667" style="1" customWidth="1"/>
    <col min="18" max="18" width="14.1666666666667" style="1" customWidth="1"/>
    <col min="19" max="21" width="14.3333333333333" style="1" customWidth="1"/>
    <col min="22" max="22" width="14.8333333333333" style="1" customWidth="1"/>
    <col min="23" max="25" width="13" style="1" customWidth="1"/>
    <col min="26" max="16384" width="10.6666666666667" style="1" customWidth="1"/>
  </cols>
  <sheetData>
    <row r="1" ht="13.5" customHeight="1" spans="2:25">
      <c r="B1" s="229"/>
      <c r="D1" s="230"/>
      <c r="E1" s="230"/>
      <c r="F1" s="230"/>
      <c r="G1" s="230"/>
      <c r="H1" s="74"/>
      <c r="I1" s="74"/>
      <c r="J1" s="3"/>
      <c r="K1" s="74"/>
      <c r="L1" s="74"/>
      <c r="M1" s="74"/>
      <c r="N1" s="74"/>
      <c r="O1" s="3"/>
      <c r="P1" s="3"/>
      <c r="Q1" s="3"/>
      <c r="R1" s="74"/>
      <c r="V1" s="229"/>
      <c r="X1" s="39"/>
      <c r="Y1" s="60"/>
    </row>
    <row r="2" ht="27.75" customHeight="1" spans="1:25">
      <c r="A2" s="52" t="s">
        <v>140</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186" t="s">
        <v>1</v>
      </c>
      <c r="B3" s="186"/>
      <c r="C3" s="186"/>
      <c r="D3" s="186"/>
      <c r="E3" s="186"/>
      <c r="F3" s="186"/>
      <c r="G3" s="186"/>
      <c r="H3" s="231"/>
      <c r="I3" s="231"/>
      <c r="J3" s="204"/>
      <c r="K3" s="231"/>
      <c r="L3" s="231"/>
      <c r="M3" s="231"/>
      <c r="N3" s="231"/>
      <c r="O3" s="204"/>
      <c r="P3" s="204"/>
      <c r="Q3" s="204"/>
      <c r="R3" s="231"/>
      <c r="S3" s="224"/>
      <c r="T3" s="224"/>
      <c r="U3" s="224"/>
      <c r="V3" s="244"/>
      <c r="W3" s="224"/>
      <c r="X3" s="226"/>
      <c r="Y3" s="246" t="s">
        <v>133</v>
      </c>
    </row>
    <row r="4" ht="18" customHeight="1" spans="1:25">
      <c r="A4" s="188" t="s">
        <v>141</v>
      </c>
      <c r="B4" s="188" t="s">
        <v>142</v>
      </c>
      <c r="C4" s="188" t="s">
        <v>143</v>
      </c>
      <c r="D4" s="188" t="s">
        <v>144</v>
      </c>
      <c r="E4" s="188" t="s">
        <v>145</v>
      </c>
      <c r="F4" s="188" t="s">
        <v>146</v>
      </c>
      <c r="G4" s="188" t="s">
        <v>147</v>
      </c>
      <c r="H4" s="232" t="s">
        <v>148</v>
      </c>
      <c r="I4" s="232" t="s">
        <v>148</v>
      </c>
      <c r="J4" s="232"/>
      <c r="K4" s="232"/>
      <c r="L4" s="232"/>
      <c r="M4" s="232"/>
      <c r="N4" s="232"/>
      <c r="O4" s="232"/>
      <c r="P4" s="232"/>
      <c r="Q4" s="207"/>
      <c r="R4" s="245" t="s">
        <v>41</v>
      </c>
      <c r="S4" s="240" t="s">
        <v>42</v>
      </c>
      <c r="T4" s="240"/>
      <c r="U4" s="240"/>
      <c r="V4" s="240"/>
      <c r="W4" s="240"/>
      <c r="X4" s="207"/>
      <c r="Y4" s="241"/>
    </row>
    <row r="5" ht="18" customHeight="1" spans="1:25">
      <c r="A5" s="190"/>
      <c r="B5" s="233"/>
      <c r="C5" s="190"/>
      <c r="D5" s="190"/>
      <c r="E5" s="190"/>
      <c r="F5" s="190"/>
      <c r="G5" s="190"/>
      <c r="H5" s="234" t="s">
        <v>149</v>
      </c>
      <c r="I5" s="234" t="s">
        <v>149</v>
      </c>
      <c r="J5" s="207"/>
      <c r="K5" s="240"/>
      <c r="L5" s="240"/>
      <c r="M5" s="240"/>
      <c r="N5" s="241"/>
      <c r="O5" s="206" t="s">
        <v>150</v>
      </c>
      <c r="P5" s="207"/>
      <c r="Q5" s="208"/>
      <c r="R5" s="188" t="s">
        <v>41</v>
      </c>
      <c r="S5" s="232" t="s">
        <v>42</v>
      </c>
      <c r="T5" s="245" t="s">
        <v>43</v>
      </c>
      <c r="U5" s="240" t="s">
        <v>42</v>
      </c>
      <c r="V5" s="245" t="s">
        <v>45</v>
      </c>
      <c r="W5" s="245" t="s">
        <v>46</v>
      </c>
      <c r="X5" s="207"/>
      <c r="Y5" s="242" t="s">
        <v>48</v>
      </c>
    </row>
    <row r="6" customHeight="1" spans="1:25">
      <c r="A6" s="191"/>
      <c r="B6" s="191"/>
      <c r="C6" s="191"/>
      <c r="D6" s="191"/>
      <c r="E6" s="191"/>
      <c r="F6" s="191"/>
      <c r="G6" s="191"/>
      <c r="H6" s="191"/>
      <c r="I6" s="191"/>
      <c r="J6" s="242" t="s">
        <v>151</v>
      </c>
      <c r="K6" s="188" t="s">
        <v>152</v>
      </c>
      <c r="L6" s="188" t="s">
        <v>153</v>
      </c>
      <c r="M6" s="188" t="s">
        <v>154</v>
      </c>
      <c r="N6" s="188" t="s">
        <v>155</v>
      </c>
      <c r="O6" s="188" t="s">
        <v>38</v>
      </c>
      <c r="P6" s="188" t="s">
        <v>39</v>
      </c>
      <c r="Q6" s="188" t="s">
        <v>40</v>
      </c>
      <c r="R6" s="191"/>
      <c r="S6" s="188" t="s">
        <v>37</v>
      </c>
      <c r="T6" s="188" t="s">
        <v>43</v>
      </c>
      <c r="U6" s="188" t="s">
        <v>156</v>
      </c>
      <c r="V6" s="188" t="s">
        <v>45</v>
      </c>
      <c r="W6" s="188" t="s">
        <v>46</v>
      </c>
      <c r="X6" s="189" t="s">
        <v>47</v>
      </c>
      <c r="Y6" s="188" t="s">
        <v>48</v>
      </c>
    </row>
    <row r="7" ht="37.5" customHeight="1" spans="1:25">
      <c r="A7" s="235"/>
      <c r="B7" s="235"/>
      <c r="C7" s="235"/>
      <c r="D7" s="235"/>
      <c r="E7" s="235"/>
      <c r="F7" s="235"/>
      <c r="G7" s="235"/>
      <c r="H7" s="235"/>
      <c r="I7" s="235"/>
      <c r="J7" s="243" t="s">
        <v>157</v>
      </c>
      <c r="K7" s="193" t="s">
        <v>151</v>
      </c>
      <c r="L7" s="193" t="s">
        <v>153</v>
      </c>
      <c r="M7" s="193" t="s">
        <v>154</v>
      </c>
      <c r="N7" s="193" t="s">
        <v>155</v>
      </c>
      <c r="O7" s="193" t="s">
        <v>153</v>
      </c>
      <c r="P7" s="193" t="s">
        <v>154</v>
      </c>
      <c r="Q7" s="193" t="s">
        <v>155</v>
      </c>
      <c r="R7" s="193" t="s">
        <v>41</v>
      </c>
      <c r="S7" s="193" t="s">
        <v>37</v>
      </c>
      <c r="T7" s="193" t="s">
        <v>43</v>
      </c>
      <c r="U7" s="193" t="s">
        <v>156</v>
      </c>
      <c r="V7" s="193" t="s">
        <v>45</v>
      </c>
      <c r="W7" s="193" t="s">
        <v>46</v>
      </c>
      <c r="X7" s="194"/>
      <c r="Y7" s="193" t="s">
        <v>48</v>
      </c>
    </row>
    <row r="8" customHeight="1" spans="1:25">
      <c r="A8" s="214">
        <v>1</v>
      </c>
      <c r="B8" s="214">
        <v>2</v>
      </c>
      <c r="C8" s="214">
        <v>3</v>
      </c>
      <c r="D8" s="214">
        <v>4</v>
      </c>
      <c r="E8" s="214">
        <v>5</v>
      </c>
      <c r="F8" s="214">
        <v>6</v>
      </c>
      <c r="G8" s="214">
        <v>7</v>
      </c>
      <c r="H8" s="214">
        <v>8</v>
      </c>
      <c r="I8" s="214">
        <v>9</v>
      </c>
      <c r="J8" s="214">
        <v>10</v>
      </c>
      <c r="K8" s="214">
        <v>11</v>
      </c>
      <c r="L8" s="214">
        <v>12</v>
      </c>
      <c r="M8" s="214">
        <v>13</v>
      </c>
      <c r="N8" s="214">
        <v>14</v>
      </c>
      <c r="O8" s="214">
        <v>15</v>
      </c>
      <c r="P8" s="214">
        <v>16</v>
      </c>
      <c r="Q8" s="214">
        <v>17</v>
      </c>
      <c r="R8" s="214">
        <v>18</v>
      </c>
      <c r="S8" s="214">
        <v>19</v>
      </c>
      <c r="T8" s="214">
        <v>20</v>
      </c>
      <c r="U8" s="214">
        <v>21</v>
      </c>
      <c r="V8" s="214">
        <v>22</v>
      </c>
      <c r="W8" s="214">
        <v>23</v>
      </c>
      <c r="X8" s="214">
        <v>24</v>
      </c>
      <c r="Y8" s="214">
        <v>25</v>
      </c>
    </row>
    <row r="9" ht="21" customHeight="1" spans="1:25">
      <c r="A9" s="236" t="s">
        <v>50</v>
      </c>
      <c r="B9" s="237"/>
      <c r="C9" s="237"/>
      <c r="D9" s="237"/>
      <c r="E9" s="237"/>
      <c r="F9" s="237"/>
      <c r="G9" s="237"/>
      <c r="H9" s="228">
        <v>3262696.92</v>
      </c>
      <c r="I9" s="228">
        <v>3262697.92</v>
      </c>
      <c r="J9" s="228"/>
      <c r="K9" s="228"/>
      <c r="L9" s="228"/>
      <c r="M9" s="228">
        <v>3262696.92</v>
      </c>
      <c r="N9" s="228"/>
      <c r="O9" s="228"/>
      <c r="P9" s="228"/>
      <c r="Q9" s="228"/>
      <c r="R9" s="228"/>
      <c r="S9" s="228"/>
      <c r="T9" s="228"/>
      <c r="U9" s="228"/>
      <c r="V9" s="228"/>
      <c r="W9" s="228"/>
      <c r="X9" s="227"/>
      <c r="Y9" s="228"/>
    </row>
    <row r="10" ht="27.75" customHeight="1" spans="1:25">
      <c r="A10" s="236" t="s">
        <v>158</v>
      </c>
      <c r="B10" s="236" t="s">
        <v>159</v>
      </c>
      <c r="C10" s="236" t="s">
        <v>160</v>
      </c>
      <c r="D10" s="236" t="s">
        <v>67</v>
      </c>
      <c r="E10" s="236" t="s">
        <v>161</v>
      </c>
      <c r="F10" s="236" t="s">
        <v>162</v>
      </c>
      <c r="G10" s="236" t="s">
        <v>163</v>
      </c>
      <c r="H10" s="228">
        <v>576096</v>
      </c>
      <c r="I10" s="228">
        <v>576097</v>
      </c>
      <c r="J10" s="228"/>
      <c r="K10" s="228"/>
      <c r="L10" s="228"/>
      <c r="M10" s="228">
        <v>576096</v>
      </c>
      <c r="N10" s="228"/>
      <c r="O10" s="228"/>
      <c r="P10" s="228"/>
      <c r="Q10" s="228"/>
      <c r="R10" s="228"/>
      <c r="S10" s="228"/>
      <c r="T10" s="228"/>
      <c r="U10" s="228"/>
      <c r="V10" s="228"/>
      <c r="W10" s="228"/>
      <c r="X10" s="227"/>
      <c r="Y10" s="228"/>
    </row>
    <row r="11" ht="27.75" customHeight="1" spans="1:25">
      <c r="A11" s="236" t="s">
        <v>158</v>
      </c>
      <c r="B11" s="236" t="s">
        <v>159</v>
      </c>
      <c r="C11" s="236" t="s">
        <v>160</v>
      </c>
      <c r="D11" s="236" t="s">
        <v>67</v>
      </c>
      <c r="E11" s="236" t="s">
        <v>161</v>
      </c>
      <c r="F11" s="236" t="s">
        <v>164</v>
      </c>
      <c r="G11" s="236" t="s">
        <v>165</v>
      </c>
      <c r="H11" s="228">
        <v>737964</v>
      </c>
      <c r="I11" s="228">
        <v>737965</v>
      </c>
      <c r="J11" s="228">
        <f>H11+H12</f>
        <v>917064</v>
      </c>
      <c r="K11" s="228"/>
      <c r="L11" s="228"/>
      <c r="M11" s="228">
        <v>737964</v>
      </c>
      <c r="N11" s="228"/>
      <c r="O11" s="228"/>
      <c r="P11" s="228"/>
      <c r="Q11" s="228"/>
      <c r="R11" s="228"/>
      <c r="S11" s="228"/>
      <c r="T11" s="228"/>
      <c r="U11" s="228"/>
      <c r="V11" s="228"/>
      <c r="W11" s="228"/>
      <c r="X11" s="227"/>
      <c r="Y11" s="228"/>
    </row>
    <row r="12" ht="27.75" customHeight="1" spans="1:25">
      <c r="A12" s="236" t="s">
        <v>158</v>
      </c>
      <c r="B12" s="236" t="s">
        <v>159</v>
      </c>
      <c r="C12" s="236" t="s">
        <v>160</v>
      </c>
      <c r="D12" s="236" t="s">
        <v>67</v>
      </c>
      <c r="E12" s="236" t="s">
        <v>161</v>
      </c>
      <c r="F12" s="236" t="s">
        <v>164</v>
      </c>
      <c r="G12" s="236" t="s">
        <v>165</v>
      </c>
      <c r="H12" s="228">
        <v>179100</v>
      </c>
      <c r="I12" s="228">
        <v>179101</v>
      </c>
      <c r="J12" s="228">
        <v>917064</v>
      </c>
      <c r="K12" s="228"/>
      <c r="L12" s="228"/>
      <c r="M12" s="228">
        <v>179100</v>
      </c>
      <c r="N12" s="228"/>
      <c r="O12" s="228"/>
      <c r="P12" s="228"/>
      <c r="Q12" s="228"/>
      <c r="R12" s="228"/>
      <c r="S12" s="228"/>
      <c r="T12" s="228"/>
      <c r="U12" s="228"/>
      <c r="V12" s="228"/>
      <c r="W12" s="228"/>
      <c r="X12" s="227"/>
      <c r="Y12" s="228"/>
    </row>
    <row r="13" ht="27.75" customHeight="1" spans="1:25">
      <c r="A13" s="236" t="s">
        <v>158</v>
      </c>
      <c r="B13" s="236" t="s">
        <v>159</v>
      </c>
      <c r="C13" s="236" t="s">
        <v>160</v>
      </c>
      <c r="D13" s="236" t="s">
        <v>67</v>
      </c>
      <c r="E13" s="236" t="s">
        <v>161</v>
      </c>
      <c r="F13" s="236" t="s">
        <v>166</v>
      </c>
      <c r="G13" s="236" t="s">
        <v>167</v>
      </c>
      <c r="H13" s="228">
        <v>48008</v>
      </c>
      <c r="I13" s="228">
        <v>48009</v>
      </c>
      <c r="J13" s="228">
        <f>H13+H14</f>
        <v>326048</v>
      </c>
      <c r="K13" s="228"/>
      <c r="L13" s="228"/>
      <c r="M13" s="228">
        <v>48008</v>
      </c>
      <c r="N13" s="228"/>
      <c r="O13" s="228"/>
      <c r="P13" s="228"/>
      <c r="Q13" s="228"/>
      <c r="R13" s="228"/>
      <c r="S13" s="228"/>
      <c r="T13" s="228"/>
      <c r="U13" s="228"/>
      <c r="V13" s="228"/>
      <c r="W13" s="228"/>
      <c r="X13" s="227"/>
      <c r="Y13" s="228"/>
    </row>
    <row r="14" ht="27.75" customHeight="1" spans="1:25">
      <c r="A14" s="236" t="s">
        <v>158</v>
      </c>
      <c r="B14" s="236" t="s">
        <v>168</v>
      </c>
      <c r="C14" s="236" t="s">
        <v>169</v>
      </c>
      <c r="D14" s="236" t="s">
        <v>67</v>
      </c>
      <c r="E14" s="236" t="s">
        <v>161</v>
      </c>
      <c r="F14" s="236" t="s">
        <v>166</v>
      </c>
      <c r="G14" s="236" t="s">
        <v>167</v>
      </c>
      <c r="H14" s="228">
        <v>278040</v>
      </c>
      <c r="I14" s="228">
        <v>278041</v>
      </c>
      <c r="J14" s="228"/>
      <c r="K14" s="228"/>
      <c r="L14" s="228"/>
      <c r="M14" s="228">
        <v>278040</v>
      </c>
      <c r="N14" s="228"/>
      <c r="O14" s="228"/>
      <c r="P14" s="228"/>
      <c r="Q14" s="228"/>
      <c r="R14" s="228"/>
      <c r="S14" s="228"/>
      <c r="T14" s="228"/>
      <c r="U14" s="228"/>
      <c r="V14" s="228"/>
      <c r="W14" s="228"/>
      <c r="X14" s="227"/>
      <c r="Y14" s="228"/>
    </row>
    <row r="15" ht="27.75" customHeight="1" spans="1:25">
      <c r="A15" s="236" t="s">
        <v>158</v>
      </c>
      <c r="B15" s="236" t="s">
        <v>170</v>
      </c>
      <c r="C15" s="236" t="s">
        <v>171</v>
      </c>
      <c r="D15" s="236" t="s">
        <v>83</v>
      </c>
      <c r="E15" s="236" t="s">
        <v>172</v>
      </c>
      <c r="F15" s="236" t="s">
        <v>173</v>
      </c>
      <c r="G15" s="236" t="s">
        <v>174</v>
      </c>
      <c r="H15" s="228">
        <v>254736</v>
      </c>
      <c r="I15" s="228">
        <v>254737</v>
      </c>
      <c r="J15" s="228"/>
      <c r="K15" s="228"/>
      <c r="L15" s="228"/>
      <c r="M15" s="228">
        <v>254736</v>
      </c>
      <c r="N15" s="228"/>
      <c r="O15" s="228"/>
      <c r="P15" s="228"/>
      <c r="Q15" s="228"/>
      <c r="R15" s="228"/>
      <c r="S15" s="228"/>
      <c r="T15" s="228"/>
      <c r="U15" s="228"/>
      <c r="V15" s="228"/>
      <c r="W15" s="228"/>
      <c r="X15" s="227"/>
      <c r="Y15" s="228"/>
    </row>
    <row r="16" ht="27.75" customHeight="1" spans="1:25">
      <c r="A16" s="236" t="s">
        <v>158</v>
      </c>
      <c r="B16" s="236" t="s">
        <v>170</v>
      </c>
      <c r="C16" s="236" t="s">
        <v>171</v>
      </c>
      <c r="D16" s="236" t="s">
        <v>91</v>
      </c>
      <c r="E16" s="236" t="s">
        <v>175</v>
      </c>
      <c r="F16" s="236" t="s">
        <v>176</v>
      </c>
      <c r="G16" s="236" t="s">
        <v>177</v>
      </c>
      <c r="H16" s="228">
        <v>113039.1</v>
      </c>
      <c r="I16" s="228">
        <v>113040.1</v>
      </c>
      <c r="J16" s="228"/>
      <c r="K16" s="228"/>
      <c r="L16" s="228"/>
      <c r="M16" s="228">
        <v>113039.1</v>
      </c>
      <c r="N16" s="228"/>
      <c r="O16" s="228"/>
      <c r="P16" s="228"/>
      <c r="Q16" s="228"/>
      <c r="R16" s="228"/>
      <c r="S16" s="228"/>
      <c r="T16" s="228"/>
      <c r="U16" s="228"/>
      <c r="V16" s="228"/>
      <c r="W16" s="228"/>
      <c r="X16" s="227"/>
      <c r="Y16" s="228"/>
    </row>
    <row r="17" ht="27.75" customHeight="1" spans="1:25">
      <c r="A17" s="236" t="s">
        <v>158</v>
      </c>
      <c r="B17" s="236" t="s">
        <v>170</v>
      </c>
      <c r="C17" s="236" t="s">
        <v>171</v>
      </c>
      <c r="D17" s="236" t="s">
        <v>93</v>
      </c>
      <c r="E17" s="236" t="s">
        <v>178</v>
      </c>
      <c r="F17" s="236" t="s">
        <v>179</v>
      </c>
      <c r="G17" s="236" t="s">
        <v>180</v>
      </c>
      <c r="H17" s="228">
        <v>6864</v>
      </c>
      <c r="I17" s="228">
        <v>6865</v>
      </c>
      <c r="J17" s="228">
        <f>H17+H18+H19+H20+H33</f>
        <v>39575.22</v>
      </c>
      <c r="K17" s="228"/>
      <c r="L17" s="228"/>
      <c r="M17" s="228">
        <v>6864</v>
      </c>
      <c r="N17" s="228"/>
      <c r="O17" s="228"/>
      <c r="P17" s="228"/>
      <c r="Q17" s="228"/>
      <c r="R17" s="228"/>
      <c r="S17" s="228"/>
      <c r="T17" s="228"/>
      <c r="U17" s="228"/>
      <c r="V17" s="228"/>
      <c r="W17" s="228"/>
      <c r="X17" s="227"/>
      <c r="Y17" s="228"/>
    </row>
    <row r="18" ht="27.75" customHeight="1" spans="1:25">
      <c r="A18" s="236" t="s">
        <v>158</v>
      </c>
      <c r="B18" s="236" t="s">
        <v>170</v>
      </c>
      <c r="C18" s="236" t="s">
        <v>171</v>
      </c>
      <c r="D18" s="236" t="s">
        <v>93</v>
      </c>
      <c r="E18" s="236" t="s">
        <v>178</v>
      </c>
      <c r="F18" s="236" t="s">
        <v>179</v>
      </c>
      <c r="G18" s="236" t="s">
        <v>180</v>
      </c>
      <c r="H18" s="228">
        <v>3184.2</v>
      </c>
      <c r="I18" s="228">
        <v>3185.2</v>
      </c>
      <c r="J18" s="228"/>
      <c r="K18" s="228"/>
      <c r="L18" s="228"/>
      <c r="M18" s="228">
        <v>3184.2</v>
      </c>
      <c r="N18" s="228"/>
      <c r="O18" s="228"/>
      <c r="P18" s="228"/>
      <c r="Q18" s="228"/>
      <c r="R18" s="228"/>
      <c r="S18" s="228"/>
      <c r="T18" s="228"/>
      <c r="U18" s="228"/>
      <c r="V18" s="228"/>
      <c r="W18" s="228"/>
      <c r="X18" s="227"/>
      <c r="Y18" s="228"/>
    </row>
    <row r="19" ht="27.75" customHeight="1" spans="1:25">
      <c r="A19" s="236" t="s">
        <v>158</v>
      </c>
      <c r="B19" s="236" t="s">
        <v>170</v>
      </c>
      <c r="C19" s="236" t="s">
        <v>171</v>
      </c>
      <c r="D19" s="236" t="s">
        <v>67</v>
      </c>
      <c r="E19" s="236" t="s">
        <v>161</v>
      </c>
      <c r="F19" s="236" t="s">
        <v>179</v>
      </c>
      <c r="G19" s="236" t="s">
        <v>180</v>
      </c>
      <c r="H19" s="228">
        <v>576.32</v>
      </c>
      <c r="I19" s="228">
        <v>577.32</v>
      </c>
      <c r="J19" s="228"/>
      <c r="K19" s="228"/>
      <c r="L19" s="228"/>
      <c r="M19" s="228">
        <v>576.32</v>
      </c>
      <c r="N19" s="228"/>
      <c r="O19" s="228"/>
      <c r="P19" s="228"/>
      <c r="Q19" s="228"/>
      <c r="R19" s="228"/>
      <c r="S19" s="228"/>
      <c r="T19" s="228"/>
      <c r="U19" s="228"/>
      <c r="V19" s="228"/>
      <c r="W19" s="228"/>
      <c r="X19" s="227"/>
      <c r="Y19" s="228"/>
    </row>
    <row r="20" ht="27.75" customHeight="1" spans="1:25">
      <c r="A20" s="236" t="s">
        <v>158</v>
      </c>
      <c r="B20" s="236" t="s">
        <v>181</v>
      </c>
      <c r="C20" s="236" t="s">
        <v>182</v>
      </c>
      <c r="D20" s="236" t="s">
        <v>67</v>
      </c>
      <c r="E20" s="236" t="s">
        <v>161</v>
      </c>
      <c r="F20" s="236" t="s">
        <v>179</v>
      </c>
      <c r="G20" s="236" t="s">
        <v>180</v>
      </c>
      <c r="H20" s="228">
        <v>21493.35</v>
      </c>
      <c r="I20" s="228">
        <v>21494.35</v>
      </c>
      <c r="J20" s="228"/>
      <c r="K20" s="228"/>
      <c r="L20" s="228"/>
      <c r="M20" s="228">
        <v>21493.35</v>
      </c>
      <c r="N20" s="228"/>
      <c r="O20" s="228"/>
      <c r="P20" s="228"/>
      <c r="Q20" s="228"/>
      <c r="R20" s="228"/>
      <c r="S20" s="228"/>
      <c r="T20" s="228"/>
      <c r="U20" s="228"/>
      <c r="V20" s="228"/>
      <c r="W20" s="228"/>
      <c r="X20" s="227"/>
      <c r="Y20" s="228"/>
    </row>
    <row r="21" ht="27.75" customHeight="1" spans="1:25">
      <c r="A21" s="236" t="s">
        <v>158</v>
      </c>
      <c r="B21" s="236" t="s">
        <v>183</v>
      </c>
      <c r="C21" s="236" t="s">
        <v>184</v>
      </c>
      <c r="D21" s="236" t="s">
        <v>99</v>
      </c>
      <c r="E21" s="236" t="s">
        <v>184</v>
      </c>
      <c r="F21" s="236" t="s">
        <v>185</v>
      </c>
      <c r="G21" s="236" t="s">
        <v>184</v>
      </c>
      <c r="H21" s="228">
        <v>191052</v>
      </c>
      <c r="I21" s="228">
        <v>191053</v>
      </c>
      <c r="J21" s="228"/>
      <c r="K21" s="228"/>
      <c r="L21" s="228"/>
      <c r="M21" s="228">
        <v>191052</v>
      </c>
      <c r="N21" s="228"/>
      <c r="O21" s="228"/>
      <c r="P21" s="228"/>
      <c r="Q21" s="228"/>
      <c r="R21" s="228"/>
      <c r="S21" s="228"/>
      <c r="T21" s="228"/>
      <c r="U21" s="228"/>
      <c r="V21" s="228"/>
      <c r="W21" s="228"/>
      <c r="X21" s="227"/>
      <c r="Y21" s="228"/>
    </row>
    <row r="22" ht="27.75" customHeight="1" spans="1:25">
      <c r="A22" s="236" t="s">
        <v>158</v>
      </c>
      <c r="B22" s="236" t="s">
        <v>186</v>
      </c>
      <c r="C22" s="236" t="s">
        <v>187</v>
      </c>
      <c r="D22" s="236" t="s">
        <v>67</v>
      </c>
      <c r="E22" s="236" t="s">
        <v>161</v>
      </c>
      <c r="F22" s="236" t="s">
        <v>188</v>
      </c>
      <c r="G22" s="236" t="s">
        <v>189</v>
      </c>
      <c r="H22" s="228">
        <v>43029</v>
      </c>
      <c r="I22" s="228">
        <v>43030</v>
      </c>
      <c r="J22" s="228">
        <f>H22+H23</f>
        <v>59829</v>
      </c>
      <c r="K22" s="228"/>
      <c r="L22" s="228"/>
      <c r="M22" s="228">
        <v>43029</v>
      </c>
      <c r="N22" s="228"/>
      <c r="O22" s="228"/>
      <c r="P22" s="228"/>
      <c r="Q22" s="228"/>
      <c r="R22" s="228"/>
      <c r="S22" s="228"/>
      <c r="T22" s="228"/>
      <c r="U22" s="228"/>
      <c r="V22" s="228"/>
      <c r="W22" s="228"/>
      <c r="X22" s="227"/>
      <c r="Y22" s="228"/>
    </row>
    <row r="23" ht="27.75" customHeight="1" spans="1:25">
      <c r="A23" s="236" t="s">
        <v>158</v>
      </c>
      <c r="B23" s="236" t="s">
        <v>186</v>
      </c>
      <c r="C23" s="236" t="s">
        <v>187</v>
      </c>
      <c r="D23" s="236" t="s">
        <v>67</v>
      </c>
      <c r="E23" s="236" t="s">
        <v>161</v>
      </c>
      <c r="F23" s="236" t="s">
        <v>190</v>
      </c>
      <c r="G23" s="236" t="s">
        <v>191</v>
      </c>
      <c r="H23" s="228">
        <v>16800</v>
      </c>
      <c r="I23" s="228">
        <v>16801</v>
      </c>
      <c r="J23" s="228"/>
      <c r="K23" s="228"/>
      <c r="L23" s="228"/>
      <c r="M23" s="228">
        <v>16800</v>
      </c>
      <c r="N23" s="228"/>
      <c r="O23" s="228"/>
      <c r="P23" s="228"/>
      <c r="Q23" s="228"/>
      <c r="R23" s="228"/>
      <c r="S23" s="228"/>
      <c r="T23" s="228"/>
      <c r="U23" s="228"/>
      <c r="V23" s="228"/>
      <c r="W23" s="228"/>
      <c r="X23" s="227"/>
      <c r="Y23" s="228"/>
    </row>
    <row r="24" ht="27.75" customHeight="1" spans="1:25">
      <c r="A24" s="236" t="s">
        <v>158</v>
      </c>
      <c r="B24" s="236" t="s">
        <v>192</v>
      </c>
      <c r="C24" s="236" t="s">
        <v>137</v>
      </c>
      <c r="D24" s="236" t="s">
        <v>67</v>
      </c>
      <c r="E24" s="236" t="s">
        <v>161</v>
      </c>
      <c r="F24" s="236" t="s">
        <v>193</v>
      </c>
      <c r="G24" s="236" t="s">
        <v>137</v>
      </c>
      <c r="H24" s="228">
        <v>4171</v>
      </c>
      <c r="I24" s="228">
        <v>4172</v>
      </c>
      <c r="J24" s="228"/>
      <c r="K24" s="228"/>
      <c r="L24" s="228"/>
      <c r="M24" s="228">
        <v>4171</v>
      </c>
      <c r="N24" s="228"/>
      <c r="O24" s="228"/>
      <c r="P24" s="228"/>
      <c r="Q24" s="228"/>
      <c r="R24" s="228"/>
      <c r="S24" s="228"/>
      <c r="T24" s="228"/>
      <c r="U24" s="228"/>
      <c r="V24" s="228"/>
      <c r="W24" s="228"/>
      <c r="X24" s="227"/>
      <c r="Y24" s="228"/>
    </row>
    <row r="25" ht="27.75" customHeight="1" spans="1:25">
      <c r="A25" s="236" t="s">
        <v>158</v>
      </c>
      <c r="B25" s="236" t="s">
        <v>194</v>
      </c>
      <c r="C25" s="236" t="s">
        <v>195</v>
      </c>
      <c r="D25" s="236" t="s">
        <v>67</v>
      </c>
      <c r="E25" s="236" t="s">
        <v>161</v>
      </c>
      <c r="F25" s="236" t="s">
        <v>196</v>
      </c>
      <c r="G25" s="236" t="s">
        <v>195</v>
      </c>
      <c r="H25" s="228">
        <v>26281.2</v>
      </c>
      <c r="I25" s="228">
        <v>26282.2</v>
      </c>
      <c r="J25" s="228"/>
      <c r="K25" s="228"/>
      <c r="L25" s="228"/>
      <c r="M25" s="228">
        <v>26281.2</v>
      </c>
      <c r="N25" s="228"/>
      <c r="O25" s="228"/>
      <c r="P25" s="228"/>
      <c r="Q25" s="228"/>
      <c r="R25" s="228"/>
      <c r="S25" s="228"/>
      <c r="T25" s="228"/>
      <c r="U25" s="228"/>
      <c r="V25" s="228"/>
      <c r="W25" s="228"/>
      <c r="X25" s="227"/>
      <c r="Y25" s="228"/>
    </row>
    <row r="26" ht="27.75" customHeight="1" spans="1:25">
      <c r="A26" s="236" t="s">
        <v>158</v>
      </c>
      <c r="B26" s="236" t="s">
        <v>197</v>
      </c>
      <c r="C26" s="236" t="s">
        <v>198</v>
      </c>
      <c r="D26" s="236" t="s">
        <v>67</v>
      </c>
      <c r="E26" s="236" t="s">
        <v>161</v>
      </c>
      <c r="F26" s="236" t="s">
        <v>199</v>
      </c>
      <c r="G26" s="236" t="s">
        <v>198</v>
      </c>
      <c r="H26" s="228">
        <v>40000</v>
      </c>
      <c r="I26" s="228">
        <v>40001</v>
      </c>
      <c r="J26" s="228"/>
      <c r="K26" s="228"/>
      <c r="L26" s="228"/>
      <c r="M26" s="228">
        <v>40000</v>
      </c>
      <c r="N26" s="228"/>
      <c r="O26" s="228"/>
      <c r="P26" s="228"/>
      <c r="Q26" s="228"/>
      <c r="R26" s="228"/>
      <c r="S26" s="228"/>
      <c r="T26" s="228"/>
      <c r="U26" s="228"/>
      <c r="V26" s="228"/>
      <c r="W26" s="228"/>
      <c r="X26" s="227"/>
      <c r="Y26" s="228"/>
    </row>
    <row r="27" ht="27.75" customHeight="1" spans="1:25">
      <c r="A27" s="236" t="s">
        <v>158</v>
      </c>
      <c r="B27" s="236" t="s">
        <v>200</v>
      </c>
      <c r="C27" s="236" t="s">
        <v>201</v>
      </c>
      <c r="D27" s="236" t="s">
        <v>67</v>
      </c>
      <c r="E27" s="236" t="s">
        <v>161</v>
      </c>
      <c r="F27" s="236" t="s">
        <v>202</v>
      </c>
      <c r="G27" s="236" t="s">
        <v>203</v>
      </c>
      <c r="H27" s="228">
        <v>148200</v>
      </c>
      <c r="I27" s="228">
        <v>148201</v>
      </c>
      <c r="J27" s="228"/>
      <c r="K27" s="228"/>
      <c r="L27" s="228"/>
      <c r="M27" s="228">
        <v>148200</v>
      </c>
      <c r="N27" s="228"/>
      <c r="O27" s="228"/>
      <c r="P27" s="228"/>
      <c r="Q27" s="228"/>
      <c r="R27" s="228"/>
      <c r="S27" s="228"/>
      <c r="T27" s="228"/>
      <c r="U27" s="228"/>
      <c r="V27" s="228"/>
      <c r="W27" s="228"/>
      <c r="X27" s="227"/>
      <c r="Y27" s="228"/>
    </row>
    <row r="28" ht="27.75" customHeight="1" spans="1:25">
      <c r="A28" s="236" t="s">
        <v>158</v>
      </c>
      <c r="B28" s="236" t="s">
        <v>204</v>
      </c>
      <c r="C28" s="236" t="s">
        <v>205</v>
      </c>
      <c r="D28" s="236" t="s">
        <v>79</v>
      </c>
      <c r="E28" s="236" t="s">
        <v>206</v>
      </c>
      <c r="F28" s="236" t="s">
        <v>207</v>
      </c>
      <c r="G28" s="236" t="s">
        <v>208</v>
      </c>
      <c r="H28" s="228">
        <v>213979.8</v>
      </c>
      <c r="I28" s="228">
        <v>213980.8</v>
      </c>
      <c r="J28" s="228"/>
      <c r="K28" s="228"/>
      <c r="L28" s="228"/>
      <c r="M28" s="228">
        <v>213979.8</v>
      </c>
      <c r="N28" s="228"/>
      <c r="O28" s="228"/>
      <c r="P28" s="228"/>
      <c r="Q28" s="228"/>
      <c r="R28" s="228"/>
      <c r="S28" s="228"/>
      <c r="T28" s="228"/>
      <c r="U28" s="228"/>
      <c r="V28" s="228"/>
      <c r="W28" s="228"/>
      <c r="X28" s="227"/>
      <c r="Y28" s="228"/>
    </row>
    <row r="29" ht="27.75" customHeight="1" spans="1:25">
      <c r="A29" s="236" t="s">
        <v>158</v>
      </c>
      <c r="B29" s="236" t="s">
        <v>209</v>
      </c>
      <c r="C29" s="236" t="s">
        <v>210</v>
      </c>
      <c r="D29" s="236" t="s">
        <v>73</v>
      </c>
      <c r="E29" s="236" t="s">
        <v>211</v>
      </c>
      <c r="F29" s="236" t="s">
        <v>212</v>
      </c>
      <c r="G29" s="236" t="s">
        <v>213</v>
      </c>
      <c r="H29" s="228">
        <v>57600</v>
      </c>
      <c r="I29" s="228">
        <v>57601</v>
      </c>
      <c r="J29" s="228">
        <f>H29+H30</f>
        <v>161760</v>
      </c>
      <c r="K29" s="228"/>
      <c r="L29" s="228"/>
      <c r="M29" s="228">
        <v>57600</v>
      </c>
      <c r="N29" s="228"/>
      <c r="O29" s="228"/>
      <c r="P29" s="228"/>
      <c r="Q29" s="228"/>
      <c r="R29" s="228"/>
      <c r="S29" s="228"/>
      <c r="T29" s="228"/>
      <c r="U29" s="228"/>
      <c r="V29" s="228"/>
      <c r="W29" s="228"/>
      <c r="X29" s="227"/>
      <c r="Y29" s="228"/>
    </row>
    <row r="30" ht="27.75" customHeight="1" spans="1:25">
      <c r="A30" s="236" t="s">
        <v>158</v>
      </c>
      <c r="B30" s="236" t="s">
        <v>214</v>
      </c>
      <c r="C30" s="236" t="s">
        <v>215</v>
      </c>
      <c r="D30" s="236" t="s">
        <v>73</v>
      </c>
      <c r="E30" s="236" t="s">
        <v>211</v>
      </c>
      <c r="F30" s="236" t="s">
        <v>212</v>
      </c>
      <c r="G30" s="236" t="s">
        <v>213</v>
      </c>
      <c r="H30" s="228">
        <v>104160</v>
      </c>
      <c r="I30" s="228">
        <v>104161</v>
      </c>
      <c r="J30" s="228"/>
      <c r="K30" s="228"/>
      <c r="L30" s="228"/>
      <c r="M30" s="228">
        <v>104160</v>
      </c>
      <c r="N30" s="228"/>
      <c r="O30" s="228"/>
      <c r="P30" s="228"/>
      <c r="Q30" s="228"/>
      <c r="R30" s="228"/>
      <c r="S30" s="228"/>
      <c r="T30" s="228"/>
      <c r="U30" s="228"/>
      <c r="V30" s="228"/>
      <c r="W30" s="228"/>
      <c r="X30" s="227"/>
      <c r="Y30" s="228"/>
    </row>
    <row r="31" ht="27.75" customHeight="1" spans="1:25">
      <c r="A31" s="236" t="s">
        <v>158</v>
      </c>
      <c r="B31" s="236" t="s">
        <v>216</v>
      </c>
      <c r="C31" s="236" t="s">
        <v>217</v>
      </c>
      <c r="D31" s="236" t="s">
        <v>81</v>
      </c>
      <c r="E31" s="236" t="s">
        <v>218</v>
      </c>
      <c r="F31" s="236" t="s">
        <v>219</v>
      </c>
      <c r="G31" s="236" t="s">
        <v>220</v>
      </c>
      <c r="H31" s="228">
        <v>5200</v>
      </c>
      <c r="I31" s="228">
        <v>5201</v>
      </c>
      <c r="J31" s="228">
        <f>H31+H32</f>
        <v>9700</v>
      </c>
      <c r="K31" s="228"/>
      <c r="L31" s="228"/>
      <c r="M31" s="228">
        <v>5200</v>
      </c>
      <c r="N31" s="228"/>
      <c r="O31" s="228"/>
      <c r="P31" s="228"/>
      <c r="Q31" s="228"/>
      <c r="R31" s="228"/>
      <c r="S31" s="228"/>
      <c r="T31" s="228"/>
      <c r="U31" s="228"/>
      <c r="V31" s="228"/>
      <c r="W31" s="228"/>
      <c r="X31" s="227"/>
      <c r="Y31" s="228"/>
    </row>
    <row r="32" ht="27.75" customHeight="1" spans="1:25">
      <c r="A32" s="236" t="s">
        <v>158</v>
      </c>
      <c r="B32" s="236" t="s">
        <v>221</v>
      </c>
      <c r="C32" s="236" t="s">
        <v>222</v>
      </c>
      <c r="D32" s="236" t="s">
        <v>81</v>
      </c>
      <c r="E32" s="236" t="s">
        <v>218</v>
      </c>
      <c r="F32" s="236" t="s">
        <v>219</v>
      </c>
      <c r="G32" s="236" t="s">
        <v>220</v>
      </c>
      <c r="H32" s="228">
        <v>4500</v>
      </c>
      <c r="I32" s="228">
        <v>4501</v>
      </c>
      <c r="J32" s="228"/>
      <c r="K32" s="228"/>
      <c r="L32" s="228"/>
      <c r="M32" s="228">
        <v>4500</v>
      </c>
      <c r="N32" s="228"/>
      <c r="O32" s="228"/>
      <c r="P32" s="228"/>
      <c r="Q32" s="228"/>
      <c r="R32" s="228"/>
      <c r="S32" s="228"/>
      <c r="T32" s="228"/>
      <c r="U32" s="228"/>
      <c r="V32" s="228"/>
      <c r="W32" s="228"/>
      <c r="X32" s="227"/>
      <c r="Y32" s="228"/>
    </row>
    <row r="33" ht="27.75" customHeight="1" spans="1:25">
      <c r="A33" s="236" t="s">
        <v>158</v>
      </c>
      <c r="B33" s="236" t="s">
        <v>223</v>
      </c>
      <c r="C33" s="236" t="s">
        <v>224</v>
      </c>
      <c r="D33" s="236" t="s">
        <v>67</v>
      </c>
      <c r="E33" s="236" t="s">
        <v>161</v>
      </c>
      <c r="F33" s="236" t="s">
        <v>179</v>
      </c>
      <c r="G33" s="236" t="s">
        <v>180</v>
      </c>
      <c r="H33" s="228">
        <v>7457.35</v>
      </c>
      <c r="I33" s="228">
        <v>7458.35</v>
      </c>
      <c r="J33" s="228"/>
      <c r="K33" s="228"/>
      <c r="L33" s="228"/>
      <c r="M33" s="228">
        <v>7457.35</v>
      </c>
      <c r="N33" s="228"/>
      <c r="O33" s="228"/>
      <c r="P33" s="228"/>
      <c r="Q33" s="228"/>
      <c r="R33" s="228"/>
      <c r="S33" s="228"/>
      <c r="T33" s="228"/>
      <c r="U33" s="228"/>
      <c r="V33" s="228"/>
      <c r="W33" s="228"/>
      <c r="X33" s="227"/>
      <c r="Y33" s="228"/>
    </row>
    <row r="34" ht="27.75" customHeight="1" spans="1:25">
      <c r="A34" s="236" t="s">
        <v>158</v>
      </c>
      <c r="B34" s="236" t="s">
        <v>225</v>
      </c>
      <c r="C34" s="236" t="s">
        <v>226</v>
      </c>
      <c r="D34" s="236" t="s">
        <v>83</v>
      </c>
      <c r="E34" s="236" t="s">
        <v>172</v>
      </c>
      <c r="F34" s="236" t="s">
        <v>173</v>
      </c>
      <c r="G34" s="236" t="s">
        <v>174</v>
      </c>
      <c r="H34" s="228">
        <v>60165.6</v>
      </c>
      <c r="I34" s="228">
        <v>60166.6</v>
      </c>
      <c r="J34" s="228">
        <f>H34+H15</f>
        <v>314901.6</v>
      </c>
      <c r="K34" s="228"/>
      <c r="L34" s="228"/>
      <c r="M34" s="228">
        <v>60165.6</v>
      </c>
      <c r="N34" s="228"/>
      <c r="O34" s="228"/>
      <c r="P34" s="228"/>
      <c r="Q34" s="228"/>
      <c r="R34" s="228"/>
      <c r="S34" s="228"/>
      <c r="T34" s="228"/>
      <c r="U34" s="228"/>
      <c r="V34" s="228"/>
      <c r="W34" s="228"/>
      <c r="X34" s="227"/>
      <c r="Y34" s="228"/>
    </row>
    <row r="35" ht="27.75" customHeight="1" spans="1:25">
      <c r="A35" s="236" t="s">
        <v>158</v>
      </c>
      <c r="B35" s="236" t="s">
        <v>227</v>
      </c>
      <c r="C35" s="236" t="s">
        <v>228</v>
      </c>
      <c r="D35" s="236" t="s">
        <v>85</v>
      </c>
      <c r="E35" s="236" t="s">
        <v>229</v>
      </c>
      <c r="F35" s="236" t="s">
        <v>230</v>
      </c>
      <c r="G35" s="236" t="s">
        <v>231</v>
      </c>
      <c r="H35" s="228">
        <v>121000</v>
      </c>
      <c r="I35" s="228">
        <v>121001</v>
      </c>
      <c r="J35" s="228"/>
      <c r="K35" s="228"/>
      <c r="L35" s="228"/>
      <c r="M35" s="228">
        <v>121000</v>
      </c>
      <c r="N35" s="228"/>
      <c r="O35" s="228"/>
      <c r="P35" s="228"/>
      <c r="Q35" s="228"/>
      <c r="R35" s="228"/>
      <c r="S35" s="228"/>
      <c r="T35" s="228"/>
      <c r="U35" s="228"/>
      <c r="V35" s="228"/>
      <c r="W35" s="228"/>
      <c r="X35" s="227"/>
      <c r="Y35" s="228"/>
    </row>
    <row r="36" ht="17.25" customHeight="1" spans="1:25">
      <c r="A36" s="201" t="s">
        <v>106</v>
      </c>
      <c r="B36" s="238"/>
      <c r="C36" s="238"/>
      <c r="D36" s="238"/>
      <c r="E36" s="238"/>
      <c r="F36" s="238"/>
      <c r="G36" s="239"/>
      <c r="H36" s="228">
        <v>3262696.92</v>
      </c>
      <c r="I36" s="228">
        <v>3262697.92</v>
      </c>
      <c r="J36" s="228"/>
      <c r="K36" s="228"/>
      <c r="L36" s="228"/>
      <c r="M36" s="228">
        <v>3262696.92</v>
      </c>
      <c r="N36" s="228"/>
      <c r="O36" s="228"/>
      <c r="P36" s="228"/>
      <c r="Q36" s="228"/>
      <c r="R36" s="228"/>
      <c r="S36" s="228"/>
      <c r="T36" s="228"/>
      <c r="U36" s="228"/>
      <c r="V36" s="228"/>
      <c r="W36" s="228"/>
      <c r="X36" s="227"/>
      <c r="Y36" s="228"/>
    </row>
    <row r="37" customHeight="1" spans="1:2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row>
  </sheetData>
  <autoFilter ref="A8:Y36">
    <extLst/>
  </autoFilter>
  <mergeCells count="30">
    <mergeCell ref="A2:Y2"/>
    <mergeCell ref="A3:G3"/>
    <mergeCell ref="H4:Y4"/>
    <mergeCell ref="O5:Q5"/>
    <mergeCell ref="S5:Y5"/>
    <mergeCell ref="A36:G36"/>
    <mergeCell ref="A4:A7"/>
    <mergeCell ref="B4:B7"/>
    <mergeCell ref="C4:C7"/>
    <mergeCell ref="D4:D7"/>
    <mergeCell ref="E4:E7"/>
    <mergeCell ref="F4:F7"/>
    <mergeCell ref="G4:G7"/>
    <mergeCell ref="H5:H7"/>
    <mergeCell ref="I5:I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zoomScale="55" zoomScaleNormal="55" workbookViewId="0">
      <selection activeCell="O16" sqref="O16"/>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9" width="32.1222222222222" style="1" customWidth="1"/>
    <col min="10" max="11" width="30.3" style="1" customWidth="1"/>
    <col min="12" max="12" width="36.3444444444444" style="1" customWidth="1"/>
    <col min="13"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3.6666666666667" style="1" customWidth="1"/>
    <col min="24" max="24" width="8.97777777777778" style="1" customWidth="1"/>
    <col min="25" max="16384" width="10.6666666666667" style="1" customWidth="1"/>
  </cols>
  <sheetData>
    <row r="1" ht="13.5" customHeight="1" spans="2:24">
      <c r="B1" s="184"/>
      <c r="E1" s="2"/>
      <c r="F1" s="2"/>
      <c r="G1" s="2"/>
      <c r="H1" s="2"/>
      <c r="I1" s="3"/>
      <c r="J1" s="3"/>
      <c r="K1" s="3"/>
      <c r="L1" s="3"/>
      <c r="M1" s="3"/>
      <c r="N1" s="3"/>
      <c r="O1" s="3"/>
      <c r="P1" s="3"/>
      <c r="Q1" s="3"/>
      <c r="U1" s="184"/>
      <c r="W1" s="39"/>
      <c r="X1" s="39"/>
    </row>
    <row r="2" ht="27.75" customHeight="1" spans="1:24">
      <c r="A2" s="185" t="s">
        <v>232</v>
      </c>
      <c r="B2" s="185"/>
      <c r="C2" s="185"/>
      <c r="D2" s="185"/>
      <c r="E2" s="185"/>
      <c r="F2" s="185"/>
      <c r="G2" s="185"/>
      <c r="H2" s="185"/>
      <c r="I2" s="185"/>
      <c r="J2" s="185"/>
      <c r="K2" s="185"/>
      <c r="L2" s="185"/>
      <c r="M2" s="185"/>
      <c r="N2" s="185"/>
      <c r="O2" s="185"/>
      <c r="P2" s="185"/>
      <c r="Q2" s="185"/>
      <c r="R2" s="185"/>
      <c r="S2" s="185"/>
      <c r="T2" s="185"/>
      <c r="U2" s="185"/>
      <c r="V2" s="185"/>
      <c r="W2" s="185"/>
      <c r="X2" s="185"/>
    </row>
    <row r="3" ht="62" customHeight="1" spans="1:24">
      <c r="A3" s="186" t="s">
        <v>1</v>
      </c>
      <c r="B3" s="187"/>
      <c r="C3" s="187"/>
      <c r="D3" s="187"/>
      <c r="E3" s="187"/>
      <c r="F3" s="187"/>
      <c r="G3" s="187"/>
      <c r="H3" s="187"/>
      <c r="I3" s="204"/>
      <c r="J3" s="204"/>
      <c r="K3" s="204"/>
      <c r="L3" s="204"/>
      <c r="M3" s="204"/>
      <c r="N3" s="204"/>
      <c r="O3" s="204"/>
      <c r="P3" s="204"/>
      <c r="Q3" s="204"/>
      <c r="R3" s="224"/>
      <c r="S3" s="224"/>
      <c r="T3" s="224"/>
      <c r="U3" s="225"/>
      <c r="V3" s="224"/>
      <c r="W3" s="226"/>
      <c r="X3" s="226" t="s">
        <v>133</v>
      </c>
    </row>
    <row r="4" ht="21.75" customHeight="1" spans="1:24">
      <c r="A4" s="188" t="s">
        <v>233</v>
      </c>
      <c r="B4" s="189" t="s">
        <v>142</v>
      </c>
      <c r="C4" s="188" t="s">
        <v>143</v>
      </c>
      <c r="D4" s="188" t="s">
        <v>141</v>
      </c>
      <c r="E4" s="189" t="s">
        <v>144</v>
      </c>
      <c r="F4" s="189" t="s">
        <v>145</v>
      </c>
      <c r="G4" s="189" t="s">
        <v>234</v>
      </c>
      <c r="H4" s="189" t="s">
        <v>235</v>
      </c>
      <c r="I4" s="205" t="s">
        <v>35</v>
      </c>
      <c r="J4" s="206" t="s">
        <v>236</v>
      </c>
      <c r="K4" s="207"/>
      <c r="L4" s="207"/>
      <c r="M4" s="208"/>
      <c r="N4" s="206" t="s">
        <v>150</v>
      </c>
      <c r="O4" s="207"/>
      <c r="P4" s="208"/>
      <c r="Q4" s="189" t="s">
        <v>41</v>
      </c>
      <c r="R4" s="206" t="s">
        <v>42</v>
      </c>
      <c r="S4" s="207"/>
      <c r="T4" s="207"/>
      <c r="U4" s="207"/>
      <c r="V4" s="207"/>
      <c r="W4" s="207"/>
      <c r="X4" s="208"/>
    </row>
    <row r="5" ht="21.75" customHeight="1" spans="1:24">
      <c r="A5" s="190"/>
      <c r="B5" s="191"/>
      <c r="C5" s="190"/>
      <c r="D5" s="190"/>
      <c r="E5" s="192"/>
      <c r="F5" s="192"/>
      <c r="G5" s="192"/>
      <c r="H5" s="192"/>
      <c r="I5" s="191"/>
      <c r="J5" s="209" t="s">
        <v>38</v>
      </c>
      <c r="K5" s="210"/>
      <c r="L5" s="189" t="s">
        <v>39</v>
      </c>
      <c r="M5" s="189" t="s">
        <v>40</v>
      </c>
      <c r="N5" s="189" t="s">
        <v>38</v>
      </c>
      <c r="O5" s="189" t="s">
        <v>39</v>
      </c>
      <c r="P5" s="189" t="s">
        <v>40</v>
      </c>
      <c r="Q5" s="192"/>
      <c r="R5" s="189" t="s">
        <v>37</v>
      </c>
      <c r="S5" s="189" t="s">
        <v>43</v>
      </c>
      <c r="T5" s="189" t="s">
        <v>156</v>
      </c>
      <c r="U5" s="189" t="s">
        <v>45</v>
      </c>
      <c r="V5" s="189" t="s">
        <v>46</v>
      </c>
      <c r="W5" s="189" t="s">
        <v>47</v>
      </c>
      <c r="X5" s="189" t="s">
        <v>48</v>
      </c>
    </row>
    <row r="6" ht="21" customHeight="1" spans="1:24">
      <c r="A6" s="191"/>
      <c r="B6" s="191"/>
      <c r="C6" s="191"/>
      <c r="D6" s="191"/>
      <c r="E6" s="191"/>
      <c r="F6" s="191"/>
      <c r="G6" s="191"/>
      <c r="H6" s="191"/>
      <c r="I6" s="191"/>
      <c r="J6" s="211" t="s">
        <v>37</v>
      </c>
      <c r="K6" s="212"/>
      <c r="L6" s="191"/>
      <c r="M6" s="191"/>
      <c r="N6" s="191"/>
      <c r="O6" s="191"/>
      <c r="P6" s="191"/>
      <c r="Q6" s="191"/>
      <c r="R6" s="191"/>
      <c r="S6" s="191"/>
      <c r="T6" s="191"/>
      <c r="U6" s="191"/>
      <c r="V6" s="191"/>
      <c r="W6" s="191"/>
      <c r="X6" s="191"/>
    </row>
    <row r="7" ht="39.75" customHeight="1" spans="1:24">
      <c r="A7" s="193"/>
      <c r="B7" s="194"/>
      <c r="C7" s="193"/>
      <c r="D7" s="193"/>
      <c r="E7" s="195"/>
      <c r="F7" s="195"/>
      <c r="G7" s="195"/>
      <c r="H7" s="195"/>
      <c r="I7" s="194"/>
      <c r="J7" s="213" t="s">
        <v>37</v>
      </c>
      <c r="K7" s="213" t="s">
        <v>237</v>
      </c>
      <c r="L7" s="195"/>
      <c r="M7" s="195"/>
      <c r="N7" s="195"/>
      <c r="O7" s="195"/>
      <c r="P7" s="195"/>
      <c r="Q7" s="195"/>
      <c r="R7" s="195"/>
      <c r="S7" s="195"/>
      <c r="T7" s="195"/>
      <c r="U7" s="194"/>
      <c r="V7" s="195"/>
      <c r="W7" s="194"/>
      <c r="X7" s="195"/>
    </row>
    <row r="8" ht="15" customHeight="1" spans="1:24">
      <c r="A8" s="196">
        <v>1</v>
      </c>
      <c r="B8" s="196">
        <v>2</v>
      </c>
      <c r="C8" s="196">
        <v>3</v>
      </c>
      <c r="D8" s="196">
        <v>4</v>
      </c>
      <c r="E8" s="196">
        <v>5</v>
      </c>
      <c r="F8" s="196">
        <v>6</v>
      </c>
      <c r="G8" s="196">
        <v>7</v>
      </c>
      <c r="H8" s="196">
        <v>8</v>
      </c>
      <c r="I8" s="196">
        <v>9</v>
      </c>
      <c r="J8" s="196">
        <v>10</v>
      </c>
      <c r="K8" s="196">
        <v>11</v>
      </c>
      <c r="L8" s="214">
        <v>12</v>
      </c>
      <c r="M8" s="214">
        <v>13</v>
      </c>
      <c r="N8" s="214">
        <v>14</v>
      </c>
      <c r="O8" s="214">
        <v>15</v>
      </c>
      <c r="P8" s="214">
        <v>16</v>
      </c>
      <c r="Q8" s="214">
        <v>17</v>
      </c>
      <c r="R8" s="214">
        <v>18</v>
      </c>
      <c r="S8" s="214">
        <v>19</v>
      </c>
      <c r="T8" s="214">
        <v>20</v>
      </c>
      <c r="U8" s="196">
        <v>21</v>
      </c>
      <c r="V8" s="196">
        <v>22</v>
      </c>
      <c r="W8" s="196">
        <v>23</v>
      </c>
      <c r="X8" s="196">
        <v>24</v>
      </c>
    </row>
    <row r="9" s="99" customFormat="1" ht="49" customHeight="1" spans="1:24">
      <c r="A9" s="197"/>
      <c r="B9" s="197"/>
      <c r="C9" s="169" t="s">
        <v>238</v>
      </c>
      <c r="D9" s="197"/>
      <c r="E9" s="197"/>
      <c r="F9" s="197"/>
      <c r="G9" s="197"/>
      <c r="H9" s="197"/>
      <c r="I9" s="215">
        <v>655900</v>
      </c>
      <c r="J9" s="215">
        <v>655900</v>
      </c>
      <c r="K9" s="215">
        <v>655900</v>
      </c>
      <c r="L9" s="215"/>
      <c r="M9" s="215"/>
      <c r="N9" s="216"/>
      <c r="O9" s="216"/>
      <c r="P9" s="217"/>
      <c r="Q9" s="215"/>
      <c r="R9" s="215"/>
      <c r="S9" s="215"/>
      <c r="T9" s="215"/>
      <c r="U9" s="216"/>
      <c r="V9" s="215"/>
      <c r="W9" s="219"/>
      <c r="X9" s="216"/>
    </row>
    <row r="10" s="99" customFormat="1" ht="49" customHeight="1" spans="1:24">
      <c r="A10" s="198" t="s">
        <v>239</v>
      </c>
      <c r="B10" s="198" t="s">
        <v>240</v>
      </c>
      <c r="C10" s="199" t="s">
        <v>238</v>
      </c>
      <c r="D10" s="198" t="s">
        <v>50</v>
      </c>
      <c r="E10" s="198" t="s">
        <v>73</v>
      </c>
      <c r="F10" s="198" t="s">
        <v>211</v>
      </c>
      <c r="G10" s="198" t="s">
        <v>188</v>
      </c>
      <c r="H10" s="198" t="s">
        <v>189</v>
      </c>
      <c r="I10" s="218">
        <v>655900</v>
      </c>
      <c r="J10" s="218">
        <v>655900</v>
      </c>
      <c r="K10" s="218">
        <v>655900</v>
      </c>
      <c r="L10" s="218"/>
      <c r="M10" s="218"/>
      <c r="N10" s="219"/>
      <c r="O10" s="219"/>
      <c r="P10" s="220"/>
      <c r="Q10" s="218"/>
      <c r="R10" s="218"/>
      <c r="S10" s="218"/>
      <c r="T10" s="218"/>
      <c r="U10" s="219"/>
      <c r="V10" s="218"/>
      <c r="W10" s="219"/>
      <c r="X10" s="219"/>
    </row>
    <row r="11" s="99" customFormat="1" ht="49" customHeight="1" spans="1:24">
      <c r="A11" s="200"/>
      <c r="B11" s="200"/>
      <c r="C11" s="169" t="s">
        <v>241</v>
      </c>
      <c r="D11" s="200"/>
      <c r="E11" s="200"/>
      <c r="F11" s="200"/>
      <c r="G11" s="200"/>
      <c r="H11" s="200"/>
      <c r="I11" s="215">
        <v>3187200</v>
      </c>
      <c r="J11" s="215">
        <v>3187200</v>
      </c>
      <c r="K11" s="215">
        <v>3187200</v>
      </c>
      <c r="L11" s="215"/>
      <c r="M11" s="215"/>
      <c r="N11" s="216"/>
      <c r="O11" s="216"/>
      <c r="P11" s="200"/>
      <c r="Q11" s="215"/>
      <c r="R11" s="215"/>
      <c r="S11" s="215"/>
      <c r="T11" s="215"/>
      <c r="U11" s="216"/>
      <c r="V11" s="215"/>
      <c r="W11" s="219"/>
      <c r="X11" s="216"/>
    </row>
    <row r="12" s="99" customFormat="1" ht="49" customHeight="1" spans="1:24">
      <c r="A12" s="198" t="s">
        <v>239</v>
      </c>
      <c r="B12" s="198" t="s">
        <v>242</v>
      </c>
      <c r="C12" s="199" t="s">
        <v>241</v>
      </c>
      <c r="D12" s="198" t="s">
        <v>50</v>
      </c>
      <c r="E12" s="198" t="s">
        <v>73</v>
      </c>
      <c r="F12" s="198" t="s">
        <v>211</v>
      </c>
      <c r="G12" s="198" t="s">
        <v>243</v>
      </c>
      <c r="H12" s="198" t="s">
        <v>244</v>
      </c>
      <c r="I12" s="218">
        <v>3187200</v>
      </c>
      <c r="J12" s="218">
        <v>3187200</v>
      </c>
      <c r="K12" s="218">
        <v>3187200</v>
      </c>
      <c r="L12" s="218"/>
      <c r="M12" s="218"/>
      <c r="N12" s="219"/>
      <c r="O12" s="219"/>
      <c r="P12" s="200"/>
      <c r="Q12" s="218"/>
      <c r="R12" s="218"/>
      <c r="S12" s="218"/>
      <c r="T12" s="218"/>
      <c r="U12" s="219"/>
      <c r="V12" s="218"/>
      <c r="W12" s="219"/>
      <c r="X12" s="219"/>
    </row>
    <row r="13" s="99" customFormat="1" ht="49" customHeight="1" spans="1:24">
      <c r="A13" s="200"/>
      <c r="B13" s="200"/>
      <c r="C13" s="169" t="s">
        <v>245</v>
      </c>
      <c r="D13" s="200"/>
      <c r="E13" s="200"/>
      <c r="F13" s="200"/>
      <c r="G13" s="200"/>
      <c r="H13" s="200"/>
      <c r="I13" s="215">
        <v>200000</v>
      </c>
      <c r="J13" s="215">
        <v>200000</v>
      </c>
      <c r="K13" s="215">
        <v>200000</v>
      </c>
      <c r="L13" s="215"/>
      <c r="M13" s="215"/>
      <c r="N13" s="216"/>
      <c r="O13" s="216"/>
      <c r="P13" s="200"/>
      <c r="Q13" s="215"/>
      <c r="R13" s="215"/>
      <c r="S13" s="215"/>
      <c r="T13" s="215"/>
      <c r="U13" s="216"/>
      <c r="V13" s="215"/>
      <c r="W13" s="219"/>
      <c r="X13" s="216"/>
    </row>
    <row r="14" s="99" customFormat="1" ht="49" customHeight="1" spans="1:24">
      <c r="A14" s="198" t="s">
        <v>239</v>
      </c>
      <c r="B14" s="198" t="s">
        <v>246</v>
      </c>
      <c r="C14" s="199" t="s">
        <v>245</v>
      </c>
      <c r="D14" s="198" t="s">
        <v>50</v>
      </c>
      <c r="E14" s="198" t="s">
        <v>73</v>
      </c>
      <c r="F14" s="198" t="s">
        <v>211</v>
      </c>
      <c r="G14" s="198" t="s">
        <v>247</v>
      </c>
      <c r="H14" s="198" t="s">
        <v>248</v>
      </c>
      <c r="I14" s="218">
        <v>200000</v>
      </c>
      <c r="J14" s="218">
        <v>200000</v>
      </c>
      <c r="K14" s="218">
        <v>200000</v>
      </c>
      <c r="L14" s="218"/>
      <c r="M14" s="218"/>
      <c r="N14" s="219"/>
      <c r="O14" s="219"/>
      <c r="P14" s="200"/>
      <c r="Q14" s="218"/>
      <c r="R14" s="218"/>
      <c r="S14" s="218"/>
      <c r="T14" s="218"/>
      <c r="U14" s="219"/>
      <c r="V14" s="218"/>
      <c r="W14" s="219"/>
      <c r="X14" s="219"/>
    </row>
    <row r="15" s="99" customFormat="1" ht="49" customHeight="1" spans="1:24">
      <c r="A15" s="200"/>
      <c r="B15" s="200"/>
      <c r="C15" s="169" t="s">
        <v>249</v>
      </c>
      <c r="D15" s="200"/>
      <c r="E15" s="200"/>
      <c r="F15" s="200"/>
      <c r="G15" s="200"/>
      <c r="H15" s="200"/>
      <c r="I15" s="215">
        <v>150000</v>
      </c>
      <c r="J15" s="215">
        <v>150000</v>
      </c>
      <c r="K15" s="215">
        <v>150000</v>
      </c>
      <c r="L15" s="215"/>
      <c r="M15" s="215"/>
      <c r="N15" s="216"/>
      <c r="O15" s="216"/>
      <c r="P15" s="200"/>
      <c r="Q15" s="215"/>
      <c r="R15" s="215"/>
      <c r="S15" s="215"/>
      <c r="T15" s="215"/>
      <c r="U15" s="216"/>
      <c r="V15" s="215"/>
      <c r="W15" s="219"/>
      <c r="X15" s="216"/>
    </row>
    <row r="16" s="99" customFormat="1" ht="49" customHeight="1" spans="1:24">
      <c r="A16" s="198" t="s">
        <v>239</v>
      </c>
      <c r="B16" s="198" t="s">
        <v>250</v>
      </c>
      <c r="C16" s="199" t="s">
        <v>249</v>
      </c>
      <c r="D16" s="198" t="s">
        <v>50</v>
      </c>
      <c r="E16" s="198" t="s">
        <v>73</v>
      </c>
      <c r="F16" s="198" t="s">
        <v>211</v>
      </c>
      <c r="G16" s="198" t="s">
        <v>247</v>
      </c>
      <c r="H16" s="198" t="s">
        <v>248</v>
      </c>
      <c r="I16" s="218">
        <v>150000</v>
      </c>
      <c r="J16" s="218">
        <v>150000</v>
      </c>
      <c r="K16" s="218">
        <v>150000</v>
      </c>
      <c r="L16" s="218"/>
      <c r="M16" s="218"/>
      <c r="N16" s="219"/>
      <c r="O16" s="219"/>
      <c r="P16" s="200"/>
      <c r="Q16" s="218"/>
      <c r="R16" s="218"/>
      <c r="S16" s="218"/>
      <c r="T16" s="218"/>
      <c r="U16" s="219"/>
      <c r="V16" s="218"/>
      <c r="W16" s="219"/>
      <c r="X16" s="219"/>
    </row>
    <row r="17" s="99" customFormat="1" ht="49" customHeight="1" spans="1:24">
      <c r="A17" s="200"/>
      <c r="B17" s="200"/>
      <c r="C17" s="169" t="s">
        <v>251</v>
      </c>
      <c r="D17" s="200"/>
      <c r="E17" s="200"/>
      <c r="F17" s="200"/>
      <c r="G17" s="200"/>
      <c r="H17" s="200"/>
      <c r="I17" s="215">
        <v>10000</v>
      </c>
      <c r="J17" s="215">
        <v>10000</v>
      </c>
      <c r="K17" s="215">
        <v>10000</v>
      </c>
      <c r="L17" s="215"/>
      <c r="M17" s="215"/>
      <c r="N17" s="216"/>
      <c r="O17" s="216"/>
      <c r="P17" s="200"/>
      <c r="Q17" s="215"/>
      <c r="R17" s="215"/>
      <c r="S17" s="215"/>
      <c r="T17" s="215"/>
      <c r="U17" s="216"/>
      <c r="V17" s="215"/>
      <c r="W17" s="219"/>
      <c r="X17" s="216"/>
    </row>
    <row r="18" s="99" customFormat="1" ht="49" customHeight="1" spans="1:24">
      <c r="A18" s="198" t="s">
        <v>239</v>
      </c>
      <c r="B18" s="198" t="s">
        <v>252</v>
      </c>
      <c r="C18" s="199" t="s">
        <v>251</v>
      </c>
      <c r="D18" s="198" t="s">
        <v>50</v>
      </c>
      <c r="E18" s="198" t="s">
        <v>69</v>
      </c>
      <c r="F18" s="198" t="s">
        <v>253</v>
      </c>
      <c r="G18" s="198" t="s">
        <v>190</v>
      </c>
      <c r="H18" s="198" t="s">
        <v>191</v>
      </c>
      <c r="I18" s="218">
        <v>10000</v>
      </c>
      <c r="J18" s="218">
        <v>10000</v>
      </c>
      <c r="K18" s="218">
        <v>10000</v>
      </c>
      <c r="L18" s="218"/>
      <c r="M18" s="218"/>
      <c r="N18" s="219"/>
      <c r="O18" s="219"/>
      <c r="P18" s="200"/>
      <c r="Q18" s="218"/>
      <c r="R18" s="218"/>
      <c r="S18" s="218"/>
      <c r="T18" s="218"/>
      <c r="U18" s="219"/>
      <c r="V18" s="218"/>
      <c r="W18" s="219"/>
      <c r="X18" s="219"/>
    </row>
    <row r="19" s="99" customFormat="1" ht="49" customHeight="1" spans="1:24">
      <c r="A19" s="200"/>
      <c r="B19" s="200"/>
      <c r="C19" s="169" t="s">
        <v>254</v>
      </c>
      <c r="D19" s="200"/>
      <c r="E19" s="200"/>
      <c r="F19" s="200"/>
      <c r="G19" s="200"/>
      <c r="H19" s="200"/>
      <c r="I19" s="215">
        <v>20000</v>
      </c>
      <c r="J19" s="215">
        <v>20000</v>
      </c>
      <c r="K19" s="215">
        <v>20000</v>
      </c>
      <c r="L19" s="215"/>
      <c r="M19" s="215"/>
      <c r="N19" s="216"/>
      <c r="O19" s="216"/>
      <c r="P19" s="200"/>
      <c r="Q19" s="215"/>
      <c r="R19" s="215"/>
      <c r="S19" s="215"/>
      <c r="T19" s="215"/>
      <c r="U19" s="216"/>
      <c r="V19" s="215"/>
      <c r="W19" s="219"/>
      <c r="X19" s="216"/>
    </row>
    <row r="20" s="99" customFormat="1" ht="49" customHeight="1" spans="1:24">
      <c r="A20" s="198" t="s">
        <v>239</v>
      </c>
      <c r="B20" s="198" t="s">
        <v>255</v>
      </c>
      <c r="C20" s="199" t="s">
        <v>254</v>
      </c>
      <c r="D20" s="198" t="s">
        <v>50</v>
      </c>
      <c r="E20" s="198" t="s">
        <v>73</v>
      </c>
      <c r="F20" s="198" t="s">
        <v>211</v>
      </c>
      <c r="G20" s="198" t="s">
        <v>188</v>
      </c>
      <c r="H20" s="198" t="s">
        <v>189</v>
      </c>
      <c r="I20" s="218">
        <v>20000</v>
      </c>
      <c r="J20" s="218">
        <v>20000</v>
      </c>
      <c r="K20" s="218">
        <v>20000</v>
      </c>
      <c r="L20" s="218"/>
      <c r="M20" s="218"/>
      <c r="N20" s="219"/>
      <c r="O20" s="219"/>
      <c r="P20" s="200"/>
      <c r="Q20" s="218"/>
      <c r="R20" s="218"/>
      <c r="S20" s="218"/>
      <c r="T20" s="218"/>
      <c r="U20" s="219"/>
      <c r="V20" s="218"/>
      <c r="W20" s="219"/>
      <c r="X20" s="219"/>
    </row>
    <row r="21" s="99" customFormat="1" ht="49" customHeight="1" spans="1:24">
      <c r="A21" s="200"/>
      <c r="B21" s="200"/>
      <c r="C21" s="169" t="s">
        <v>256</v>
      </c>
      <c r="D21" s="200"/>
      <c r="E21" s="200"/>
      <c r="F21" s="200"/>
      <c r="G21" s="200"/>
      <c r="H21" s="200"/>
      <c r="I21" s="215">
        <v>599200</v>
      </c>
      <c r="J21" s="215">
        <v>599200</v>
      </c>
      <c r="K21" s="215">
        <v>599200</v>
      </c>
      <c r="L21" s="215"/>
      <c r="M21" s="215"/>
      <c r="N21" s="216"/>
      <c r="O21" s="216"/>
      <c r="P21" s="200"/>
      <c r="Q21" s="215"/>
      <c r="R21" s="215"/>
      <c r="S21" s="215"/>
      <c r="T21" s="215"/>
      <c r="U21" s="216"/>
      <c r="V21" s="215"/>
      <c r="W21" s="219"/>
      <c r="X21" s="216"/>
    </row>
    <row r="22" s="99" customFormat="1" ht="49" customHeight="1" spans="1:24">
      <c r="A22" s="198" t="s">
        <v>239</v>
      </c>
      <c r="B22" s="198" t="s">
        <v>257</v>
      </c>
      <c r="C22" s="199" t="s">
        <v>256</v>
      </c>
      <c r="D22" s="198" t="s">
        <v>50</v>
      </c>
      <c r="E22" s="198" t="s">
        <v>73</v>
      </c>
      <c r="F22" s="198" t="s">
        <v>211</v>
      </c>
      <c r="G22" s="198" t="s">
        <v>188</v>
      </c>
      <c r="H22" s="198" t="s">
        <v>189</v>
      </c>
      <c r="I22" s="218">
        <v>599200</v>
      </c>
      <c r="J22" s="218">
        <v>599200</v>
      </c>
      <c r="K22" s="218">
        <v>599200</v>
      </c>
      <c r="L22" s="218"/>
      <c r="M22" s="218"/>
      <c r="N22" s="219"/>
      <c r="O22" s="219"/>
      <c r="P22" s="200"/>
      <c r="Q22" s="218"/>
      <c r="R22" s="218"/>
      <c r="S22" s="218"/>
      <c r="T22" s="218"/>
      <c r="U22" s="219"/>
      <c r="V22" s="218"/>
      <c r="W22" s="219"/>
      <c r="X22" s="219"/>
    </row>
    <row r="23" s="99" customFormat="1" ht="49" customHeight="1" spans="1:24">
      <c r="A23" s="200"/>
      <c r="B23" s="200"/>
      <c r="C23" s="169" t="s">
        <v>258</v>
      </c>
      <c r="D23" s="200"/>
      <c r="E23" s="200"/>
      <c r="F23" s="200"/>
      <c r="G23" s="200"/>
      <c r="H23" s="200"/>
      <c r="I23" s="215">
        <v>200000</v>
      </c>
      <c r="J23" s="215">
        <v>200000</v>
      </c>
      <c r="K23" s="215">
        <v>200000</v>
      </c>
      <c r="L23" s="215"/>
      <c r="M23" s="215"/>
      <c r="N23" s="216"/>
      <c r="O23" s="216"/>
      <c r="P23" s="200"/>
      <c r="Q23" s="215"/>
      <c r="R23" s="215"/>
      <c r="S23" s="215"/>
      <c r="T23" s="215"/>
      <c r="U23" s="216"/>
      <c r="V23" s="215"/>
      <c r="W23" s="219"/>
      <c r="X23" s="216"/>
    </row>
    <row r="24" s="99" customFormat="1" ht="49" customHeight="1" spans="1:24">
      <c r="A24" s="198" t="s">
        <v>239</v>
      </c>
      <c r="B24" s="198" t="s">
        <v>259</v>
      </c>
      <c r="C24" s="199" t="s">
        <v>258</v>
      </c>
      <c r="D24" s="198" t="s">
        <v>50</v>
      </c>
      <c r="E24" s="198" t="s">
        <v>69</v>
      </c>
      <c r="F24" s="198" t="s">
        <v>253</v>
      </c>
      <c r="G24" s="198" t="s">
        <v>260</v>
      </c>
      <c r="H24" s="198" t="s">
        <v>261</v>
      </c>
      <c r="I24" s="218">
        <v>200000</v>
      </c>
      <c r="J24" s="218">
        <v>200000</v>
      </c>
      <c r="K24" s="218">
        <v>200000</v>
      </c>
      <c r="L24" s="218"/>
      <c r="M24" s="218"/>
      <c r="N24" s="219"/>
      <c r="O24" s="219"/>
      <c r="P24" s="200"/>
      <c r="Q24" s="218"/>
      <c r="R24" s="218"/>
      <c r="S24" s="218"/>
      <c r="T24" s="218"/>
      <c r="U24" s="219"/>
      <c r="V24" s="218"/>
      <c r="W24" s="219"/>
      <c r="X24" s="219"/>
    </row>
    <row r="25" s="99" customFormat="1" ht="49" customHeight="1" spans="1:24">
      <c r="A25" s="200"/>
      <c r="B25" s="200"/>
      <c r="C25" s="169" t="s">
        <v>262</v>
      </c>
      <c r="D25" s="200"/>
      <c r="E25" s="200"/>
      <c r="F25" s="200"/>
      <c r="G25" s="200"/>
      <c r="H25" s="200"/>
      <c r="I25" s="215">
        <v>2620000</v>
      </c>
      <c r="J25" s="215"/>
      <c r="K25" s="215"/>
      <c r="L25" s="215">
        <v>2620000</v>
      </c>
      <c r="M25" s="215"/>
      <c r="N25" s="216"/>
      <c r="O25" s="216"/>
      <c r="P25" s="200"/>
      <c r="Q25" s="215"/>
      <c r="R25" s="215"/>
      <c r="S25" s="215"/>
      <c r="T25" s="215"/>
      <c r="U25" s="216"/>
      <c r="V25" s="215"/>
      <c r="W25" s="219"/>
      <c r="X25" s="216"/>
    </row>
    <row r="26" s="99" customFormat="1" ht="49" customHeight="1" spans="1:24">
      <c r="A26" s="198" t="s">
        <v>239</v>
      </c>
      <c r="B26" s="198" t="s">
        <v>263</v>
      </c>
      <c r="C26" s="199" t="s">
        <v>262</v>
      </c>
      <c r="D26" s="198" t="s">
        <v>50</v>
      </c>
      <c r="E26" s="198" t="s">
        <v>104</v>
      </c>
      <c r="F26" s="198" t="s">
        <v>264</v>
      </c>
      <c r="G26" s="198" t="s">
        <v>188</v>
      </c>
      <c r="H26" s="198" t="s">
        <v>189</v>
      </c>
      <c r="I26" s="218">
        <v>2620000</v>
      </c>
      <c r="J26" s="218"/>
      <c r="K26" s="218"/>
      <c r="L26" s="218">
        <v>2620000</v>
      </c>
      <c r="M26" s="218"/>
      <c r="N26" s="219"/>
      <c r="O26" s="219"/>
      <c r="P26" s="200"/>
      <c r="Q26" s="218"/>
      <c r="R26" s="218"/>
      <c r="S26" s="218"/>
      <c r="T26" s="218"/>
      <c r="U26" s="219"/>
      <c r="V26" s="218"/>
      <c r="W26" s="219"/>
      <c r="X26" s="219"/>
    </row>
    <row r="27" s="99" customFormat="1" ht="49" customHeight="1" spans="1:24">
      <c r="A27" s="200"/>
      <c r="B27" s="200"/>
      <c r="C27" s="169" t="s">
        <v>265</v>
      </c>
      <c r="D27" s="200"/>
      <c r="E27" s="200"/>
      <c r="F27" s="200"/>
      <c r="G27" s="200"/>
      <c r="H27" s="200"/>
      <c r="I27" s="215">
        <v>10000</v>
      </c>
      <c r="J27" s="215">
        <v>10000</v>
      </c>
      <c r="K27" s="215">
        <v>10000</v>
      </c>
      <c r="L27" s="215"/>
      <c r="M27" s="215"/>
      <c r="N27" s="216"/>
      <c r="O27" s="216"/>
      <c r="P27" s="200"/>
      <c r="Q27" s="215"/>
      <c r="R27" s="215"/>
      <c r="S27" s="215"/>
      <c r="T27" s="215"/>
      <c r="U27" s="216"/>
      <c r="V27" s="215"/>
      <c r="W27" s="219"/>
      <c r="X27" s="216"/>
    </row>
    <row r="28" s="99" customFormat="1" ht="49" customHeight="1" spans="1:24">
      <c r="A28" s="198" t="s">
        <v>239</v>
      </c>
      <c r="B28" s="198" t="s">
        <v>266</v>
      </c>
      <c r="C28" s="199" t="s">
        <v>265</v>
      </c>
      <c r="D28" s="198" t="s">
        <v>50</v>
      </c>
      <c r="E28" s="198" t="s">
        <v>71</v>
      </c>
      <c r="F28" s="198" t="s">
        <v>267</v>
      </c>
      <c r="G28" s="198" t="s">
        <v>188</v>
      </c>
      <c r="H28" s="198" t="s">
        <v>189</v>
      </c>
      <c r="I28" s="218">
        <v>10000</v>
      </c>
      <c r="J28" s="218">
        <v>10000</v>
      </c>
      <c r="K28" s="218">
        <v>10000</v>
      </c>
      <c r="L28" s="218"/>
      <c r="M28" s="218"/>
      <c r="N28" s="219"/>
      <c r="O28" s="219"/>
      <c r="P28" s="200"/>
      <c r="Q28" s="218"/>
      <c r="R28" s="218"/>
      <c r="S28" s="218"/>
      <c r="T28" s="218"/>
      <c r="U28" s="219"/>
      <c r="V28" s="218"/>
      <c r="W28" s="219"/>
      <c r="X28" s="219"/>
    </row>
    <row r="29" s="99" customFormat="1" ht="49" customHeight="1" spans="1:24">
      <c r="A29" s="200"/>
      <c r="B29" s="200"/>
      <c r="C29" s="169" t="s">
        <v>268</v>
      </c>
      <c r="D29" s="200"/>
      <c r="E29" s="200"/>
      <c r="F29" s="200"/>
      <c r="G29" s="200"/>
      <c r="H29" s="200"/>
      <c r="I29" s="215">
        <v>10000</v>
      </c>
      <c r="J29" s="215">
        <v>10000</v>
      </c>
      <c r="K29" s="215">
        <v>10000</v>
      </c>
      <c r="L29" s="215"/>
      <c r="M29" s="215"/>
      <c r="N29" s="216"/>
      <c r="O29" s="216"/>
      <c r="P29" s="200"/>
      <c r="Q29" s="215"/>
      <c r="R29" s="215"/>
      <c r="S29" s="215"/>
      <c r="T29" s="215"/>
      <c r="U29" s="216"/>
      <c r="V29" s="215"/>
      <c r="W29" s="219"/>
      <c r="X29" s="216"/>
    </row>
    <row r="30" s="99" customFormat="1" ht="49" customHeight="1" spans="1:24">
      <c r="A30" s="198" t="s">
        <v>239</v>
      </c>
      <c r="B30" s="198" t="s">
        <v>269</v>
      </c>
      <c r="C30" s="199" t="s">
        <v>268</v>
      </c>
      <c r="D30" s="198" t="s">
        <v>50</v>
      </c>
      <c r="E30" s="198" t="s">
        <v>69</v>
      </c>
      <c r="F30" s="198" t="s">
        <v>253</v>
      </c>
      <c r="G30" s="198" t="s">
        <v>188</v>
      </c>
      <c r="H30" s="198" t="s">
        <v>189</v>
      </c>
      <c r="I30" s="218">
        <v>10000</v>
      </c>
      <c r="J30" s="218">
        <v>10000</v>
      </c>
      <c r="K30" s="218">
        <v>10000</v>
      </c>
      <c r="L30" s="218"/>
      <c r="M30" s="218"/>
      <c r="N30" s="219"/>
      <c r="O30" s="219"/>
      <c r="P30" s="200"/>
      <c r="Q30" s="218"/>
      <c r="R30" s="218"/>
      <c r="S30" s="218"/>
      <c r="T30" s="218"/>
      <c r="U30" s="219"/>
      <c r="V30" s="218"/>
      <c r="W30" s="219"/>
      <c r="X30" s="219"/>
    </row>
    <row r="31" s="99" customFormat="1" ht="49" customHeight="1" spans="1:24">
      <c r="A31" s="200"/>
      <c r="B31" s="200"/>
      <c r="C31" s="169" t="s">
        <v>270</v>
      </c>
      <c r="D31" s="200"/>
      <c r="E31" s="200"/>
      <c r="F31" s="200"/>
      <c r="G31" s="200"/>
      <c r="H31" s="200"/>
      <c r="I31" s="215">
        <v>280000</v>
      </c>
      <c r="J31" s="215">
        <v>280000</v>
      </c>
      <c r="K31" s="215">
        <v>280000</v>
      </c>
      <c r="L31" s="215"/>
      <c r="M31" s="215"/>
      <c r="N31" s="216"/>
      <c r="O31" s="216"/>
      <c r="P31" s="200"/>
      <c r="Q31" s="215"/>
      <c r="R31" s="215"/>
      <c r="S31" s="215"/>
      <c r="T31" s="215"/>
      <c r="U31" s="216"/>
      <c r="V31" s="215"/>
      <c r="W31" s="219"/>
      <c r="X31" s="216"/>
    </row>
    <row r="32" s="99" customFormat="1" ht="49" customHeight="1" spans="1:24">
      <c r="A32" s="198" t="s">
        <v>239</v>
      </c>
      <c r="B32" s="198" t="s">
        <v>271</v>
      </c>
      <c r="C32" s="199" t="s">
        <v>270</v>
      </c>
      <c r="D32" s="198" t="s">
        <v>50</v>
      </c>
      <c r="E32" s="198" t="s">
        <v>73</v>
      </c>
      <c r="F32" s="198" t="s">
        <v>211</v>
      </c>
      <c r="G32" s="198" t="s">
        <v>272</v>
      </c>
      <c r="H32" s="198" t="s">
        <v>273</v>
      </c>
      <c r="I32" s="218">
        <v>280000</v>
      </c>
      <c r="J32" s="218">
        <v>280000</v>
      </c>
      <c r="K32" s="218">
        <v>280000</v>
      </c>
      <c r="L32" s="218"/>
      <c r="M32" s="218"/>
      <c r="N32" s="219"/>
      <c r="O32" s="219"/>
      <c r="P32" s="200"/>
      <c r="Q32" s="218"/>
      <c r="R32" s="218"/>
      <c r="S32" s="218"/>
      <c r="T32" s="218"/>
      <c r="U32" s="219"/>
      <c r="V32" s="218"/>
      <c r="W32" s="219"/>
      <c r="X32" s="219"/>
    </row>
    <row r="33" s="99" customFormat="1" ht="49" customHeight="1" spans="1:24">
      <c r="A33" s="200"/>
      <c r="B33" s="200"/>
      <c r="C33" s="169" t="s">
        <v>274</v>
      </c>
      <c r="D33" s="200"/>
      <c r="E33" s="200"/>
      <c r="F33" s="200"/>
      <c r="G33" s="200"/>
      <c r="H33" s="200"/>
      <c r="I33" s="215">
        <v>212050</v>
      </c>
      <c r="J33" s="215">
        <v>212050</v>
      </c>
      <c r="K33" s="215">
        <v>212050</v>
      </c>
      <c r="L33" s="215"/>
      <c r="M33" s="215"/>
      <c r="N33" s="216"/>
      <c r="O33" s="216"/>
      <c r="P33" s="200"/>
      <c r="Q33" s="215"/>
      <c r="R33" s="215"/>
      <c r="S33" s="215"/>
      <c r="T33" s="215"/>
      <c r="U33" s="216"/>
      <c r="V33" s="215"/>
      <c r="W33" s="219"/>
      <c r="X33" s="216"/>
    </row>
    <row r="34" s="99" customFormat="1" ht="49" customHeight="1" spans="1:24">
      <c r="A34" s="198" t="s">
        <v>239</v>
      </c>
      <c r="B34" s="198" t="s">
        <v>275</v>
      </c>
      <c r="C34" s="199" t="s">
        <v>274</v>
      </c>
      <c r="D34" s="198" t="s">
        <v>50</v>
      </c>
      <c r="E34" s="198" t="s">
        <v>73</v>
      </c>
      <c r="F34" s="198" t="s">
        <v>211</v>
      </c>
      <c r="G34" s="198" t="s">
        <v>188</v>
      </c>
      <c r="H34" s="198" t="s">
        <v>189</v>
      </c>
      <c r="I34" s="218">
        <v>212050</v>
      </c>
      <c r="J34" s="218">
        <v>212050</v>
      </c>
      <c r="K34" s="218">
        <v>212050</v>
      </c>
      <c r="L34" s="218"/>
      <c r="M34" s="218"/>
      <c r="N34" s="219"/>
      <c r="O34" s="219"/>
      <c r="P34" s="200"/>
      <c r="Q34" s="218"/>
      <c r="R34" s="218"/>
      <c r="S34" s="218"/>
      <c r="T34" s="218"/>
      <c r="U34" s="219"/>
      <c r="V34" s="218"/>
      <c r="W34" s="219"/>
      <c r="X34" s="219"/>
    </row>
    <row r="35" ht="18.75" customHeight="1" spans="1:24">
      <c r="A35" s="201" t="s">
        <v>106</v>
      </c>
      <c r="B35" s="202"/>
      <c r="C35" s="202"/>
      <c r="D35" s="202"/>
      <c r="E35" s="202"/>
      <c r="F35" s="202"/>
      <c r="G35" s="202"/>
      <c r="H35" s="203"/>
      <c r="I35" s="221">
        <v>8154350</v>
      </c>
      <c r="J35" s="221">
        <v>5534350</v>
      </c>
      <c r="K35" s="222">
        <v>5534350</v>
      </c>
      <c r="L35" s="221">
        <v>2620000</v>
      </c>
      <c r="M35" s="221"/>
      <c r="N35" s="221"/>
      <c r="O35" s="221"/>
      <c r="P35" s="223"/>
      <c r="Q35" s="221"/>
      <c r="R35" s="221"/>
      <c r="S35" s="221"/>
      <c r="T35" s="221"/>
      <c r="U35" s="227"/>
      <c r="V35" s="221"/>
      <c r="W35" s="227"/>
      <c r="X35" s="228"/>
    </row>
  </sheetData>
  <mergeCells count="29">
    <mergeCell ref="A2:X2"/>
    <mergeCell ref="A3:H3"/>
    <mergeCell ref="J4:M4"/>
    <mergeCell ref="N4:P4"/>
    <mergeCell ref="R4:X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118055555555556" top="0.583333333333333" bottom="0.583333333333333" header="0.5" footer="0.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6"/>
  <sheetViews>
    <sheetView zoomScale="40" zoomScaleNormal="40" topLeftCell="A25" workbookViewId="0">
      <selection activeCell="D19" sqref="D19:D21"/>
    </sheetView>
  </sheetViews>
  <sheetFormatPr defaultColWidth="10.6666666666667" defaultRowHeight="12" customHeight="1"/>
  <cols>
    <col min="1" max="1" width="40" style="37" customWidth="1"/>
    <col min="2" max="2" width="17.6666666666667" style="38" customWidth="1"/>
    <col min="3" max="6" width="146.255555555556" style="159" customWidth="1"/>
    <col min="7" max="7" width="146.255555555556" style="160" customWidth="1"/>
    <col min="8" max="8" width="146.255555555556" style="159" customWidth="1"/>
    <col min="9" max="10" width="146.255555555556" style="160" customWidth="1"/>
    <col min="11" max="11" width="146.255555555556" style="159" customWidth="1"/>
    <col min="12" max="16384" width="10.6666666666667" style="38" customWidth="1"/>
  </cols>
  <sheetData>
    <row r="1" ht="15" customHeight="1" spans="11:11">
      <c r="K1" s="183"/>
    </row>
    <row r="2" ht="28.5" customHeight="1" spans="1:11">
      <c r="A2" s="51" t="s">
        <v>276</v>
      </c>
      <c r="B2" s="52"/>
      <c r="C2" s="161"/>
      <c r="D2" s="161"/>
      <c r="E2" s="161"/>
      <c r="F2" s="161"/>
      <c r="G2" s="162"/>
      <c r="H2" s="161"/>
      <c r="I2" s="162"/>
      <c r="J2" s="162"/>
      <c r="K2" s="161"/>
    </row>
    <row r="3" ht="54" customHeight="1" spans="1:2">
      <c r="A3" s="163" t="s">
        <v>1</v>
      </c>
      <c r="B3" s="164"/>
    </row>
    <row r="4" ht="44.25" customHeight="1" spans="1:11">
      <c r="A4" s="165" t="s">
        <v>277</v>
      </c>
      <c r="B4" s="166" t="s">
        <v>142</v>
      </c>
      <c r="C4" s="167" t="s">
        <v>278</v>
      </c>
      <c r="D4" s="167" t="s">
        <v>278</v>
      </c>
      <c r="E4" s="167" t="s">
        <v>278</v>
      </c>
      <c r="F4" s="167" t="s">
        <v>279</v>
      </c>
      <c r="G4" s="168" t="s">
        <v>280</v>
      </c>
      <c r="H4" s="167" t="s">
        <v>281</v>
      </c>
      <c r="I4" s="168" t="s">
        <v>282</v>
      </c>
      <c r="J4" s="168" t="s">
        <v>283</v>
      </c>
      <c r="K4" s="167" t="s">
        <v>284</v>
      </c>
    </row>
    <row r="5" ht="14.25" customHeight="1" spans="1:11">
      <c r="A5" s="165">
        <v>1</v>
      </c>
      <c r="B5" s="166">
        <v>2</v>
      </c>
      <c r="C5" s="167">
        <v>3</v>
      </c>
      <c r="D5" s="167">
        <v>4</v>
      </c>
      <c r="E5" s="167">
        <v>5</v>
      </c>
      <c r="F5" s="167">
        <v>6</v>
      </c>
      <c r="G5" s="168">
        <v>7</v>
      </c>
      <c r="H5" s="167">
        <v>8</v>
      </c>
      <c r="I5" s="168">
        <v>9</v>
      </c>
      <c r="J5" s="168">
        <v>10</v>
      </c>
      <c r="K5" s="167">
        <v>11</v>
      </c>
    </row>
    <row r="6" ht="42" customHeight="1" spans="1:11">
      <c r="A6" s="169" t="s">
        <v>50</v>
      </c>
      <c r="B6" s="170"/>
      <c r="C6" s="171"/>
      <c r="D6" s="171"/>
      <c r="E6" s="171"/>
      <c r="F6" s="167"/>
      <c r="G6" s="168"/>
      <c r="H6" s="167"/>
      <c r="I6" s="168"/>
      <c r="J6" s="168"/>
      <c r="K6" s="167"/>
    </row>
    <row r="7" ht="112" customHeight="1" spans="1:11">
      <c r="A7" s="172" t="s">
        <v>285</v>
      </c>
      <c r="B7" s="172" t="s">
        <v>271</v>
      </c>
      <c r="C7" s="173" t="s">
        <v>286</v>
      </c>
      <c r="D7" s="173" t="s">
        <v>287</v>
      </c>
      <c r="E7" s="173" t="s">
        <v>288</v>
      </c>
      <c r="F7" s="174" t="s">
        <v>289</v>
      </c>
      <c r="G7" s="175" t="s">
        <v>290</v>
      </c>
      <c r="H7" s="174" t="s">
        <v>291</v>
      </c>
      <c r="I7" s="175" t="s">
        <v>292</v>
      </c>
      <c r="J7" s="175" t="s">
        <v>293</v>
      </c>
      <c r="K7" s="174" t="s">
        <v>294</v>
      </c>
    </row>
    <row r="8" ht="112" customHeight="1" spans="1:11">
      <c r="A8" s="176"/>
      <c r="B8" s="177"/>
      <c r="C8" s="178"/>
      <c r="D8" s="178"/>
      <c r="E8" s="178"/>
      <c r="F8" s="174" t="s">
        <v>295</v>
      </c>
      <c r="G8" s="175" t="s">
        <v>290</v>
      </c>
      <c r="H8" s="174" t="s">
        <v>291</v>
      </c>
      <c r="I8" s="175" t="s">
        <v>292</v>
      </c>
      <c r="J8" s="175" t="s">
        <v>293</v>
      </c>
      <c r="K8" s="174" t="s">
        <v>294</v>
      </c>
    </row>
    <row r="9" ht="112" customHeight="1" spans="1:11">
      <c r="A9" s="179"/>
      <c r="B9" s="180"/>
      <c r="C9" s="181"/>
      <c r="D9" s="181"/>
      <c r="E9" s="181"/>
      <c r="F9" s="174" t="s">
        <v>296</v>
      </c>
      <c r="G9" s="175" t="s">
        <v>290</v>
      </c>
      <c r="H9" s="174" t="s">
        <v>297</v>
      </c>
      <c r="I9" s="175" t="s">
        <v>292</v>
      </c>
      <c r="J9" s="175" t="s">
        <v>293</v>
      </c>
      <c r="K9" s="174" t="s">
        <v>294</v>
      </c>
    </row>
    <row r="10" ht="112" customHeight="1" spans="1:11">
      <c r="A10" s="172" t="s">
        <v>298</v>
      </c>
      <c r="B10" s="172" t="s">
        <v>257</v>
      </c>
      <c r="C10" s="173" t="s">
        <v>299</v>
      </c>
      <c r="D10" s="173" t="s">
        <v>300</v>
      </c>
      <c r="E10" s="173" t="s">
        <v>301</v>
      </c>
      <c r="F10" s="174" t="s">
        <v>289</v>
      </c>
      <c r="G10" s="175" t="s">
        <v>302</v>
      </c>
      <c r="H10" s="174" t="s">
        <v>297</v>
      </c>
      <c r="I10" s="175" t="s">
        <v>292</v>
      </c>
      <c r="J10" s="175" t="s">
        <v>293</v>
      </c>
      <c r="K10" s="174" t="s">
        <v>299</v>
      </c>
    </row>
    <row r="11" ht="112" customHeight="1" spans="1:11">
      <c r="A11" s="176"/>
      <c r="B11" s="177"/>
      <c r="C11" s="178"/>
      <c r="D11" s="178"/>
      <c r="E11" s="178"/>
      <c r="F11" s="174" t="s">
        <v>295</v>
      </c>
      <c r="G11" s="175" t="s">
        <v>302</v>
      </c>
      <c r="H11" s="174" t="s">
        <v>297</v>
      </c>
      <c r="I11" s="175" t="s">
        <v>292</v>
      </c>
      <c r="J11" s="175" t="s">
        <v>293</v>
      </c>
      <c r="K11" s="174" t="s">
        <v>299</v>
      </c>
    </row>
    <row r="12" ht="112" customHeight="1" spans="1:11">
      <c r="A12" s="179"/>
      <c r="B12" s="180"/>
      <c r="C12" s="181"/>
      <c r="D12" s="181"/>
      <c r="E12" s="181"/>
      <c r="F12" s="174" t="s">
        <v>303</v>
      </c>
      <c r="G12" s="175" t="s">
        <v>290</v>
      </c>
      <c r="H12" s="174" t="s">
        <v>297</v>
      </c>
      <c r="I12" s="175" t="s">
        <v>292</v>
      </c>
      <c r="J12" s="175" t="s">
        <v>293</v>
      </c>
      <c r="K12" s="174" t="s">
        <v>304</v>
      </c>
    </row>
    <row r="13" ht="112" customHeight="1" spans="1:11">
      <c r="A13" s="172" t="s">
        <v>305</v>
      </c>
      <c r="B13" s="172" t="s">
        <v>252</v>
      </c>
      <c r="C13" s="173" t="s">
        <v>306</v>
      </c>
      <c r="D13" s="173" t="s">
        <v>307</v>
      </c>
      <c r="E13" s="173" t="s">
        <v>308</v>
      </c>
      <c r="F13" s="174" t="s">
        <v>289</v>
      </c>
      <c r="G13" s="175" t="s">
        <v>302</v>
      </c>
      <c r="H13" s="174" t="s">
        <v>291</v>
      </c>
      <c r="I13" s="175" t="s">
        <v>292</v>
      </c>
      <c r="J13" s="175" t="s">
        <v>293</v>
      </c>
      <c r="K13" s="174" t="s">
        <v>306</v>
      </c>
    </row>
    <row r="14" ht="112" customHeight="1" spans="1:11">
      <c r="A14" s="176"/>
      <c r="B14" s="177"/>
      <c r="C14" s="178"/>
      <c r="D14" s="178"/>
      <c r="E14" s="178"/>
      <c r="F14" s="174" t="s">
        <v>295</v>
      </c>
      <c r="G14" s="175" t="s">
        <v>302</v>
      </c>
      <c r="H14" s="174" t="s">
        <v>291</v>
      </c>
      <c r="I14" s="175" t="s">
        <v>292</v>
      </c>
      <c r="J14" s="175" t="s">
        <v>293</v>
      </c>
      <c r="K14" s="174" t="s">
        <v>306</v>
      </c>
    </row>
    <row r="15" ht="112" customHeight="1" spans="1:11">
      <c r="A15" s="179"/>
      <c r="B15" s="180"/>
      <c r="C15" s="181"/>
      <c r="D15" s="181"/>
      <c r="E15" s="181"/>
      <c r="F15" s="174" t="s">
        <v>296</v>
      </c>
      <c r="G15" s="175" t="s">
        <v>302</v>
      </c>
      <c r="H15" s="174" t="s">
        <v>291</v>
      </c>
      <c r="I15" s="175" t="s">
        <v>292</v>
      </c>
      <c r="J15" s="175" t="s">
        <v>293</v>
      </c>
      <c r="K15" s="174" t="s">
        <v>306</v>
      </c>
    </row>
    <row r="16" ht="112" customHeight="1" spans="1:11">
      <c r="A16" s="172" t="s">
        <v>309</v>
      </c>
      <c r="B16" s="172" t="s">
        <v>240</v>
      </c>
      <c r="C16" s="173" t="s">
        <v>299</v>
      </c>
      <c r="D16" s="173" t="s">
        <v>300</v>
      </c>
      <c r="E16" s="173" t="s">
        <v>301</v>
      </c>
      <c r="F16" s="174" t="s">
        <v>289</v>
      </c>
      <c r="G16" s="175" t="s">
        <v>302</v>
      </c>
      <c r="H16" s="174" t="s">
        <v>291</v>
      </c>
      <c r="I16" s="175" t="s">
        <v>292</v>
      </c>
      <c r="J16" s="175" t="s">
        <v>293</v>
      </c>
      <c r="K16" s="174" t="s">
        <v>299</v>
      </c>
    </row>
    <row r="17" ht="112" customHeight="1" spans="1:11">
      <c r="A17" s="176"/>
      <c r="B17" s="177"/>
      <c r="C17" s="178"/>
      <c r="D17" s="178"/>
      <c r="E17" s="178"/>
      <c r="F17" s="174" t="s">
        <v>295</v>
      </c>
      <c r="G17" s="175" t="s">
        <v>302</v>
      </c>
      <c r="H17" s="174" t="s">
        <v>291</v>
      </c>
      <c r="I17" s="175" t="s">
        <v>292</v>
      </c>
      <c r="J17" s="175" t="s">
        <v>293</v>
      </c>
      <c r="K17" s="174" t="s">
        <v>299</v>
      </c>
    </row>
    <row r="18" ht="112" customHeight="1" spans="1:11">
      <c r="A18" s="179"/>
      <c r="B18" s="180"/>
      <c r="C18" s="181"/>
      <c r="D18" s="181"/>
      <c r="E18" s="181"/>
      <c r="F18" s="174" t="s">
        <v>296</v>
      </c>
      <c r="G18" s="175" t="s">
        <v>302</v>
      </c>
      <c r="H18" s="174" t="s">
        <v>291</v>
      </c>
      <c r="I18" s="175" t="s">
        <v>292</v>
      </c>
      <c r="J18" s="175" t="s">
        <v>293</v>
      </c>
      <c r="K18" s="174" t="s">
        <v>299</v>
      </c>
    </row>
    <row r="19" ht="112" customHeight="1" spans="1:11">
      <c r="A19" s="172" t="s">
        <v>310</v>
      </c>
      <c r="B19" s="172" t="s">
        <v>269</v>
      </c>
      <c r="C19" s="173" t="s">
        <v>311</v>
      </c>
      <c r="D19" s="173" t="s">
        <v>312</v>
      </c>
      <c r="E19" s="173" t="s">
        <v>313</v>
      </c>
      <c r="F19" s="174" t="s">
        <v>289</v>
      </c>
      <c r="G19" s="175" t="s">
        <v>290</v>
      </c>
      <c r="H19" s="174" t="s">
        <v>314</v>
      </c>
      <c r="I19" s="175" t="s">
        <v>315</v>
      </c>
      <c r="J19" s="175" t="s">
        <v>316</v>
      </c>
      <c r="K19" s="174" t="s">
        <v>317</v>
      </c>
    </row>
    <row r="20" ht="112" customHeight="1" spans="1:11">
      <c r="A20" s="176"/>
      <c r="B20" s="177"/>
      <c r="C20" s="178"/>
      <c r="D20" s="178"/>
      <c r="E20" s="178"/>
      <c r="F20" s="174" t="s">
        <v>295</v>
      </c>
      <c r="G20" s="175" t="s">
        <v>302</v>
      </c>
      <c r="H20" s="174" t="s">
        <v>297</v>
      </c>
      <c r="I20" s="175" t="s">
        <v>292</v>
      </c>
      <c r="J20" s="175" t="s">
        <v>293</v>
      </c>
      <c r="K20" s="174" t="s">
        <v>318</v>
      </c>
    </row>
    <row r="21" ht="112" customHeight="1" spans="1:11">
      <c r="A21" s="179"/>
      <c r="B21" s="180"/>
      <c r="C21" s="181"/>
      <c r="D21" s="181"/>
      <c r="E21" s="181"/>
      <c r="F21" s="174" t="s">
        <v>296</v>
      </c>
      <c r="G21" s="175" t="s">
        <v>290</v>
      </c>
      <c r="H21" s="174" t="s">
        <v>297</v>
      </c>
      <c r="I21" s="175" t="s">
        <v>292</v>
      </c>
      <c r="J21" s="175" t="s">
        <v>293</v>
      </c>
      <c r="K21" s="174" t="s">
        <v>319</v>
      </c>
    </row>
    <row r="22" ht="112" customHeight="1" spans="1:11">
      <c r="A22" s="172" t="s">
        <v>320</v>
      </c>
      <c r="B22" s="172" t="s">
        <v>266</v>
      </c>
      <c r="C22" s="173" t="s">
        <v>321</v>
      </c>
      <c r="D22" s="173" t="s">
        <v>322</v>
      </c>
      <c r="E22" s="173" t="s">
        <v>323</v>
      </c>
      <c r="F22" s="174" t="s">
        <v>324</v>
      </c>
      <c r="G22" s="175" t="s">
        <v>290</v>
      </c>
      <c r="H22" s="174" t="s">
        <v>325</v>
      </c>
      <c r="I22" s="175" t="s">
        <v>315</v>
      </c>
      <c r="J22" s="175" t="s">
        <v>316</v>
      </c>
      <c r="K22" s="174" t="s">
        <v>321</v>
      </c>
    </row>
    <row r="23" ht="112" customHeight="1" spans="1:11">
      <c r="A23" s="176"/>
      <c r="B23" s="177"/>
      <c r="C23" s="178"/>
      <c r="D23" s="178"/>
      <c r="E23" s="178"/>
      <c r="F23" s="174" t="s">
        <v>295</v>
      </c>
      <c r="G23" s="175" t="s">
        <v>302</v>
      </c>
      <c r="H23" s="174" t="s">
        <v>297</v>
      </c>
      <c r="I23" s="175" t="s">
        <v>292</v>
      </c>
      <c r="J23" s="175" t="s">
        <v>293</v>
      </c>
      <c r="K23" s="174" t="s">
        <v>326</v>
      </c>
    </row>
    <row r="24" ht="112" customHeight="1" spans="1:11">
      <c r="A24" s="179"/>
      <c r="B24" s="180"/>
      <c r="C24" s="181"/>
      <c r="D24" s="181"/>
      <c r="E24" s="181"/>
      <c r="F24" s="174" t="s">
        <v>296</v>
      </c>
      <c r="G24" s="175" t="s">
        <v>290</v>
      </c>
      <c r="H24" s="174" t="s">
        <v>297</v>
      </c>
      <c r="I24" s="175" t="s">
        <v>292</v>
      </c>
      <c r="J24" s="175" t="s">
        <v>293</v>
      </c>
      <c r="K24" s="174" t="s">
        <v>327</v>
      </c>
    </row>
    <row r="25" ht="112" customHeight="1" spans="1:11">
      <c r="A25" s="172" t="s">
        <v>328</v>
      </c>
      <c r="B25" s="172" t="s">
        <v>246</v>
      </c>
      <c r="C25" s="173" t="s">
        <v>329</v>
      </c>
      <c r="D25" s="173" t="s">
        <v>330</v>
      </c>
      <c r="E25" s="173" t="s">
        <v>331</v>
      </c>
      <c r="F25" s="174" t="s">
        <v>289</v>
      </c>
      <c r="G25" s="175" t="s">
        <v>302</v>
      </c>
      <c r="H25" s="174" t="s">
        <v>291</v>
      </c>
      <c r="I25" s="175" t="s">
        <v>292</v>
      </c>
      <c r="J25" s="175" t="s">
        <v>293</v>
      </c>
      <c r="K25" s="174" t="s">
        <v>329</v>
      </c>
    </row>
    <row r="26" ht="112" customHeight="1" spans="1:11">
      <c r="A26" s="176"/>
      <c r="B26" s="177"/>
      <c r="C26" s="178"/>
      <c r="D26" s="178"/>
      <c r="E26" s="178"/>
      <c r="F26" s="174" t="s">
        <v>295</v>
      </c>
      <c r="G26" s="175" t="s">
        <v>302</v>
      </c>
      <c r="H26" s="174" t="s">
        <v>291</v>
      </c>
      <c r="I26" s="175" t="s">
        <v>292</v>
      </c>
      <c r="J26" s="175" t="s">
        <v>293</v>
      </c>
      <c r="K26" s="174" t="s">
        <v>329</v>
      </c>
    </row>
    <row r="27" ht="112" customHeight="1" spans="1:11">
      <c r="A27" s="179"/>
      <c r="B27" s="180"/>
      <c r="C27" s="181"/>
      <c r="D27" s="181"/>
      <c r="E27" s="181"/>
      <c r="F27" s="174" t="s">
        <v>296</v>
      </c>
      <c r="G27" s="175" t="s">
        <v>290</v>
      </c>
      <c r="H27" s="174" t="s">
        <v>291</v>
      </c>
      <c r="I27" s="175" t="s">
        <v>292</v>
      </c>
      <c r="J27" s="175" t="s">
        <v>293</v>
      </c>
      <c r="K27" s="174" t="s">
        <v>329</v>
      </c>
    </row>
    <row r="28" ht="112" customHeight="1" spans="1:11">
      <c r="A28" s="172" t="s">
        <v>332</v>
      </c>
      <c r="B28" s="172" t="s">
        <v>242</v>
      </c>
      <c r="C28" s="173" t="s">
        <v>333</v>
      </c>
      <c r="D28" s="173" t="s">
        <v>334</v>
      </c>
      <c r="E28" s="173" t="s">
        <v>335</v>
      </c>
      <c r="F28" s="174" t="s">
        <v>336</v>
      </c>
      <c r="G28" s="175" t="s">
        <v>302</v>
      </c>
      <c r="H28" s="174" t="s">
        <v>291</v>
      </c>
      <c r="I28" s="175" t="s">
        <v>292</v>
      </c>
      <c r="J28" s="175" t="s">
        <v>316</v>
      </c>
      <c r="K28" s="174" t="s">
        <v>337</v>
      </c>
    </row>
    <row r="29" ht="112" customHeight="1" spans="1:11">
      <c r="A29" s="176"/>
      <c r="B29" s="177"/>
      <c r="C29" s="178"/>
      <c r="D29" s="178"/>
      <c r="E29" s="178"/>
      <c r="F29" s="174" t="s">
        <v>295</v>
      </c>
      <c r="G29" s="175" t="s">
        <v>290</v>
      </c>
      <c r="H29" s="174" t="s">
        <v>291</v>
      </c>
      <c r="I29" s="175" t="s">
        <v>292</v>
      </c>
      <c r="J29" s="175" t="s">
        <v>293</v>
      </c>
      <c r="K29" s="174" t="s">
        <v>337</v>
      </c>
    </row>
    <row r="30" ht="112" customHeight="1" spans="1:11">
      <c r="A30" s="179"/>
      <c r="B30" s="180"/>
      <c r="C30" s="181"/>
      <c r="D30" s="181"/>
      <c r="E30" s="181"/>
      <c r="F30" s="174" t="s">
        <v>296</v>
      </c>
      <c r="G30" s="175" t="s">
        <v>302</v>
      </c>
      <c r="H30" s="174" t="s">
        <v>291</v>
      </c>
      <c r="I30" s="175" t="s">
        <v>292</v>
      </c>
      <c r="J30" s="175" t="s">
        <v>316</v>
      </c>
      <c r="K30" s="174" t="s">
        <v>337</v>
      </c>
    </row>
    <row r="31" ht="112" customHeight="1" spans="1:11">
      <c r="A31" s="172" t="s">
        <v>338</v>
      </c>
      <c r="B31" s="172" t="s">
        <v>250</v>
      </c>
      <c r="C31" s="173" t="s">
        <v>339</v>
      </c>
      <c r="D31" s="173" t="s">
        <v>340</v>
      </c>
      <c r="E31" s="173" t="s">
        <v>341</v>
      </c>
      <c r="F31" s="174" t="s">
        <v>289</v>
      </c>
      <c r="G31" s="175" t="s">
        <v>290</v>
      </c>
      <c r="H31" s="174" t="s">
        <v>291</v>
      </c>
      <c r="I31" s="175" t="s">
        <v>292</v>
      </c>
      <c r="J31" s="175" t="s">
        <v>293</v>
      </c>
      <c r="K31" s="174" t="s">
        <v>339</v>
      </c>
    </row>
    <row r="32" ht="112" customHeight="1" spans="1:11">
      <c r="A32" s="176"/>
      <c r="B32" s="177"/>
      <c r="C32" s="178"/>
      <c r="D32" s="178"/>
      <c r="E32" s="178"/>
      <c r="F32" s="174" t="s">
        <v>295</v>
      </c>
      <c r="G32" s="175" t="s">
        <v>290</v>
      </c>
      <c r="H32" s="174" t="s">
        <v>291</v>
      </c>
      <c r="I32" s="175" t="s">
        <v>292</v>
      </c>
      <c r="J32" s="175" t="s">
        <v>293</v>
      </c>
      <c r="K32" s="174" t="s">
        <v>339</v>
      </c>
    </row>
    <row r="33" ht="112" customHeight="1" spans="1:11">
      <c r="A33" s="179"/>
      <c r="B33" s="180"/>
      <c r="C33" s="181"/>
      <c r="D33" s="181"/>
      <c r="E33" s="181"/>
      <c r="F33" s="174" t="s">
        <v>296</v>
      </c>
      <c r="G33" s="175" t="s">
        <v>290</v>
      </c>
      <c r="H33" s="174" t="s">
        <v>291</v>
      </c>
      <c r="I33" s="175" t="s">
        <v>292</v>
      </c>
      <c r="J33" s="175" t="s">
        <v>293</v>
      </c>
      <c r="K33" s="174" t="s">
        <v>339</v>
      </c>
    </row>
    <row r="34" ht="112" customHeight="1" spans="1:11">
      <c r="A34" s="172" t="s">
        <v>342</v>
      </c>
      <c r="B34" s="172" t="s">
        <v>259</v>
      </c>
      <c r="C34" s="173" t="s">
        <v>321</v>
      </c>
      <c r="D34" s="173" t="s">
        <v>322</v>
      </c>
      <c r="E34" s="173" t="s">
        <v>323</v>
      </c>
      <c r="F34" s="174" t="s">
        <v>324</v>
      </c>
      <c r="G34" s="175" t="s">
        <v>290</v>
      </c>
      <c r="H34" s="174" t="s">
        <v>343</v>
      </c>
      <c r="I34" s="175" t="s">
        <v>315</v>
      </c>
      <c r="J34" s="175" t="s">
        <v>316</v>
      </c>
      <c r="K34" s="174" t="s">
        <v>344</v>
      </c>
    </row>
    <row r="35" ht="112" customHeight="1" spans="1:11">
      <c r="A35" s="176"/>
      <c r="B35" s="177"/>
      <c r="C35" s="178"/>
      <c r="D35" s="178"/>
      <c r="E35" s="178"/>
      <c r="F35" s="174" t="s">
        <v>295</v>
      </c>
      <c r="G35" s="175" t="s">
        <v>302</v>
      </c>
      <c r="H35" s="174" t="s">
        <v>297</v>
      </c>
      <c r="I35" s="175" t="s">
        <v>292</v>
      </c>
      <c r="J35" s="175" t="s">
        <v>293</v>
      </c>
      <c r="K35" s="174" t="s">
        <v>345</v>
      </c>
    </row>
    <row r="36" ht="112" customHeight="1" spans="1:11">
      <c r="A36" s="179"/>
      <c r="B36" s="180"/>
      <c r="C36" s="181"/>
      <c r="D36" s="181"/>
      <c r="E36" s="181"/>
      <c r="F36" s="174" t="s">
        <v>296</v>
      </c>
      <c r="G36" s="175" t="s">
        <v>302</v>
      </c>
      <c r="H36" s="174" t="s">
        <v>297</v>
      </c>
      <c r="I36" s="175" t="s">
        <v>292</v>
      </c>
      <c r="J36" s="175" t="s">
        <v>293</v>
      </c>
      <c r="K36" s="174" t="s">
        <v>346</v>
      </c>
    </row>
    <row r="37" ht="54.75" customHeight="1" spans="1:11">
      <c r="A37" s="172" t="s">
        <v>347</v>
      </c>
      <c r="B37" s="172" t="s">
        <v>255</v>
      </c>
      <c r="C37" s="173" t="s">
        <v>348</v>
      </c>
      <c r="D37" s="173" t="s">
        <v>349</v>
      </c>
      <c r="E37" s="173" t="s">
        <v>350</v>
      </c>
      <c r="F37" s="174" t="s">
        <v>289</v>
      </c>
      <c r="G37" s="175" t="s">
        <v>290</v>
      </c>
      <c r="H37" s="174" t="s">
        <v>291</v>
      </c>
      <c r="I37" s="175" t="s">
        <v>292</v>
      </c>
      <c r="J37" s="175" t="s">
        <v>293</v>
      </c>
      <c r="K37" s="174" t="s">
        <v>348</v>
      </c>
    </row>
    <row r="38" ht="54.75" customHeight="1" spans="1:11">
      <c r="A38" s="176"/>
      <c r="B38" s="177"/>
      <c r="C38" s="178"/>
      <c r="D38" s="178"/>
      <c r="E38" s="178"/>
      <c r="F38" s="174" t="s">
        <v>351</v>
      </c>
      <c r="G38" s="175" t="s">
        <v>290</v>
      </c>
      <c r="H38" s="174" t="s">
        <v>291</v>
      </c>
      <c r="I38" s="175" t="s">
        <v>292</v>
      </c>
      <c r="J38" s="175" t="s">
        <v>293</v>
      </c>
      <c r="K38" s="174" t="s">
        <v>348</v>
      </c>
    </row>
    <row r="39" ht="54.75" customHeight="1" spans="1:11">
      <c r="A39" s="179"/>
      <c r="B39" s="180"/>
      <c r="C39" s="181"/>
      <c r="D39" s="181"/>
      <c r="E39" s="181"/>
      <c r="F39" s="174" t="s">
        <v>352</v>
      </c>
      <c r="G39" s="175" t="s">
        <v>290</v>
      </c>
      <c r="H39" s="174" t="s">
        <v>291</v>
      </c>
      <c r="I39" s="175" t="s">
        <v>292</v>
      </c>
      <c r="J39" s="175" t="s">
        <v>293</v>
      </c>
      <c r="K39" s="174" t="s">
        <v>348</v>
      </c>
    </row>
    <row r="40" ht="54.75" customHeight="1" spans="1:11">
      <c r="A40" s="172" t="s">
        <v>353</v>
      </c>
      <c r="B40" s="172" t="s">
        <v>263</v>
      </c>
      <c r="C40" s="173" t="s">
        <v>354</v>
      </c>
      <c r="D40" s="173" t="s">
        <v>355</v>
      </c>
      <c r="E40" s="173" t="s">
        <v>356</v>
      </c>
      <c r="F40" s="174" t="s">
        <v>289</v>
      </c>
      <c r="G40" s="175" t="s">
        <v>302</v>
      </c>
      <c r="H40" s="174" t="s">
        <v>291</v>
      </c>
      <c r="I40" s="175" t="s">
        <v>292</v>
      </c>
      <c r="J40" s="175" t="s">
        <v>293</v>
      </c>
      <c r="K40" s="174" t="s">
        <v>354</v>
      </c>
    </row>
    <row r="41" ht="54.75" customHeight="1" spans="1:11">
      <c r="A41" s="176"/>
      <c r="B41" s="177"/>
      <c r="C41" s="178"/>
      <c r="D41" s="178"/>
      <c r="E41" s="178"/>
      <c r="F41" s="174" t="s">
        <v>295</v>
      </c>
      <c r="G41" s="175" t="s">
        <v>302</v>
      </c>
      <c r="H41" s="174" t="s">
        <v>291</v>
      </c>
      <c r="I41" s="175" t="s">
        <v>292</v>
      </c>
      <c r="J41" s="175" t="s">
        <v>293</v>
      </c>
      <c r="K41" s="174" t="s">
        <v>354</v>
      </c>
    </row>
    <row r="42" ht="54.75" customHeight="1" spans="1:11">
      <c r="A42" s="179"/>
      <c r="B42" s="180"/>
      <c r="C42" s="181"/>
      <c r="D42" s="181"/>
      <c r="E42" s="181"/>
      <c r="F42" s="174" t="s">
        <v>296</v>
      </c>
      <c r="G42" s="175" t="s">
        <v>290</v>
      </c>
      <c r="H42" s="174" t="s">
        <v>291</v>
      </c>
      <c r="I42" s="175" t="s">
        <v>292</v>
      </c>
      <c r="J42" s="175" t="s">
        <v>293</v>
      </c>
      <c r="K42" s="174" t="s">
        <v>354</v>
      </c>
    </row>
    <row r="43" ht="54.75" customHeight="1" spans="1:11">
      <c r="A43" s="172" t="s">
        <v>357</v>
      </c>
      <c r="B43" s="172" t="s">
        <v>275</v>
      </c>
      <c r="C43" s="173" t="s">
        <v>358</v>
      </c>
      <c r="D43" s="173" t="s">
        <v>359</v>
      </c>
      <c r="E43" s="173" t="s">
        <v>360</v>
      </c>
      <c r="F43" s="174" t="s">
        <v>289</v>
      </c>
      <c r="G43" s="175" t="s">
        <v>302</v>
      </c>
      <c r="H43" s="174" t="s">
        <v>291</v>
      </c>
      <c r="I43" s="175" t="s">
        <v>292</v>
      </c>
      <c r="J43" s="175" t="s">
        <v>293</v>
      </c>
      <c r="K43" s="174" t="s">
        <v>358</v>
      </c>
    </row>
    <row r="44" ht="54.75" customHeight="1" spans="1:11">
      <c r="A44" s="176"/>
      <c r="B44" s="177"/>
      <c r="C44" s="178"/>
      <c r="D44" s="178"/>
      <c r="E44" s="178"/>
      <c r="F44" s="174" t="s">
        <v>295</v>
      </c>
      <c r="G44" s="175" t="s">
        <v>302</v>
      </c>
      <c r="H44" s="174" t="s">
        <v>291</v>
      </c>
      <c r="I44" s="175" t="s">
        <v>292</v>
      </c>
      <c r="J44" s="175" t="s">
        <v>293</v>
      </c>
      <c r="K44" s="174" t="s">
        <v>358</v>
      </c>
    </row>
    <row r="45" ht="54.75" customHeight="1" spans="1:11">
      <c r="A45" s="179"/>
      <c r="B45" s="180"/>
      <c r="C45" s="181"/>
      <c r="D45" s="181"/>
      <c r="E45" s="181"/>
      <c r="F45" s="174" t="s">
        <v>296</v>
      </c>
      <c r="G45" s="175" t="s">
        <v>290</v>
      </c>
      <c r="H45" s="174" t="s">
        <v>291</v>
      </c>
      <c r="I45" s="175" t="s">
        <v>292</v>
      </c>
      <c r="J45" s="175" t="s">
        <v>293</v>
      </c>
      <c r="K45" s="174" t="s">
        <v>358</v>
      </c>
    </row>
    <row r="46" customHeight="1" spans="1:2">
      <c r="A46" s="182"/>
      <c r="B46" s="100"/>
    </row>
  </sheetData>
  <mergeCells count="67">
    <mergeCell ref="A2:K2"/>
    <mergeCell ref="A3:I3"/>
    <mergeCell ref="A7:A9"/>
    <mergeCell ref="A10:A12"/>
    <mergeCell ref="A13:A15"/>
    <mergeCell ref="A16:A18"/>
    <mergeCell ref="A19:A21"/>
    <mergeCell ref="A22:A24"/>
    <mergeCell ref="A25:A27"/>
    <mergeCell ref="A28:A30"/>
    <mergeCell ref="A31:A33"/>
    <mergeCell ref="A34:A36"/>
    <mergeCell ref="A37:A39"/>
    <mergeCell ref="A40:A42"/>
    <mergeCell ref="A43:A45"/>
    <mergeCell ref="B7:B9"/>
    <mergeCell ref="B10:B12"/>
    <mergeCell ref="B13:B15"/>
    <mergeCell ref="B16:B18"/>
    <mergeCell ref="B19:B21"/>
    <mergeCell ref="B22:B24"/>
    <mergeCell ref="B25:B27"/>
    <mergeCell ref="B28:B30"/>
    <mergeCell ref="B31:B33"/>
    <mergeCell ref="B34:B36"/>
    <mergeCell ref="B37:B39"/>
    <mergeCell ref="B40:B42"/>
    <mergeCell ref="B43:B45"/>
    <mergeCell ref="C7:C9"/>
    <mergeCell ref="C10:C12"/>
    <mergeCell ref="C13:C15"/>
    <mergeCell ref="C16:C18"/>
    <mergeCell ref="C19:C21"/>
    <mergeCell ref="C22:C24"/>
    <mergeCell ref="C25:C27"/>
    <mergeCell ref="C28:C30"/>
    <mergeCell ref="C31:C33"/>
    <mergeCell ref="C34:C36"/>
    <mergeCell ref="C37:C39"/>
    <mergeCell ref="C40:C42"/>
    <mergeCell ref="C43:C45"/>
    <mergeCell ref="D7:D9"/>
    <mergeCell ref="D10:D12"/>
    <mergeCell ref="D13:D15"/>
    <mergeCell ref="D16:D18"/>
    <mergeCell ref="D19:D21"/>
    <mergeCell ref="D22:D24"/>
    <mergeCell ref="D25:D27"/>
    <mergeCell ref="D28:D30"/>
    <mergeCell ref="D31:D33"/>
    <mergeCell ref="D34:D36"/>
    <mergeCell ref="D37:D39"/>
    <mergeCell ref="D40:D42"/>
    <mergeCell ref="D43:D45"/>
    <mergeCell ref="E7:E9"/>
    <mergeCell ref="E10:E12"/>
    <mergeCell ref="E13:E15"/>
    <mergeCell ref="E16:E18"/>
    <mergeCell ref="E19:E21"/>
    <mergeCell ref="E22:E24"/>
    <mergeCell ref="E25:E27"/>
    <mergeCell ref="E28:E30"/>
    <mergeCell ref="E31:E33"/>
    <mergeCell ref="E34:E36"/>
    <mergeCell ref="E37:E39"/>
    <mergeCell ref="E40:E42"/>
    <mergeCell ref="E43:E4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10.6666666666667" defaultRowHeight="14.25" customHeight="1" outlineLevelCol="5"/>
  <cols>
    <col min="1" max="1" width="37.5" style="1" customWidth="1"/>
    <col min="2" max="2" width="24.1666666666667" style="14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1">
        <v>1</v>
      </c>
      <c r="B1" s="142">
        <v>0</v>
      </c>
      <c r="C1" s="141">
        <v>1</v>
      </c>
      <c r="D1" s="143"/>
      <c r="E1" s="143"/>
      <c r="F1" s="139"/>
    </row>
    <row r="2" ht="26.25" customHeight="1" spans="1:6">
      <c r="A2" s="144" t="s">
        <v>361</v>
      </c>
      <c r="B2" s="144" t="s">
        <v>362</v>
      </c>
      <c r="C2" s="145"/>
      <c r="D2" s="146"/>
      <c r="E2" s="146"/>
      <c r="F2" s="146"/>
    </row>
    <row r="3" ht="13.5" customHeight="1" spans="1:6">
      <c r="A3" s="6" t="s">
        <v>1</v>
      </c>
      <c r="B3" s="6" t="s">
        <v>1</v>
      </c>
      <c r="C3" s="141"/>
      <c r="D3" s="143"/>
      <c r="E3" s="143"/>
      <c r="F3" s="139" t="s">
        <v>2</v>
      </c>
    </row>
    <row r="4" ht="19.5" customHeight="1" spans="1:6">
      <c r="A4" s="147" t="s">
        <v>363</v>
      </c>
      <c r="B4" s="148" t="s">
        <v>52</v>
      </c>
      <c r="C4" s="147" t="s">
        <v>53</v>
      </c>
      <c r="D4" s="12" t="s">
        <v>364</v>
      </c>
      <c r="E4" s="13"/>
      <c r="F4" s="14"/>
    </row>
    <row r="5" ht="18.75" customHeight="1" spans="1:6">
      <c r="A5" s="149"/>
      <c r="B5" s="150"/>
      <c r="C5" s="149"/>
      <c r="D5" s="17" t="s">
        <v>35</v>
      </c>
      <c r="E5" s="12" t="s">
        <v>54</v>
      </c>
      <c r="F5" s="17" t="s">
        <v>55</v>
      </c>
    </row>
    <row r="6" ht="18.75" customHeight="1" spans="1:6">
      <c r="A6" s="55">
        <v>1</v>
      </c>
      <c r="B6" s="151" t="s">
        <v>127</v>
      </c>
      <c r="C6" s="55">
        <v>3</v>
      </c>
      <c r="D6" s="67">
        <v>4</v>
      </c>
      <c r="E6" s="67">
        <v>5</v>
      </c>
      <c r="F6" s="67">
        <v>6</v>
      </c>
    </row>
    <row r="7" ht="21" customHeight="1" spans="1:6">
      <c r="A7" s="23" t="s">
        <v>50</v>
      </c>
      <c r="B7" s="23"/>
      <c r="C7" s="23"/>
      <c r="D7" s="152">
        <v>2620000</v>
      </c>
      <c r="E7" s="153"/>
      <c r="F7" s="153">
        <v>2620000</v>
      </c>
    </row>
    <row r="8" ht="21" customHeight="1" spans="1:6">
      <c r="A8" s="23"/>
      <c r="B8" s="23" t="s">
        <v>101</v>
      </c>
      <c r="C8" s="23" t="s">
        <v>365</v>
      </c>
      <c r="D8" s="154">
        <v>2620000</v>
      </c>
      <c r="E8" s="155"/>
      <c r="F8" s="155">
        <v>2620000</v>
      </c>
    </row>
    <row r="9" ht="21" customHeight="1" spans="1:6">
      <c r="A9" s="156"/>
      <c r="B9" s="23" t="s">
        <v>102</v>
      </c>
      <c r="C9" s="23" t="s">
        <v>366</v>
      </c>
      <c r="D9" s="154">
        <v>2620000</v>
      </c>
      <c r="E9" s="155"/>
      <c r="F9" s="155">
        <v>2620000</v>
      </c>
    </row>
    <row r="10" ht="21" customHeight="1" spans="1:6">
      <c r="A10" s="156"/>
      <c r="B10" s="23" t="s">
        <v>104</v>
      </c>
      <c r="C10" s="23" t="s">
        <v>367</v>
      </c>
      <c r="D10" s="154">
        <v>2620000</v>
      </c>
      <c r="E10" s="155"/>
      <c r="F10" s="155">
        <v>2620000</v>
      </c>
    </row>
    <row r="11" ht="18.75" customHeight="1" spans="1:6">
      <c r="A11" s="157" t="s">
        <v>106</v>
      </c>
      <c r="B11" s="157" t="s">
        <v>106</v>
      </c>
      <c r="C11" s="158" t="s">
        <v>106</v>
      </c>
      <c r="D11" s="154">
        <v>2620000</v>
      </c>
      <c r="E11" s="155"/>
      <c r="F11" s="155">
        <v>2620000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zoomScale="70" zoomScaleNormal="70" workbookViewId="0">
      <selection activeCell="R1" sqref="R1"/>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7" width="14.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60"/>
      <c r="P1" s="60"/>
      <c r="Q1" s="60"/>
      <c r="R1" s="39"/>
    </row>
    <row r="2" ht="27.75" customHeight="1" spans="1:18">
      <c r="A2" s="40" t="s">
        <v>368</v>
      </c>
      <c r="B2" s="5"/>
      <c r="C2" s="5"/>
      <c r="D2" s="5"/>
      <c r="E2" s="5"/>
      <c r="F2" s="5"/>
      <c r="G2" s="5"/>
      <c r="H2" s="5"/>
      <c r="I2" s="5"/>
      <c r="J2" s="5"/>
      <c r="K2" s="52"/>
      <c r="L2" s="5"/>
      <c r="M2" s="5"/>
      <c r="N2" s="5"/>
      <c r="O2" s="52"/>
      <c r="P2" s="52"/>
      <c r="Q2" s="52"/>
      <c r="R2" s="5"/>
    </row>
    <row r="3" ht="18.75" customHeight="1" spans="1:18">
      <c r="A3" s="41" t="s">
        <v>1</v>
      </c>
      <c r="B3" s="8"/>
      <c r="C3" s="8"/>
      <c r="D3" s="8"/>
      <c r="E3" s="8"/>
      <c r="F3" s="8"/>
      <c r="G3" s="8"/>
      <c r="H3" s="8"/>
      <c r="I3" s="8"/>
      <c r="J3" s="8"/>
      <c r="O3" s="71"/>
      <c r="P3" s="71"/>
      <c r="Q3" s="71"/>
      <c r="R3" s="139" t="s">
        <v>133</v>
      </c>
    </row>
    <row r="4" ht="15.75" customHeight="1" spans="1:18">
      <c r="A4" s="11" t="s">
        <v>369</v>
      </c>
      <c r="B4" s="120" t="s">
        <v>370</v>
      </c>
      <c r="C4" s="120" t="s">
        <v>371</v>
      </c>
      <c r="D4" s="120" t="s">
        <v>372</v>
      </c>
      <c r="E4" s="120" t="s">
        <v>373</v>
      </c>
      <c r="F4" s="120" t="s">
        <v>374</v>
      </c>
      <c r="G4" s="43" t="s">
        <v>148</v>
      </c>
      <c r="H4" s="43"/>
      <c r="I4" s="43"/>
      <c r="J4" s="43"/>
      <c r="K4" s="131"/>
      <c r="L4" s="43"/>
      <c r="M4" s="43"/>
      <c r="N4" s="43"/>
      <c r="O4" s="132"/>
      <c r="P4" s="131"/>
      <c r="Q4" s="132"/>
      <c r="R4" s="44"/>
    </row>
    <row r="5" ht="17.25" customHeight="1" spans="1:18">
      <c r="A5" s="16"/>
      <c r="B5" s="121"/>
      <c r="C5" s="121"/>
      <c r="D5" s="121"/>
      <c r="E5" s="121"/>
      <c r="F5" s="121"/>
      <c r="G5" s="121" t="s">
        <v>35</v>
      </c>
      <c r="H5" s="121" t="s">
        <v>38</v>
      </c>
      <c r="I5" s="121" t="s">
        <v>375</v>
      </c>
      <c r="J5" s="121" t="s">
        <v>376</v>
      </c>
      <c r="K5" s="133" t="s">
        <v>377</v>
      </c>
      <c r="L5" s="134" t="s">
        <v>42</v>
      </c>
      <c r="M5" s="134"/>
      <c r="N5" s="134"/>
      <c r="O5" s="135"/>
      <c r="P5" s="136"/>
      <c r="Q5" s="135"/>
      <c r="R5" s="122"/>
    </row>
    <row r="6" ht="54" customHeight="1" spans="1:18">
      <c r="A6" s="19"/>
      <c r="B6" s="122"/>
      <c r="C6" s="122"/>
      <c r="D6" s="122"/>
      <c r="E6" s="122"/>
      <c r="F6" s="122"/>
      <c r="G6" s="122"/>
      <c r="H6" s="122" t="s">
        <v>37</v>
      </c>
      <c r="I6" s="122"/>
      <c r="J6" s="122"/>
      <c r="K6" s="137"/>
      <c r="L6" s="122" t="s">
        <v>37</v>
      </c>
      <c r="M6" s="122" t="s">
        <v>43</v>
      </c>
      <c r="N6" s="122" t="s">
        <v>156</v>
      </c>
      <c r="O6" s="138" t="s">
        <v>45</v>
      </c>
      <c r="P6" s="137" t="s">
        <v>46</v>
      </c>
      <c r="Q6" s="137" t="s">
        <v>47</v>
      </c>
      <c r="R6" s="122" t="s">
        <v>48</v>
      </c>
    </row>
    <row r="7" ht="15" customHeight="1" spans="1:18">
      <c r="A7" s="20">
        <v>1</v>
      </c>
      <c r="B7" s="123">
        <v>2</v>
      </c>
      <c r="C7" s="123">
        <v>3</v>
      </c>
      <c r="D7" s="123">
        <v>4</v>
      </c>
      <c r="E7" s="123">
        <v>5</v>
      </c>
      <c r="F7" s="123">
        <v>6</v>
      </c>
      <c r="G7" s="124">
        <v>7</v>
      </c>
      <c r="H7" s="124">
        <v>8</v>
      </c>
      <c r="I7" s="124">
        <v>9</v>
      </c>
      <c r="J7" s="124">
        <v>10</v>
      </c>
      <c r="K7" s="124">
        <v>11</v>
      </c>
      <c r="L7" s="124">
        <v>12</v>
      </c>
      <c r="M7" s="124">
        <v>13</v>
      </c>
      <c r="N7" s="124">
        <v>14</v>
      </c>
      <c r="O7" s="124">
        <v>15</v>
      </c>
      <c r="P7" s="124">
        <v>16</v>
      </c>
      <c r="Q7" s="124">
        <v>17</v>
      </c>
      <c r="R7" s="124">
        <v>18</v>
      </c>
    </row>
    <row r="8" ht="21" customHeight="1" spans="1:18">
      <c r="A8" s="125" t="s">
        <v>378</v>
      </c>
      <c r="B8" s="126"/>
      <c r="C8" s="126"/>
      <c r="D8" s="126"/>
      <c r="E8" s="127"/>
      <c r="F8" s="128" t="s">
        <v>378</v>
      </c>
      <c r="G8" s="128" t="s">
        <v>378</v>
      </c>
      <c r="H8" s="128" t="s">
        <v>378</v>
      </c>
      <c r="I8" s="128" t="s">
        <v>378</v>
      </c>
      <c r="J8" s="128" t="s">
        <v>378</v>
      </c>
      <c r="K8" s="128" t="s">
        <v>378</v>
      </c>
      <c r="L8" s="128" t="s">
        <v>378</v>
      </c>
      <c r="M8" s="128" t="s">
        <v>378</v>
      </c>
      <c r="N8" s="128" t="s">
        <v>378</v>
      </c>
      <c r="O8" s="50" t="s">
        <v>378</v>
      </c>
      <c r="P8" s="128" t="s">
        <v>378</v>
      </c>
      <c r="Q8" s="128" t="s">
        <v>378</v>
      </c>
      <c r="R8" s="128" t="s">
        <v>378</v>
      </c>
    </row>
    <row r="9" ht="25.5" customHeight="1" spans="1:18">
      <c r="A9" s="125" t="s">
        <v>378</v>
      </c>
      <c r="B9" s="126" t="s">
        <v>378</v>
      </c>
      <c r="C9" s="126" t="s">
        <v>378</v>
      </c>
      <c r="D9" s="126" t="s">
        <v>378</v>
      </c>
      <c r="E9" s="127" t="s">
        <v>378</v>
      </c>
      <c r="F9" s="127" t="s">
        <v>378</v>
      </c>
      <c r="G9" s="127" t="s">
        <v>378</v>
      </c>
      <c r="H9" s="127" t="s">
        <v>378</v>
      </c>
      <c r="I9" s="127" t="s">
        <v>378</v>
      </c>
      <c r="J9" s="127" t="s">
        <v>378</v>
      </c>
      <c r="K9" s="128" t="s">
        <v>378</v>
      </c>
      <c r="L9" s="127" t="s">
        <v>378</v>
      </c>
      <c r="M9" s="127" t="s">
        <v>378</v>
      </c>
      <c r="N9" s="127" t="s">
        <v>378</v>
      </c>
      <c r="O9" s="50" t="s">
        <v>378</v>
      </c>
      <c r="P9" s="128" t="s">
        <v>378</v>
      </c>
      <c r="Q9" s="128" t="s">
        <v>378</v>
      </c>
      <c r="R9" s="127" t="s">
        <v>378</v>
      </c>
    </row>
    <row r="10" ht="21" customHeight="1" spans="1:18">
      <c r="A10" s="129" t="s">
        <v>106</v>
      </c>
      <c r="B10" s="130"/>
      <c r="C10" s="130"/>
      <c r="D10" s="130"/>
      <c r="E10" s="127"/>
      <c r="F10" s="128" t="s">
        <v>378</v>
      </c>
      <c r="G10" s="128" t="s">
        <v>378</v>
      </c>
      <c r="H10" s="128" t="s">
        <v>378</v>
      </c>
      <c r="I10" s="128" t="s">
        <v>378</v>
      </c>
      <c r="J10" s="128" t="s">
        <v>378</v>
      </c>
      <c r="K10" s="128" t="s">
        <v>378</v>
      </c>
      <c r="L10" s="128" t="s">
        <v>378</v>
      </c>
      <c r="M10" s="128" t="s">
        <v>378</v>
      </c>
      <c r="N10" s="128" t="s">
        <v>378</v>
      </c>
      <c r="O10" s="50" t="s">
        <v>378</v>
      </c>
      <c r="P10" s="128" t="s">
        <v>378</v>
      </c>
      <c r="Q10" s="128" t="s">
        <v>378</v>
      </c>
      <c r="R10" s="128" t="s">
        <v>378</v>
      </c>
    </row>
    <row r="11" customHeight="1" spans="1:1">
      <c r="A11" s="36" t="s">
        <v>379</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8"/>
  <sheetViews>
    <sheetView zoomScale="40" zoomScaleNormal="40" workbookViewId="0">
      <selection activeCell="E29" sqref="E29"/>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73"/>
      <c r="B1" s="73"/>
      <c r="C1" s="73"/>
      <c r="D1" s="74"/>
      <c r="E1" s="74"/>
      <c r="F1" s="74"/>
      <c r="G1" s="74"/>
      <c r="H1" s="73"/>
      <c r="I1" s="73"/>
      <c r="J1" s="73"/>
      <c r="K1" s="73"/>
      <c r="L1" s="102"/>
      <c r="M1" s="65"/>
      <c r="N1" s="65"/>
      <c r="O1" s="65"/>
      <c r="P1" s="60"/>
      <c r="Q1" s="113"/>
      <c r="R1" s="60"/>
      <c r="S1" s="114"/>
    </row>
    <row r="2" ht="27.75" customHeight="1" spans="1:19">
      <c r="A2" s="40" t="s">
        <v>380</v>
      </c>
      <c r="B2" s="75"/>
      <c r="C2" s="75"/>
      <c r="D2" s="52"/>
      <c r="E2" s="52"/>
      <c r="F2" s="52"/>
      <c r="G2" s="52"/>
      <c r="H2" s="75"/>
      <c r="I2" s="75"/>
      <c r="J2" s="75"/>
      <c r="K2" s="75"/>
      <c r="L2" s="103"/>
      <c r="M2" s="75"/>
      <c r="N2" s="75"/>
      <c r="O2" s="75"/>
      <c r="P2" s="52"/>
      <c r="Q2" s="103"/>
      <c r="R2" s="52"/>
      <c r="S2" s="75"/>
    </row>
    <row r="3" ht="35" customHeight="1" spans="1:19">
      <c r="A3" s="76" t="s">
        <v>1</v>
      </c>
      <c r="B3" s="77"/>
      <c r="C3" s="77"/>
      <c r="D3" s="78"/>
      <c r="E3" s="78"/>
      <c r="F3" s="78"/>
      <c r="G3" s="78"/>
      <c r="H3" s="77"/>
      <c r="I3" s="77"/>
      <c r="J3" s="77"/>
      <c r="K3" s="77"/>
      <c r="L3" s="104"/>
      <c r="M3" s="105"/>
      <c r="N3" s="105"/>
      <c r="O3" s="105"/>
      <c r="P3" s="106"/>
      <c r="Q3" s="115"/>
      <c r="R3" s="106"/>
      <c r="S3" s="116" t="s">
        <v>133</v>
      </c>
    </row>
    <row r="4" ht="35" customHeight="1" spans="1:19">
      <c r="A4" s="79" t="s">
        <v>369</v>
      </c>
      <c r="B4" s="80" t="s">
        <v>381</v>
      </c>
      <c r="C4" s="80" t="s">
        <v>382</v>
      </c>
      <c r="D4" s="81" t="s">
        <v>383</v>
      </c>
      <c r="E4" s="81" t="s">
        <v>384</v>
      </c>
      <c r="F4" s="81" t="s">
        <v>385</v>
      </c>
      <c r="G4" s="81" t="s">
        <v>386</v>
      </c>
      <c r="H4" s="82" t="s">
        <v>148</v>
      </c>
      <c r="I4" s="82"/>
      <c r="J4" s="82"/>
      <c r="K4" s="82"/>
      <c r="L4" s="107"/>
      <c r="M4" s="82"/>
      <c r="N4" s="82"/>
      <c r="O4" s="82"/>
      <c r="P4" s="108"/>
      <c r="Q4" s="107"/>
      <c r="R4" s="108"/>
      <c r="S4" s="117"/>
    </row>
    <row r="5" ht="35" customHeight="1" spans="1:19">
      <c r="A5" s="83"/>
      <c r="B5" s="84"/>
      <c r="C5" s="84"/>
      <c r="D5" s="85"/>
      <c r="E5" s="85"/>
      <c r="F5" s="85"/>
      <c r="G5" s="85"/>
      <c r="H5" s="84" t="s">
        <v>35</v>
      </c>
      <c r="I5" s="84" t="s">
        <v>38</v>
      </c>
      <c r="J5" s="84" t="s">
        <v>375</v>
      </c>
      <c r="K5" s="84" t="s">
        <v>376</v>
      </c>
      <c r="L5" s="85" t="s">
        <v>377</v>
      </c>
      <c r="M5" s="109" t="s">
        <v>387</v>
      </c>
      <c r="N5" s="109"/>
      <c r="O5" s="109"/>
      <c r="P5" s="110"/>
      <c r="Q5" s="118"/>
      <c r="R5" s="110"/>
      <c r="S5" s="87"/>
    </row>
    <row r="6" ht="35" customHeight="1" spans="1:19">
      <c r="A6" s="86"/>
      <c r="B6" s="87"/>
      <c r="C6" s="87"/>
      <c r="D6" s="88"/>
      <c r="E6" s="88"/>
      <c r="F6" s="88"/>
      <c r="G6" s="88"/>
      <c r="H6" s="87"/>
      <c r="I6" s="87" t="s">
        <v>37</v>
      </c>
      <c r="J6" s="87"/>
      <c r="K6" s="87"/>
      <c r="L6" s="88"/>
      <c r="M6" s="87" t="s">
        <v>37</v>
      </c>
      <c r="N6" s="87" t="s">
        <v>43</v>
      </c>
      <c r="O6" s="87" t="s">
        <v>156</v>
      </c>
      <c r="P6" s="111" t="s">
        <v>45</v>
      </c>
      <c r="Q6" s="88" t="s">
        <v>46</v>
      </c>
      <c r="R6" s="88" t="s">
        <v>388</v>
      </c>
      <c r="S6" s="87" t="s">
        <v>48</v>
      </c>
    </row>
    <row r="7" ht="35" customHeight="1" spans="1:19">
      <c r="A7" s="86">
        <v>1</v>
      </c>
      <c r="B7" s="87">
        <v>2</v>
      </c>
      <c r="C7" s="87">
        <v>3</v>
      </c>
      <c r="D7" s="88">
        <v>4</v>
      </c>
      <c r="E7" s="88">
        <v>5</v>
      </c>
      <c r="F7" s="88">
        <v>6</v>
      </c>
      <c r="G7" s="88">
        <v>7</v>
      </c>
      <c r="H7" s="88">
        <v>8</v>
      </c>
      <c r="I7" s="88">
        <v>9</v>
      </c>
      <c r="J7" s="88">
        <v>10</v>
      </c>
      <c r="K7" s="88">
        <v>11</v>
      </c>
      <c r="L7" s="88">
        <v>12</v>
      </c>
      <c r="M7" s="88">
        <v>13</v>
      </c>
      <c r="N7" s="88">
        <v>14</v>
      </c>
      <c r="O7" s="88">
        <v>15</v>
      </c>
      <c r="P7" s="88">
        <v>16</v>
      </c>
      <c r="Q7" s="88">
        <v>17</v>
      </c>
      <c r="R7" s="119">
        <v>18</v>
      </c>
      <c r="S7" s="88">
        <v>19</v>
      </c>
    </row>
    <row r="8" ht="35" customHeight="1" spans="1:19">
      <c r="A8" s="89" t="s">
        <v>378</v>
      </c>
      <c r="B8" s="90"/>
      <c r="C8" s="90"/>
      <c r="D8" s="91"/>
      <c r="E8" s="91"/>
      <c r="F8" s="91"/>
      <c r="G8" s="91"/>
      <c r="H8" s="91" t="s">
        <v>378</v>
      </c>
      <c r="I8" s="91" t="s">
        <v>378</v>
      </c>
      <c r="J8" s="91" t="s">
        <v>378</v>
      </c>
      <c r="K8" s="91" t="s">
        <v>378</v>
      </c>
      <c r="L8" s="91" t="s">
        <v>378</v>
      </c>
      <c r="M8" s="91" t="s">
        <v>378</v>
      </c>
      <c r="N8" s="91" t="s">
        <v>378</v>
      </c>
      <c r="O8" s="91" t="s">
        <v>378</v>
      </c>
      <c r="P8" s="112" t="s">
        <v>378</v>
      </c>
      <c r="Q8" s="91" t="s">
        <v>378</v>
      </c>
      <c r="R8" s="91" t="s">
        <v>378</v>
      </c>
      <c r="S8" s="91" t="s">
        <v>378</v>
      </c>
    </row>
    <row r="9" ht="35" customHeight="1" spans="1:19">
      <c r="A9" s="89" t="s">
        <v>378</v>
      </c>
      <c r="B9" s="90" t="s">
        <v>378</v>
      </c>
      <c r="C9" s="90" t="s">
        <v>378</v>
      </c>
      <c r="D9" s="92" t="s">
        <v>378</v>
      </c>
      <c r="E9" s="92" t="s">
        <v>378</v>
      </c>
      <c r="F9" s="92" t="s">
        <v>378</v>
      </c>
      <c r="G9" s="92" t="s">
        <v>378</v>
      </c>
      <c r="H9" s="93" t="s">
        <v>378</v>
      </c>
      <c r="I9" s="93" t="s">
        <v>378</v>
      </c>
      <c r="J9" s="93" t="s">
        <v>378</v>
      </c>
      <c r="K9" s="93" t="s">
        <v>378</v>
      </c>
      <c r="L9" s="91" t="s">
        <v>378</v>
      </c>
      <c r="M9" s="93" t="s">
        <v>378</v>
      </c>
      <c r="N9" s="93" t="s">
        <v>378</v>
      </c>
      <c r="O9" s="93" t="s">
        <v>378</v>
      </c>
      <c r="P9" s="112" t="s">
        <v>378</v>
      </c>
      <c r="Q9" s="91" t="s">
        <v>378</v>
      </c>
      <c r="R9" s="91" t="s">
        <v>378</v>
      </c>
      <c r="S9" s="93" t="s">
        <v>378</v>
      </c>
    </row>
    <row r="10" ht="35" customHeight="1" spans="1:19">
      <c r="A10" s="94" t="s">
        <v>106</v>
      </c>
      <c r="B10" s="95"/>
      <c r="C10" s="96"/>
      <c r="D10" s="91"/>
      <c r="E10" s="91"/>
      <c r="F10" s="91"/>
      <c r="G10" s="91"/>
      <c r="H10" s="91" t="s">
        <v>378</v>
      </c>
      <c r="I10" s="91" t="s">
        <v>378</v>
      </c>
      <c r="J10" s="91" t="s">
        <v>378</v>
      </c>
      <c r="K10" s="91" t="s">
        <v>378</v>
      </c>
      <c r="L10" s="91" t="s">
        <v>378</v>
      </c>
      <c r="M10" s="91" t="s">
        <v>378</v>
      </c>
      <c r="N10" s="91" t="s">
        <v>378</v>
      </c>
      <c r="O10" s="91" t="s">
        <v>378</v>
      </c>
      <c r="P10" s="112" t="s">
        <v>378</v>
      </c>
      <c r="Q10" s="91" t="s">
        <v>378</v>
      </c>
      <c r="R10" s="91" t="s">
        <v>378</v>
      </c>
      <c r="S10" s="91" t="s">
        <v>378</v>
      </c>
    </row>
    <row r="11" customHeight="1" spans="1:19">
      <c r="A11" s="97" t="s">
        <v>389</v>
      </c>
      <c r="B11" s="98"/>
      <c r="C11" s="99"/>
      <c r="D11" s="100"/>
      <c r="E11" s="100"/>
      <c r="F11" s="100"/>
      <c r="G11" s="100"/>
      <c r="H11" s="99"/>
      <c r="I11" s="99"/>
      <c r="J11" s="99"/>
      <c r="K11" s="99"/>
      <c r="L11" s="100"/>
      <c r="M11" s="99"/>
      <c r="N11" s="99"/>
      <c r="O11" s="99"/>
      <c r="P11" s="100"/>
      <c r="Q11" s="100"/>
      <c r="R11" s="100"/>
      <c r="S11" s="99"/>
    </row>
    <row r="12" customHeight="1" spans="1:19">
      <c r="A12" s="97"/>
      <c r="B12" s="98"/>
      <c r="C12" s="99"/>
      <c r="D12" s="100"/>
      <c r="E12" s="100"/>
      <c r="F12" s="100"/>
      <c r="G12" s="100"/>
      <c r="H12" s="99"/>
      <c r="I12" s="99"/>
      <c r="J12" s="99"/>
      <c r="K12" s="99"/>
      <c r="L12" s="100"/>
      <c r="M12" s="99"/>
      <c r="N12" s="99"/>
      <c r="O12" s="99"/>
      <c r="P12" s="100"/>
      <c r="Q12" s="100"/>
      <c r="R12" s="100"/>
      <c r="S12" s="99"/>
    </row>
    <row r="13" customHeight="1" spans="1:19">
      <c r="A13" s="97"/>
      <c r="B13" s="98"/>
      <c r="C13" s="99"/>
      <c r="D13" s="100"/>
      <c r="E13" s="100"/>
      <c r="F13" s="100"/>
      <c r="G13" s="100"/>
      <c r="H13" s="99"/>
      <c r="I13" s="99"/>
      <c r="J13" s="99"/>
      <c r="K13" s="99"/>
      <c r="L13" s="100"/>
      <c r="M13" s="99"/>
      <c r="N13" s="99"/>
      <c r="O13" s="99"/>
      <c r="P13" s="100"/>
      <c r="Q13" s="100"/>
      <c r="R13" s="100"/>
      <c r="S13" s="99"/>
    </row>
    <row r="14" customHeight="1" spans="1:19">
      <c r="A14" s="97"/>
      <c r="B14" s="98"/>
      <c r="C14" s="99"/>
      <c r="D14" s="100"/>
      <c r="E14" s="100"/>
      <c r="F14" s="100"/>
      <c r="G14" s="100"/>
      <c r="H14" s="99"/>
      <c r="I14" s="99"/>
      <c r="J14" s="99"/>
      <c r="K14" s="99"/>
      <c r="L14" s="100"/>
      <c r="M14" s="99"/>
      <c r="N14" s="99"/>
      <c r="O14" s="99"/>
      <c r="P14" s="100"/>
      <c r="Q14" s="100"/>
      <c r="R14" s="100"/>
      <c r="S14" s="99"/>
    </row>
    <row r="15" customHeight="1" spans="1:19">
      <c r="A15" s="97"/>
      <c r="B15" s="98"/>
      <c r="C15" s="99"/>
      <c r="D15" s="100"/>
      <c r="E15" s="100"/>
      <c r="F15" s="100"/>
      <c r="G15" s="100"/>
      <c r="H15" s="99"/>
      <c r="I15" s="99"/>
      <c r="J15" s="99"/>
      <c r="K15" s="99"/>
      <c r="L15" s="100"/>
      <c r="M15" s="99"/>
      <c r="N15" s="99"/>
      <c r="O15" s="99"/>
      <c r="P15" s="100"/>
      <c r="Q15" s="100"/>
      <c r="R15" s="100"/>
      <c r="S15" s="99"/>
    </row>
    <row r="16" customHeight="1" spans="1:19">
      <c r="A16" s="101"/>
      <c r="B16" s="99"/>
      <c r="C16" s="99"/>
      <c r="D16" s="100"/>
      <c r="E16" s="100"/>
      <c r="F16" s="100"/>
      <c r="G16" s="100"/>
      <c r="H16" s="99"/>
      <c r="I16" s="99"/>
      <c r="J16" s="99"/>
      <c r="K16" s="99"/>
      <c r="L16" s="100"/>
      <c r="M16" s="99"/>
      <c r="N16" s="99"/>
      <c r="O16" s="99"/>
      <c r="P16" s="100"/>
      <c r="Q16" s="100"/>
      <c r="R16" s="100"/>
      <c r="S16" s="99"/>
    </row>
    <row r="17" customHeight="1" spans="1:19">
      <c r="A17" s="101"/>
      <c r="B17" s="99"/>
      <c r="C17" s="99"/>
      <c r="D17" s="100"/>
      <c r="E17" s="100"/>
      <c r="F17" s="100"/>
      <c r="G17" s="100"/>
      <c r="H17" s="99"/>
      <c r="I17" s="99"/>
      <c r="J17" s="99"/>
      <c r="K17" s="99"/>
      <c r="L17" s="100"/>
      <c r="M17" s="99"/>
      <c r="N17" s="99"/>
      <c r="O17" s="99"/>
      <c r="P17" s="100"/>
      <c r="Q17" s="100"/>
      <c r="R17" s="100"/>
      <c r="S17" s="99"/>
    </row>
    <row r="18" customHeight="1" spans="1:19">
      <c r="A18" s="101"/>
      <c r="B18" s="99"/>
      <c r="C18" s="99"/>
      <c r="D18" s="100"/>
      <c r="E18" s="100"/>
      <c r="F18" s="100"/>
      <c r="G18" s="100"/>
      <c r="H18" s="99"/>
      <c r="I18" s="99"/>
      <c r="J18" s="99"/>
      <c r="K18" s="99"/>
      <c r="L18" s="100"/>
      <c r="M18" s="99"/>
      <c r="N18" s="99"/>
      <c r="O18" s="99"/>
      <c r="P18" s="100"/>
      <c r="Q18" s="100"/>
      <c r="R18" s="100"/>
      <c r="S18" s="99"/>
    </row>
  </sheetData>
  <mergeCells count="17">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L1" sqref="L1"/>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8" customWidth="1"/>
  </cols>
  <sheetData>
    <row r="1" ht="13.5" customHeight="1" spans="1:12">
      <c r="A1" s="3"/>
      <c r="B1" s="3"/>
      <c r="C1" s="3"/>
      <c r="D1" s="61"/>
      <c r="L1" s="60"/>
    </row>
    <row r="2" ht="27.75" customHeight="1" spans="1:12">
      <c r="A2" s="40" t="s">
        <v>390</v>
      </c>
      <c r="B2" s="5"/>
      <c r="C2" s="5"/>
      <c r="D2" s="5"/>
      <c r="E2" s="5"/>
      <c r="F2" s="5"/>
      <c r="G2" s="5"/>
      <c r="H2" s="5"/>
      <c r="I2" s="5"/>
      <c r="J2" s="5"/>
      <c r="K2" s="5"/>
      <c r="L2" s="5"/>
    </row>
    <row r="3" ht="18" customHeight="1" spans="1:12">
      <c r="A3" s="62" t="s">
        <v>1</v>
      </c>
      <c r="B3" s="63"/>
      <c r="C3" s="63"/>
      <c r="D3" s="64"/>
      <c r="E3" s="65"/>
      <c r="F3" s="65"/>
      <c r="G3" s="65"/>
      <c r="H3" s="65"/>
      <c r="I3" s="65"/>
      <c r="L3" s="71" t="s">
        <v>133</v>
      </c>
    </row>
    <row r="4" ht="19.5" customHeight="1" spans="1:12">
      <c r="A4" s="17" t="s">
        <v>391</v>
      </c>
      <c r="B4" s="12" t="s">
        <v>148</v>
      </c>
      <c r="C4" s="13"/>
      <c r="D4" s="13"/>
      <c r="E4" s="12" t="s">
        <v>392</v>
      </c>
      <c r="F4" s="13"/>
      <c r="G4" s="13"/>
      <c r="H4" s="13"/>
      <c r="I4" s="13"/>
      <c r="J4" s="13"/>
      <c r="K4" s="13"/>
      <c r="L4" s="14"/>
    </row>
    <row r="5" ht="40.5" customHeight="1" spans="1:12">
      <c r="A5" s="20"/>
      <c r="B5" s="29" t="s">
        <v>35</v>
      </c>
      <c r="C5" s="11" t="s">
        <v>38</v>
      </c>
      <c r="D5" s="66" t="s">
        <v>393</v>
      </c>
      <c r="E5" s="67" t="s">
        <v>394</v>
      </c>
      <c r="F5" s="67" t="s">
        <v>394</v>
      </c>
      <c r="G5" s="67" t="s">
        <v>394</v>
      </c>
      <c r="H5" s="67" t="s">
        <v>394</v>
      </c>
      <c r="I5" s="67" t="s">
        <v>394</v>
      </c>
      <c r="J5" s="67" t="s">
        <v>394</v>
      </c>
      <c r="K5" s="67" t="s">
        <v>394</v>
      </c>
      <c r="L5" s="67" t="s">
        <v>394</v>
      </c>
    </row>
    <row r="6" ht="19.5" customHeight="1" spans="1:12">
      <c r="A6" s="67">
        <v>1</v>
      </c>
      <c r="B6" s="67">
        <v>2</v>
      </c>
      <c r="C6" s="67">
        <v>3</v>
      </c>
      <c r="D6" s="68">
        <v>4</v>
      </c>
      <c r="E6" s="67">
        <v>5</v>
      </c>
      <c r="F6" s="67">
        <v>6</v>
      </c>
      <c r="G6" s="67">
        <v>7</v>
      </c>
      <c r="H6" s="68">
        <v>8</v>
      </c>
      <c r="I6" s="67">
        <v>9</v>
      </c>
      <c r="J6" s="67">
        <v>10</v>
      </c>
      <c r="K6" s="67">
        <v>11</v>
      </c>
      <c r="L6" s="72">
        <v>12</v>
      </c>
    </row>
    <row r="7" ht="19.5" customHeight="1" spans="1:12">
      <c r="A7" s="30" t="s">
        <v>378</v>
      </c>
      <c r="B7" s="50" t="s">
        <v>378</v>
      </c>
      <c r="C7" s="50" t="s">
        <v>378</v>
      </c>
      <c r="D7" s="69" t="s">
        <v>378</v>
      </c>
      <c r="E7" s="50"/>
      <c r="F7" s="50"/>
      <c r="G7" s="50"/>
      <c r="H7" s="50"/>
      <c r="I7" s="50"/>
      <c r="J7" s="50"/>
      <c r="K7" s="50"/>
      <c r="L7" s="50"/>
    </row>
    <row r="8" ht="19.5" customHeight="1" spans="1:12">
      <c r="A8" s="46" t="s">
        <v>378</v>
      </c>
      <c r="B8" s="50" t="s">
        <v>378</v>
      </c>
      <c r="C8" s="50" t="s">
        <v>378</v>
      </c>
      <c r="D8" s="69" t="s">
        <v>378</v>
      </c>
      <c r="E8" s="50"/>
      <c r="F8" s="50"/>
      <c r="G8" s="50"/>
      <c r="H8" s="50"/>
      <c r="I8" s="50"/>
      <c r="J8" s="50"/>
      <c r="K8" s="50"/>
      <c r="L8" s="50"/>
    </row>
    <row r="9" customHeight="1" spans="1:13">
      <c r="A9" s="70" t="s">
        <v>395</v>
      </c>
      <c r="B9" s="70"/>
      <c r="C9" s="70"/>
      <c r="D9" s="70"/>
      <c r="E9" s="70"/>
      <c r="F9" s="70"/>
      <c r="G9" s="70"/>
      <c r="H9" s="70"/>
      <c r="I9" s="70"/>
      <c r="J9" s="70"/>
      <c r="K9" s="70"/>
      <c r="L9" s="70"/>
      <c r="M9" s="70"/>
    </row>
  </sheetData>
  <mergeCells count="6">
    <mergeCell ref="A2:L2"/>
    <mergeCell ref="A3:I3"/>
    <mergeCell ref="B4:D4"/>
    <mergeCell ref="E4:L4"/>
    <mergeCell ref="A9:M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J8"/>
    </sheetView>
  </sheetViews>
  <sheetFormatPr defaultColWidth="10.6666666666667" defaultRowHeight="12" customHeight="1" outlineLevelRow="7"/>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60"/>
    </row>
    <row r="2" ht="28.5" customHeight="1" spans="1:11">
      <c r="A2" s="51" t="s">
        <v>396</v>
      </c>
      <c r="B2" s="52"/>
      <c r="C2" s="5"/>
      <c r="D2" s="5"/>
      <c r="E2" s="5"/>
      <c r="F2" s="5"/>
      <c r="G2" s="52"/>
      <c r="H2" s="5"/>
      <c r="I2" s="52"/>
      <c r="J2" s="52"/>
      <c r="K2" s="5"/>
    </row>
    <row r="3" ht="17.25" customHeight="1" spans="1:2">
      <c r="A3" s="53" t="s">
        <v>1</v>
      </c>
      <c r="B3" s="54"/>
    </row>
    <row r="4" ht="44.25" customHeight="1" spans="1:11">
      <c r="A4" s="45" t="s">
        <v>277</v>
      </c>
      <c r="B4" s="55" t="s">
        <v>142</v>
      </c>
      <c r="C4" s="45" t="s">
        <v>278</v>
      </c>
      <c r="D4" s="45" t="s">
        <v>397</v>
      </c>
      <c r="E4" s="45" t="s">
        <v>398</v>
      </c>
      <c r="F4" s="45" t="s">
        <v>279</v>
      </c>
      <c r="G4" s="55" t="s">
        <v>280</v>
      </c>
      <c r="H4" s="45" t="s">
        <v>281</v>
      </c>
      <c r="I4" s="55" t="s">
        <v>282</v>
      </c>
      <c r="J4" s="55" t="s">
        <v>283</v>
      </c>
      <c r="K4" s="45" t="s">
        <v>284</v>
      </c>
    </row>
    <row r="5" ht="14.25" customHeight="1" spans="1:11">
      <c r="A5" s="45">
        <v>1</v>
      </c>
      <c r="B5" s="55">
        <v>2</v>
      </c>
      <c r="C5" s="45">
        <v>3</v>
      </c>
      <c r="D5" s="45">
        <v>4</v>
      </c>
      <c r="E5" s="45">
        <v>5</v>
      </c>
      <c r="F5" s="45">
        <v>6</v>
      </c>
      <c r="G5" s="55">
        <v>7</v>
      </c>
      <c r="H5" s="45">
        <v>8</v>
      </c>
      <c r="I5" s="55">
        <v>9</v>
      </c>
      <c r="J5" s="55">
        <v>10</v>
      </c>
      <c r="K5" s="45">
        <v>11</v>
      </c>
    </row>
    <row r="6" ht="42" customHeight="1" spans="1:11">
      <c r="A6" s="30" t="s">
        <v>378</v>
      </c>
      <c r="B6" s="56"/>
      <c r="C6" s="46"/>
      <c r="D6" s="46"/>
      <c r="E6" s="46"/>
      <c r="F6" s="57"/>
      <c r="G6" s="58"/>
      <c r="H6" s="57"/>
      <c r="I6" s="58"/>
      <c r="J6" s="58"/>
      <c r="K6" s="57"/>
    </row>
    <row r="7" ht="54" customHeight="1" spans="1:11">
      <c r="A7" s="23" t="s">
        <v>378</v>
      </c>
      <c r="B7" s="23" t="s">
        <v>378</v>
      </c>
      <c r="C7" s="23" t="s">
        <v>378</v>
      </c>
      <c r="D7" s="23" t="s">
        <v>378</v>
      </c>
      <c r="E7" s="23" t="s">
        <v>378</v>
      </c>
      <c r="F7" s="30" t="s">
        <v>378</v>
      </c>
      <c r="G7" s="23" t="s">
        <v>378</v>
      </c>
      <c r="H7" s="30" t="s">
        <v>378</v>
      </c>
      <c r="I7" s="23" t="s">
        <v>378</v>
      </c>
      <c r="J7" s="23" t="s">
        <v>378</v>
      </c>
      <c r="K7" s="30" t="s">
        <v>378</v>
      </c>
    </row>
    <row r="8" customHeight="1" spans="1:10">
      <c r="A8" s="59" t="s">
        <v>395</v>
      </c>
      <c r="B8" s="59"/>
      <c r="C8" s="59"/>
      <c r="D8" s="59"/>
      <c r="E8" s="59"/>
      <c r="F8" s="59"/>
      <c r="G8" s="59"/>
      <c r="H8" s="59"/>
      <c r="I8" s="59"/>
      <c r="J8" s="59"/>
    </row>
  </sheetData>
  <mergeCells count="3">
    <mergeCell ref="A2:K2"/>
    <mergeCell ref="A3:I3"/>
    <mergeCell ref="A8:J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opLeftCell="A2" workbookViewId="0">
      <selection activeCell="D26" sqref="D26"/>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row>
    <row r="2" ht="28.5" customHeight="1" spans="1:8">
      <c r="A2" s="40" t="s">
        <v>399</v>
      </c>
      <c r="B2" s="5"/>
      <c r="C2" s="5"/>
      <c r="D2" s="5"/>
      <c r="E2" s="5"/>
      <c r="F2" s="5"/>
      <c r="G2" s="5"/>
      <c r="H2" s="5"/>
    </row>
    <row r="3" ht="13.5" customHeight="1" spans="1:2">
      <c r="A3" s="41" t="s">
        <v>1</v>
      </c>
      <c r="B3" s="7"/>
    </row>
    <row r="4" ht="18" customHeight="1" spans="1:8">
      <c r="A4" s="11" t="s">
        <v>363</v>
      </c>
      <c r="B4" s="11" t="s">
        <v>400</v>
      </c>
      <c r="C4" s="11" t="s">
        <v>401</v>
      </c>
      <c r="D4" s="11" t="s">
        <v>402</v>
      </c>
      <c r="E4" s="11" t="s">
        <v>403</v>
      </c>
      <c r="F4" s="42" t="s">
        <v>404</v>
      </c>
      <c r="G4" s="43"/>
      <c r="H4" s="44"/>
    </row>
    <row r="5" ht="18" customHeight="1" spans="1:8">
      <c r="A5" s="19"/>
      <c r="B5" s="19"/>
      <c r="C5" s="19"/>
      <c r="D5" s="19"/>
      <c r="E5" s="19"/>
      <c r="F5" s="45" t="s">
        <v>373</v>
      </c>
      <c r="G5" s="45" t="s">
        <v>405</v>
      </c>
      <c r="H5" s="45" t="s">
        <v>406</v>
      </c>
    </row>
    <row r="6" ht="21" customHeight="1" spans="1:8">
      <c r="A6" s="45">
        <v>1</v>
      </c>
      <c r="B6" s="45">
        <v>2</v>
      </c>
      <c r="C6" s="45">
        <v>3</v>
      </c>
      <c r="D6" s="45">
        <v>4</v>
      </c>
      <c r="E6" s="45">
        <v>5</v>
      </c>
      <c r="F6" s="45">
        <v>6</v>
      </c>
      <c r="G6" s="45">
        <v>7</v>
      </c>
      <c r="H6" s="45">
        <v>8</v>
      </c>
    </row>
    <row r="7" ht="33" customHeight="1" spans="1:8">
      <c r="A7" s="46" t="s">
        <v>378</v>
      </c>
      <c r="B7" s="46" t="s">
        <v>378</v>
      </c>
      <c r="C7" s="46" t="s">
        <v>378</v>
      </c>
      <c r="D7" s="46" t="s">
        <v>378</v>
      </c>
      <c r="E7" s="46" t="s">
        <v>378</v>
      </c>
      <c r="F7" s="31" t="s">
        <v>378</v>
      </c>
      <c r="G7" s="47" t="s">
        <v>378</v>
      </c>
      <c r="H7" s="47" t="s">
        <v>378</v>
      </c>
    </row>
    <row r="8" ht="24" customHeight="1" spans="1:8">
      <c r="A8" s="48" t="s">
        <v>35</v>
      </c>
      <c r="B8" s="49"/>
      <c r="C8" s="49"/>
      <c r="D8" s="49"/>
      <c r="E8" s="49"/>
      <c r="F8" s="25" t="s">
        <v>378</v>
      </c>
      <c r="G8" s="50"/>
      <c r="H8" s="50" t="s">
        <v>378</v>
      </c>
    </row>
    <row r="9" customHeight="1" spans="1:1">
      <c r="A9" s="36" t="s">
        <v>407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abSelected="1" workbookViewId="0">
      <selection activeCell="K1" sqref="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row>
    <row r="2" ht="27.75" customHeight="1" spans="1:11">
      <c r="A2" s="5" t="s">
        <v>408</v>
      </c>
      <c r="B2" s="5"/>
      <c r="C2" s="5"/>
      <c r="D2" s="5"/>
      <c r="E2" s="5"/>
      <c r="F2" s="5"/>
      <c r="G2" s="5"/>
      <c r="H2" s="5"/>
      <c r="I2" s="5"/>
      <c r="J2" s="5"/>
      <c r="K2" s="5"/>
    </row>
    <row r="3" ht="13.5" customHeight="1" spans="1:11">
      <c r="A3" s="6" t="s">
        <v>1</v>
      </c>
      <c r="B3" s="7"/>
      <c r="C3" s="7"/>
      <c r="D3" s="7"/>
      <c r="E3" s="7"/>
      <c r="F3" s="7"/>
      <c r="G3" s="7"/>
      <c r="H3" s="8"/>
      <c r="I3" s="8"/>
      <c r="J3" s="8"/>
      <c r="K3" s="9" t="s">
        <v>133</v>
      </c>
    </row>
    <row r="4" ht="21.75" customHeight="1" spans="1:11">
      <c r="A4" s="10" t="s">
        <v>233</v>
      </c>
      <c r="B4" s="10" t="s">
        <v>143</v>
      </c>
      <c r="C4" s="10" t="s">
        <v>141</v>
      </c>
      <c r="D4" s="11" t="s">
        <v>144</v>
      </c>
      <c r="E4" s="11" t="s">
        <v>145</v>
      </c>
      <c r="F4" s="11" t="s">
        <v>234</v>
      </c>
      <c r="G4" s="11" t="s">
        <v>235</v>
      </c>
      <c r="H4" s="17" t="s">
        <v>35</v>
      </c>
      <c r="I4" s="12" t="s">
        <v>409</v>
      </c>
      <c r="J4" s="13"/>
      <c r="K4" s="14"/>
    </row>
    <row r="5" ht="21.75" customHeight="1" spans="1:11">
      <c r="A5" s="15"/>
      <c r="B5" s="15"/>
      <c r="C5" s="15"/>
      <c r="D5" s="16"/>
      <c r="E5" s="16"/>
      <c r="F5" s="16"/>
      <c r="G5" s="16"/>
      <c r="H5" s="29"/>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378</v>
      </c>
      <c r="C8" s="30"/>
      <c r="D8" s="30"/>
      <c r="E8" s="30"/>
      <c r="F8" s="30"/>
      <c r="G8" s="30"/>
      <c r="H8" s="31" t="s">
        <v>378</v>
      </c>
      <c r="I8" s="31" t="s">
        <v>378</v>
      </c>
      <c r="J8" s="31" t="s">
        <v>378</v>
      </c>
      <c r="K8" s="31"/>
    </row>
    <row r="9" ht="18.75" customHeight="1" spans="1:11">
      <c r="A9" s="32" t="s">
        <v>378</v>
      </c>
      <c r="B9" s="23" t="s">
        <v>378</v>
      </c>
      <c r="C9" s="23" t="s">
        <v>378</v>
      </c>
      <c r="D9" s="23" t="s">
        <v>378</v>
      </c>
      <c r="E9" s="23" t="s">
        <v>378</v>
      </c>
      <c r="F9" s="23" t="s">
        <v>378</v>
      </c>
      <c r="G9" s="23" t="s">
        <v>378</v>
      </c>
      <c r="H9" s="25" t="s">
        <v>378</v>
      </c>
      <c r="I9" s="25" t="s">
        <v>378</v>
      </c>
      <c r="J9" s="25" t="s">
        <v>378</v>
      </c>
      <c r="K9" s="25"/>
    </row>
    <row r="10" ht="18.75" customHeight="1" spans="1:11">
      <c r="A10" s="33" t="s">
        <v>106</v>
      </c>
      <c r="B10" s="34"/>
      <c r="C10" s="34"/>
      <c r="D10" s="34"/>
      <c r="E10" s="34"/>
      <c r="F10" s="34"/>
      <c r="G10" s="35"/>
      <c r="H10" s="25" t="s">
        <v>378</v>
      </c>
      <c r="I10" s="25" t="s">
        <v>378</v>
      </c>
      <c r="J10" s="25" t="s">
        <v>378</v>
      </c>
      <c r="K10" s="25"/>
    </row>
    <row r="11" customHeight="1" spans="1:1">
      <c r="A11" s="36" t="s">
        <v>410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F19" sqref="F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row>
    <row r="2" ht="27.75" customHeight="1" spans="1:7">
      <c r="A2" s="5" t="s">
        <v>411</v>
      </c>
      <c r="B2" s="5"/>
      <c r="C2" s="5"/>
      <c r="D2" s="5"/>
      <c r="E2" s="5"/>
      <c r="F2" s="5"/>
      <c r="G2" s="5"/>
    </row>
    <row r="3" ht="13.5" customHeight="1" spans="1:7">
      <c r="A3" s="6" t="s">
        <v>1</v>
      </c>
      <c r="B3" s="7"/>
      <c r="C3" s="7"/>
      <c r="D3" s="7"/>
      <c r="E3" s="8"/>
      <c r="F3" s="8"/>
      <c r="G3" s="9" t="s">
        <v>133</v>
      </c>
    </row>
    <row r="4" ht="21.75" customHeight="1" spans="1:7">
      <c r="A4" s="10" t="s">
        <v>141</v>
      </c>
      <c r="B4" s="10" t="s">
        <v>233</v>
      </c>
      <c r="C4" s="10" t="s">
        <v>143</v>
      </c>
      <c r="D4" s="11" t="s">
        <v>412</v>
      </c>
      <c r="E4" s="12" t="s">
        <v>38</v>
      </c>
      <c r="F4" s="13"/>
      <c r="G4" s="14"/>
    </row>
    <row r="5" ht="21.75" customHeight="1" spans="1:7">
      <c r="A5" s="15"/>
      <c r="B5" s="15"/>
      <c r="C5" s="15"/>
      <c r="D5" s="16"/>
      <c r="E5" s="17" t="s">
        <v>413</v>
      </c>
      <c r="F5" s="11" t="s">
        <v>414</v>
      </c>
      <c r="G5" s="11" t="s">
        <v>415</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50</v>
      </c>
      <c r="B8" s="24" t="s">
        <v>239</v>
      </c>
      <c r="C8" s="24" t="s">
        <v>328</v>
      </c>
      <c r="D8" s="23" t="s">
        <v>416</v>
      </c>
      <c r="E8" s="25">
        <v>350000</v>
      </c>
      <c r="F8" s="25">
        <v>400000</v>
      </c>
      <c r="G8" s="25">
        <v>400000</v>
      </c>
    </row>
    <row r="9" ht="18.75" customHeight="1" spans="1:7">
      <c r="A9" s="23"/>
      <c r="B9" s="23" t="s">
        <v>378</v>
      </c>
      <c r="C9" s="23" t="s">
        <v>378</v>
      </c>
      <c r="D9" s="23" t="s">
        <v>378</v>
      </c>
      <c r="E9" s="25" t="s">
        <v>378</v>
      </c>
      <c r="F9" s="25" t="s">
        <v>378</v>
      </c>
      <c r="G9" s="25" t="s">
        <v>378</v>
      </c>
    </row>
    <row r="10" ht="18.75" customHeight="1" spans="1:7">
      <c r="A10" s="26" t="s">
        <v>35</v>
      </c>
      <c r="B10" s="27" t="s">
        <v>378</v>
      </c>
      <c r="C10" s="27"/>
      <c r="D10" s="28"/>
      <c r="E10" s="25" t="s">
        <v>378</v>
      </c>
      <c r="F10" s="25" t="s">
        <v>378</v>
      </c>
      <c r="G10" s="25" t="s">
        <v>378</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一般公共预算“三公”经费支出预算表03提填报数</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2023-03-01T13:21:00Z</dcterms:created>
  <dcterms:modified xsi:type="dcterms:W3CDTF">2023-10-26T14:35:15Z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34594D5E9BE4492CA4BE5AAC0BCCF43A</vt:lpwstr>
  </property>
  <property fmtid="{D5CDD505-2E9C-101B-9397-08002B2CF9AE}" pid="3" name="KSOProductBuildVer">
    <vt:lpwstr>2052-11.8.2.12085</vt:lpwstr>
  </property>
</Properties>
</file>