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49"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部门整体支出绩效自评情况" sheetId="16" r:id="rId13"/>
    <sheet name="GK14 部门整体支出绩效自评表" sheetId="17" r:id="rId14"/>
    <sheet name="GK15 项目支出绩效自评表" sheetId="18" r:id="rId15"/>
    <sheet name="HIDDENSHEETNAME" sheetId="2" state="hidden" r:id="rId16"/>
  </sheets>
  <definedNames>
    <definedName name="_xlnm._FilterDatabase" localSheetId="14" hidden="1">'GK15 项目支出绩效自评表'!$A$7:$O$7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<sst xmlns="http://schemas.openxmlformats.org/spreadsheetml/2006/main" count="9680" uniqueCount="2112">
  <si>
    <t>收入支出决算表</t>
  </si>
  <si>
    <t>公开01表</t>
  </si>
  <si>
    <t>部门：耿马傣族佤族自治县勐撒镇</t>
  </si>
  <si>
    <t>金额单位：元</t>
  </si>
  <si>
    <t>收入</t>
  </si>
  <si>
    <t>支出</t>
  </si>
  <si>
    <t>项目</t>
  </si>
  <si>
    <t>行次</t>
  </si>
  <si>
    <t>金额</t>
  </si>
  <si>
    <t>项目(按功能分类)</t>
  </si>
  <si>
    <t>栏次</t>
  </si>
  <si>
    <t>1</t>
  </si>
  <si>
    <t>2</t>
  </si>
  <si>
    <t>一、一般公共预算财政拨款收入</t>
  </si>
  <si>
    <t>37,047,130.84</t>
  </si>
  <si>
    <t>一、一般公共服务支出</t>
  </si>
  <si>
    <t>31</t>
  </si>
  <si>
    <t>8,552,248.22</t>
  </si>
  <si>
    <t>二、政府性基金预算财政拨款收入</t>
  </si>
  <si>
    <t>271,000.00</t>
  </si>
  <si>
    <t>二、外交支出</t>
  </si>
  <si>
    <t>32</t>
  </si>
  <si>
    <t>三、国有资本经营预算财政拨款收入</t>
  </si>
  <si>
    <t>3</t>
  </si>
  <si>
    <t>1,000.00</t>
  </si>
  <si>
    <t>三、国防支出</t>
  </si>
  <si>
    <t>33</t>
  </si>
  <si>
    <t>16,520.00</t>
  </si>
  <si>
    <t>四、上级补助收入</t>
  </si>
  <si>
    <t>4</t>
  </si>
  <si>
    <t>0</t>
  </si>
  <si>
    <t>四、公共安全支出</t>
  </si>
  <si>
    <t>34</t>
  </si>
  <si>
    <t>19,200.00</t>
  </si>
  <si>
    <t>五、事业收入</t>
  </si>
  <si>
    <t>5</t>
  </si>
  <si>
    <t>五、教育支出</t>
  </si>
  <si>
    <t>35</t>
  </si>
  <si>
    <t>六、经营收入</t>
  </si>
  <si>
    <t>6</t>
  </si>
  <si>
    <t>六、科学技术支出</t>
  </si>
  <si>
    <t>36</t>
  </si>
  <si>
    <t>七、附属单位上缴收入</t>
  </si>
  <si>
    <t>7</t>
  </si>
  <si>
    <t>七、文化旅游体育与传媒支出</t>
  </si>
  <si>
    <t>37</t>
  </si>
  <si>
    <t>561,632.17</t>
  </si>
  <si>
    <t>八、其他收入</t>
  </si>
  <si>
    <t>8</t>
  </si>
  <si>
    <t>9,091,918.10</t>
  </si>
  <si>
    <t>八、社会保障和就业支出</t>
  </si>
  <si>
    <t>38</t>
  </si>
  <si>
    <t>2,621,104.18</t>
  </si>
  <si>
    <t>9</t>
  </si>
  <si>
    <t>九、卫生健康支出</t>
  </si>
  <si>
    <t>39</t>
  </si>
  <si>
    <t>1,125,016.76</t>
  </si>
  <si>
    <t>10</t>
  </si>
  <si>
    <t>十、节能环保支出</t>
  </si>
  <si>
    <t>40</t>
  </si>
  <si>
    <t>11</t>
  </si>
  <si>
    <t>十一、城乡社区支出</t>
  </si>
  <si>
    <t>41</t>
  </si>
  <si>
    <t>548,226.60</t>
  </si>
  <si>
    <t>12</t>
  </si>
  <si>
    <t>十二、农林水支出</t>
  </si>
  <si>
    <t>42</t>
  </si>
  <si>
    <t>26,545,291.18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</si>
  <si>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</si>
  <si>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</si>
  <si>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</si>
  <si>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</si>
  <si>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</si>
  <si>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</si>
  <si>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</si>
  <si>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</si>
  <si>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</si>
  <si>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</si>
  <si>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</si>
  <si>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</si>
  <si>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</si>
  <si>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</si>
  <si>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</si>
  <si>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</si>
  <si>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</si>
  <si>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</si>
  <si>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80,000.00</t>
  </si>
  <si>
    <t>19</t>
  </si>
  <si>
    <t>十九、住房保障支出</t>
  </si>
  <si>
    <t>49</t>
  </si>
  <si>
    <t>721,927.99</t>
  </si>
  <si>
    <t>20</t>
  </si>
  <si>
    <t>二十、粮油物资储备支出</t>
  </si>
  <si>
    <t>50</t>
  </si>
  <si>
    <t>21</t>
  </si>
  <si>
    <t>二十一、国有资本经营预算支出</t>
  </si>
  <si>
    <t>51</t>
  </si>
  <si>
    <t>22</t>
  </si>
  <si>
    <t>二十二、灾害防治及应急管理支出</t>
  </si>
  <si>
    <t>52</t>
  </si>
  <si>
    <t>121,600.00</t>
  </si>
  <si>
    <t>23</t>
  </si>
  <si>
    <t>二十三、其他支出</t>
  </si>
  <si>
    <t>53</t>
  </si>
  <si>
    <t>8,449,013.28</t>
  </si>
  <si>
    <t>24</t>
  </si>
  <si>
    <t>二十四、债务还本支出</t>
  </si>
  <si>
    <t>54</t>
  </si>
  <si>
    <t>25</t>
  </si>
  <si>
    <t>二十五、债务付息支出</t>
  </si>
  <si>
    <t>55</t>
  </si>
  <si>
    <t>26</t>
  </si>
  <si>
    <t>二十六、抗疫特别国债安排的支出</t>
  </si>
  <si>
    <t>56</t>
  </si>
  <si>
    <t>本年收入合计</t>
  </si>
  <si>
    <t>27</t>
  </si>
  <si>
    <t>46,411,048.94</t>
  </si>
  <si>
    <t>本年支出合计</t>
  </si>
  <si>
    <t>57</t>
  </si>
  <si>
    <t>49,362,780.38</t>
  </si>
  <si>
    <t xml:space="preserve">    使用专用结余</t>
  </si>
  <si>
    <t>28</t>
  </si>
  <si>
    <t>结余分配</t>
  </si>
  <si>
    <t>58</t>
  </si>
  <si>
    <t xml:space="preserve">    年初结转和结余</t>
  </si>
  <si>
    <t>29</t>
  </si>
  <si>
    <t>17,553,077.17</t>
  </si>
  <si>
    <t>年末结转和结余</t>
  </si>
  <si>
    <t>59</t>
  </si>
  <si>
    <t>14,601,345.73</t>
  </si>
  <si>
    <t>总计</t>
  </si>
  <si>
    <t>30</t>
  </si>
  <si>
    <t>63,964,126.11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</si>
  <si>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</si>
  <si>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</si>
  <si>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</si>
  <si>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</si>
  <si>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</si>
  <si>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</si>
  <si>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</si>
  <si>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</si>
  <si>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</si>
  <si>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</si>
  <si>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</si>
  <si>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</si>
  <si>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</si>
  <si>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</si>
  <si>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</si>
  <si>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</si>
  <si>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</si>
  <si>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</si>
  <si>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</si>
  <si>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37,319,130.84</t>
  </si>
  <si>
    <t>201</t>
  </si>
  <si>
    <t>一般公共服务支出</t>
  </si>
  <si>
    <t>8,455,326.06</t>
  </si>
  <si>
    <t>8,332,038.96</t>
  </si>
  <si>
    <t>123,287.10</t>
  </si>
  <si>
    <t>20101</t>
  </si>
  <si>
    <t>人大事务</t>
  </si>
  <si>
    <t>153,574.92</t>
  </si>
  <si>
    <t>2010101</t>
  </si>
  <si>
    <t>行政运行</t>
  </si>
  <si>
    <t>20103</t>
  </si>
  <si>
    <t>政府办公厅（室）及相关机构事务</t>
  </si>
  <si>
    <t>7,214,284.86</t>
  </si>
  <si>
    <t>7,090,997.76</t>
  </si>
  <si>
    <t>2010301</t>
  </si>
  <si>
    <t>6,840,997.76</t>
  </si>
  <si>
    <t>2010303</t>
  </si>
  <si>
    <t>机关服务</t>
  </si>
  <si>
    <t>2010399</t>
  </si>
  <si>
    <t>其他政府办公厅（室）及相关机构事务支出</t>
  </si>
  <si>
    <t>250,000.00</t>
  </si>
  <si>
    <t>20106</t>
  </si>
  <si>
    <t>财政事务</t>
  </si>
  <si>
    <t>181,552.00</t>
  </si>
  <si>
    <t>2010650</t>
  </si>
  <si>
    <t>事业运行</t>
  </si>
  <si>
    <t>147,614.00</t>
  </si>
  <si>
    <t>2010699</t>
  </si>
  <si>
    <t>其他财政事务支出</t>
  </si>
  <si>
    <t>33,938.00</t>
  </si>
  <si>
    <t>20111</t>
  </si>
  <si>
    <t>纪检监察事务</t>
  </si>
  <si>
    <t>443,891.12</t>
  </si>
  <si>
    <t>2011101</t>
  </si>
  <si>
    <t>20129</t>
  </si>
  <si>
    <t>群众团体事务</t>
  </si>
  <si>
    <t>8,050.00</t>
  </si>
  <si>
    <t>2012901</t>
  </si>
  <si>
    <t>20131</t>
  </si>
  <si>
    <t>党委办公厅（室）及相关机构事务</t>
  </si>
  <si>
    <t>340,298.16</t>
  </si>
  <si>
    <t>2013101</t>
  </si>
  <si>
    <t>20132</t>
  </si>
  <si>
    <t>组织事务</t>
  </si>
  <si>
    <t>84,075.00</t>
  </si>
  <si>
    <t>2013202</t>
  </si>
  <si>
    <t>一般行政管理事务</t>
  </si>
  <si>
    <t>20138</t>
  </si>
  <si>
    <t>市场监督管理事务</t>
  </si>
  <si>
    <t>9,600.00</t>
  </si>
  <si>
    <t>2013899</t>
  </si>
  <si>
    <t>其他市场监督管理事务</t>
  </si>
  <si>
    <t>20199</t>
  </si>
  <si>
    <t>其他一般公共服务支出</t>
  </si>
  <si>
    <t>20,000.00</t>
  </si>
  <si>
    <t>2019999</t>
  </si>
  <si>
    <t>203</t>
  </si>
  <si>
    <t>国防支出</t>
  </si>
  <si>
    <t>20306</t>
  </si>
  <si>
    <t>国防动员</t>
  </si>
  <si>
    <t>2030699</t>
  </si>
  <si>
    <t>其他国防动员支出</t>
  </si>
  <si>
    <t>204</t>
  </si>
  <si>
    <t>公共安全支出</t>
  </si>
  <si>
    <t>20402</t>
  </si>
  <si>
    <t>公安</t>
  </si>
  <si>
    <t>2040299</t>
  </si>
  <si>
    <t>其他公安支出</t>
  </si>
  <si>
    <t>207</t>
  </si>
  <si>
    <t>文化旅游体育与传媒支出</t>
  </si>
  <si>
    <t>546,482.17</t>
  </si>
  <si>
    <t>15,150.00</t>
  </si>
  <si>
    <t>20701</t>
  </si>
  <si>
    <t>文化和旅游</t>
  </si>
  <si>
    <t>2070109</t>
  </si>
  <si>
    <t>群众文化</t>
  </si>
  <si>
    <t>472,082.17</t>
  </si>
  <si>
    <t>2070199</t>
  </si>
  <si>
    <t>其他文化和旅游支出</t>
  </si>
  <si>
    <t>89,550.00</t>
  </si>
  <si>
    <t>74,400.00</t>
  </si>
  <si>
    <t>208</t>
  </si>
  <si>
    <t>社会保障和就业支出</t>
  </si>
  <si>
    <t>2,596,372.18</t>
  </si>
  <si>
    <t>2,519,472.18</t>
  </si>
  <si>
    <t>76,900.00</t>
  </si>
  <si>
    <t>20801</t>
  </si>
  <si>
    <t>人力资源和社会保障管理事务</t>
  </si>
  <si>
    <t>621,076.96</t>
  </si>
  <si>
    <t>583,876.96</t>
  </si>
  <si>
    <t>37,200.00</t>
  </si>
  <si>
    <t>2080101</t>
  </si>
  <si>
    <t>2080199</t>
  </si>
  <si>
    <t>其他人力资源和社会保障管理事务支出</t>
  </si>
  <si>
    <t>20802</t>
  </si>
  <si>
    <t>民政管理事务</t>
  </si>
  <si>
    <t>39,700.00</t>
  </si>
  <si>
    <t>2080299</t>
  </si>
  <si>
    <t>其他民政管理事务支出</t>
  </si>
  <si>
    <t>20805</t>
  </si>
  <si>
    <t>行政事业单位养老支出</t>
  </si>
  <si>
    <t>1,778,460.90</t>
  </si>
  <si>
    <t>2080501</t>
  </si>
  <si>
    <t>行政单位离退休</t>
  </si>
  <si>
    <t>600,534.60</t>
  </si>
  <si>
    <t>2080502</t>
  </si>
  <si>
    <t>事业单位离退休</t>
  </si>
  <si>
    <t>16,072.35</t>
  </si>
  <si>
    <t>2080505</t>
  </si>
  <si>
    <t>机关事业单位基本养老保险缴费支出</t>
  </si>
  <si>
    <t>1,117,297.92</t>
  </si>
  <si>
    <t>2080506</t>
  </si>
  <si>
    <t>机关事业单位职业年金缴费支出</t>
  </si>
  <si>
    <t>44,556.03</t>
  </si>
  <si>
    <t>20808</t>
  </si>
  <si>
    <t>抚恤</t>
  </si>
  <si>
    <t>123,534.32</t>
  </si>
  <si>
    <t>2080801</t>
  </si>
  <si>
    <t>死亡抚恤</t>
  </si>
  <si>
    <t>20811</t>
  </si>
  <si>
    <t>残疾人事业</t>
  </si>
  <si>
    <t>14,400.00</t>
  </si>
  <si>
    <t>2081199</t>
  </si>
  <si>
    <t>其他残疾人事业支出</t>
  </si>
  <si>
    <t>20825</t>
  </si>
  <si>
    <t>其他生活救助</t>
  </si>
  <si>
    <t>2082502</t>
  </si>
  <si>
    <t>其他农村生活救助</t>
  </si>
  <si>
    <t>210</t>
  </si>
  <si>
    <t>卫生健康支出</t>
  </si>
  <si>
    <t>1,083,016.76</t>
  </si>
  <si>
    <t>1,022,816.76</t>
  </si>
  <si>
    <t>60,200.00</t>
  </si>
  <si>
    <t>21004</t>
  </si>
  <si>
    <t>公共卫生</t>
  </si>
  <si>
    <t>439,100.00</t>
  </si>
  <si>
    <t>419,900.00</t>
  </si>
  <si>
    <t>2100408</t>
  </si>
  <si>
    <t>基本公共卫生服务</t>
  </si>
  <si>
    <t>2100410</t>
  </si>
  <si>
    <t>突发公共卫生事件应急处理</t>
  </si>
  <si>
    <t>21007</t>
  </si>
  <si>
    <t>计划生育事务</t>
  </si>
  <si>
    <t>165,400.00</t>
  </si>
  <si>
    <t>2100799</t>
  </si>
  <si>
    <t>其他计划生育事务支出</t>
  </si>
  <si>
    <t>21011</t>
  </si>
  <si>
    <t>行政事业单位医疗</t>
  </si>
  <si>
    <t>437,516.76</t>
  </si>
  <si>
    <t>2101101</t>
  </si>
  <si>
    <t>行政单位医疗</t>
  </si>
  <si>
    <t>178,313.06</t>
  </si>
  <si>
    <t>2101102</t>
  </si>
  <si>
    <t>事业单位医疗</t>
  </si>
  <si>
    <t>217,868.33</t>
  </si>
  <si>
    <t>2101199</t>
  </si>
  <si>
    <t>其他行政事业单位医疗支出</t>
  </si>
  <si>
    <t>41,335.37</t>
  </si>
  <si>
    <t>21013</t>
  </si>
  <si>
    <t>医疗救助</t>
  </si>
  <si>
    <t>41,000.00</t>
  </si>
  <si>
    <t>2101399</t>
  </si>
  <si>
    <t>其他医疗救助支出</t>
  </si>
  <si>
    <t>212</t>
  </si>
  <si>
    <t>城乡社区支出</t>
  </si>
  <si>
    <t>21202</t>
  </si>
  <si>
    <t>城乡社区规划与管理</t>
  </si>
  <si>
    <t>2120201</t>
  </si>
  <si>
    <t>213</t>
  </si>
  <si>
    <t>农林水支出</t>
  </si>
  <si>
    <t>24,774,752.18</t>
  </si>
  <si>
    <t>23,135,366.18</t>
  </si>
  <si>
    <t>1,639,386.00</t>
  </si>
  <si>
    <t>21301</t>
  </si>
  <si>
    <t>农业农村</t>
  </si>
  <si>
    <t>4,120,149.41</t>
  </si>
  <si>
    <t>2130104</t>
  </si>
  <si>
    <t>1,966,449.41</t>
  </si>
  <si>
    <t>2130108</t>
  </si>
  <si>
    <t>病虫害控制</t>
  </si>
  <si>
    <t>278,700.00</t>
  </si>
  <si>
    <t>2130199</t>
  </si>
  <si>
    <t>其他农业农村支出</t>
  </si>
  <si>
    <t>1,875,000.00</t>
  </si>
  <si>
    <t>21302</t>
  </si>
  <si>
    <t>林业和草原</t>
  </si>
  <si>
    <t>1,939,479.93</t>
  </si>
  <si>
    <t>900,093.93</t>
  </si>
  <si>
    <t>1,039,386.00</t>
  </si>
  <si>
    <t>2130204</t>
  </si>
  <si>
    <t>事业机构</t>
  </si>
  <si>
    <t>618,093.93</t>
  </si>
  <si>
    <t>2130207</t>
  </si>
  <si>
    <t>森林资源管理</t>
  </si>
  <si>
    <t>90,000.00</t>
  </si>
  <si>
    <t>2130209</t>
  </si>
  <si>
    <t>森林生态效益补偿</t>
  </si>
  <si>
    <t>1,181,386.00</t>
  </si>
  <si>
    <t>192,000.00</t>
  </si>
  <si>
    <t>989,386.00</t>
  </si>
  <si>
    <t>2130234</t>
  </si>
  <si>
    <t>林业草原防灾减灾</t>
  </si>
  <si>
    <t>50,000.00</t>
  </si>
  <si>
    <t>21303</t>
  </si>
  <si>
    <t>水利</t>
  </si>
  <si>
    <t>819,122.84</t>
  </si>
  <si>
    <t>2130310</t>
  </si>
  <si>
    <t>水土保持</t>
  </si>
  <si>
    <t>419,122.84</t>
  </si>
  <si>
    <t>2130315</t>
  </si>
  <si>
    <t>抗旱</t>
  </si>
  <si>
    <t>400,000.00</t>
  </si>
  <si>
    <t>21305</t>
  </si>
  <si>
    <t>巩固脱贫攻坚成果衔接乡村振兴</t>
  </si>
  <si>
    <t>17,796,000.00</t>
  </si>
  <si>
    <t>17,196,000.00</t>
  </si>
  <si>
    <t>600,000.00</t>
  </si>
  <si>
    <t>2130504</t>
  </si>
  <si>
    <t>农村基础设施建设</t>
  </si>
  <si>
    <t>6,596,000.00</t>
  </si>
  <si>
    <t>5,996,000.00</t>
  </si>
  <si>
    <t>2130505</t>
  </si>
  <si>
    <t>生产发展</t>
  </si>
  <si>
    <t>11,200,000.00</t>
  </si>
  <si>
    <t>21399</t>
  </si>
  <si>
    <t>其他农林水支出</t>
  </si>
  <si>
    <t>100,000.00</t>
  </si>
  <si>
    <t>2139999</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</si>
  <si>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</si>
  <si>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</si>
  <si>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</si>
  <si>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</si>
  <si>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</si>
  <si>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</si>
  <si>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</si>
  <si>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</si>
  <si>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</si>
  <si>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</si>
  <si>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</si>
  <si>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</si>
  <si>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</si>
  <si>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</si>
  <si>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</si>
  <si>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</si>
  <si>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</si>
  <si>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</si>
  <si>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</si>
  <si>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</si>
  <si>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</si>
  <si>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</si>
  <si>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29,600.00</t>
  </si>
  <si>
    <t>2240101</t>
  </si>
  <si>
    <t>2240104</t>
  </si>
  <si>
    <t>灾害风险防治</t>
  </si>
  <si>
    <t>22406</t>
  </si>
  <si>
    <t>自然灾害防治</t>
  </si>
  <si>
    <t>42,000.00</t>
  </si>
  <si>
    <t>2240601</t>
  </si>
  <si>
    <t>地质灾害防治</t>
  </si>
  <si>
    <t>22407</t>
  </si>
  <si>
    <t>自然灾害救灾及恢复重建支出</t>
  </si>
  <si>
    <t>2240703</t>
  </si>
  <si>
    <t>自然灾害救灾补助</t>
  </si>
  <si>
    <t>229</t>
  </si>
  <si>
    <t>其他支出</t>
  </si>
  <si>
    <t>7,427,995.00</t>
  </si>
  <si>
    <t>7,156,995.00</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</si>
  <si>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</si>
  <si>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</si>
  <si>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</si>
  <si>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</si>
  <si>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</si>
  <si>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</si>
  <si>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</si>
  <si>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</si>
  <si>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</si>
  <si>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</si>
  <si>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</si>
  <si>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</si>
  <si>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</si>
  <si>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</si>
  <si>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16,208,614.49</t>
  </si>
  <si>
    <t>33,154,165.89</t>
  </si>
  <si>
    <t>7,944,025.96</t>
  </si>
  <si>
    <t>608,222.26</t>
  </si>
  <si>
    <t>7,290,694.12</t>
  </si>
  <si>
    <t>449,696.36</t>
  </si>
  <si>
    <t>199,696.36</t>
  </si>
  <si>
    <t>20105</t>
  </si>
  <si>
    <t>统计信息事务</t>
  </si>
  <si>
    <t>20,210.00</t>
  </si>
  <si>
    <t>2010501</t>
  </si>
  <si>
    <t>181,854.90</t>
  </si>
  <si>
    <t>34,240.90</t>
  </si>
  <si>
    <t>2,488,568.83</t>
  </si>
  <si>
    <t>132,535.35</t>
  </si>
  <si>
    <t>645,808.96</t>
  </si>
  <si>
    <t>552,973.61</t>
  </si>
  <si>
    <t>92,835.35</t>
  </si>
  <si>
    <t>61,932.00</t>
  </si>
  <si>
    <t>30,903.35</t>
  </si>
  <si>
    <t>602,916.76</t>
  </si>
  <si>
    <t>522,100.00</t>
  </si>
  <si>
    <t>83,000.00</t>
  </si>
  <si>
    <t>3,285,666.18</t>
  </si>
  <si>
    <t>23,259,625.00</t>
  </si>
  <si>
    <t>2,153,700.00</t>
  </si>
  <si>
    <t>3,710,018.93</t>
  </si>
  <si>
    <t>2,809,925.00</t>
  </si>
  <si>
    <t>2,937,965.00</t>
  </si>
  <si>
    <t>2,745,965.00</t>
  </si>
  <si>
    <t>63,960.00</t>
  </si>
  <si>
    <t>51,600.00</t>
  </si>
  <si>
    <t>70,000.00</t>
  </si>
  <si>
    <t>8,178,013.28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</si>
  <si>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</si>
  <si>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</si>
  <si>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</si>
  <si>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</si>
  <si>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</si>
  <si>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</si>
  <si>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</si>
  <si>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</si>
  <si>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</si>
  <si>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</si>
  <si>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</si>
  <si>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</si>
  <si>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</si>
  <si>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</si>
  <si>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</si>
  <si>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</si>
  <si>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</si>
  <si>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</si>
  <si>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</si>
  <si>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</si>
  <si>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</si>
  <si>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</si>
  <si>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</si>
  <si>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</si>
  <si>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</si>
  <si>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</si>
  <si>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</si>
  <si>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</si>
  <si>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</si>
  <si>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</si>
  <si>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</si>
  <si>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</si>
  <si>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</si>
  <si>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20,838,516.35</t>
  </si>
  <si>
    <t>15,139,765.11</t>
  </si>
  <si>
    <t>1,068,849.38</t>
  </si>
  <si>
    <t>388,013.00</t>
  </si>
  <si>
    <t>7,072,547.94</t>
  </si>
  <si>
    <t>871,478.02</t>
  </si>
  <si>
    <t>138,755.00</t>
  </si>
  <si>
    <t>14,819.92</t>
  </si>
  <si>
    <t>6,077,250.94</t>
  </si>
  <si>
    <t>763,746.82</t>
  </si>
  <si>
    <t>2010601</t>
  </si>
  <si>
    <t>378,338.00</t>
  </si>
  <si>
    <t>65,553.12</t>
  </si>
  <si>
    <t>312,940.00</t>
  </si>
  <si>
    <t>27,358.16</t>
  </si>
  <si>
    <t>523,119.45</t>
  </si>
  <si>
    <t>23,362.72</t>
  </si>
  <si>
    <t>448,719.45</t>
  </si>
  <si>
    <t>2,471,081.71</t>
  </si>
  <si>
    <t>17,487.12</t>
  </si>
  <si>
    <t>535,486.49</t>
  </si>
  <si>
    <t>20899</t>
  </si>
  <si>
    <t>其他社会保障和就业支出</t>
  </si>
  <si>
    <t>2089999</t>
  </si>
  <si>
    <t>2100409</t>
  </si>
  <si>
    <t>重大公共卫生服务</t>
  </si>
  <si>
    <t>211</t>
  </si>
  <si>
    <t>节能环保支出</t>
  </si>
  <si>
    <t>21104</t>
  </si>
  <si>
    <t>自然生态保护</t>
  </si>
  <si>
    <t>2110402</t>
  </si>
  <si>
    <t>农村环境保护</t>
  </si>
  <si>
    <t>526,087.64</t>
  </si>
  <si>
    <t>22,138.96</t>
  </si>
  <si>
    <t>19,849,700.00</t>
  </si>
  <si>
    <t>3,151,283.62</t>
  </si>
  <si>
    <t>134,382.56</t>
  </si>
  <si>
    <t>1,879,111.49</t>
  </si>
  <si>
    <t>87,337.92</t>
  </si>
  <si>
    <t>870,560.65</t>
  </si>
  <si>
    <t>29,533.28</t>
  </si>
  <si>
    <t>588,560.65</t>
  </si>
  <si>
    <t>401,611.48</t>
  </si>
  <si>
    <t>17,511.36</t>
  </si>
  <si>
    <t>2240199</t>
  </si>
  <si>
    <t>其他应急管理支出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</si>
  <si>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</si>
  <si>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</si>
  <si>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</si>
  <si>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</si>
  <si>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</si>
  <si>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</si>
  <si>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</si>
  <si>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</si>
  <si>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</si>
  <si>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10,011,333.59</t>
  </si>
  <si>
    <t>302</t>
  </si>
  <si>
    <t>商品和服务支出</t>
  </si>
  <si>
    <t>310</t>
  </si>
  <si>
    <t>资本性支出</t>
  </si>
  <si>
    <t>30101</t>
  </si>
  <si>
    <t xml:space="preserve">  基本工资</t>
  </si>
  <si>
    <t>2,528,153.14</t>
  </si>
  <si>
    <t>30201</t>
  </si>
  <si>
    <t xml:space="preserve">  办公费</t>
  </si>
  <si>
    <t>592,460.00</t>
  </si>
  <si>
    <t>31001</t>
  </si>
  <si>
    <t xml:space="preserve">  房屋建筑物购建</t>
  </si>
  <si>
    <t>30102</t>
  </si>
  <si>
    <t xml:space="preserve">  津贴补贴</t>
  </si>
  <si>
    <t>2,369,242.00</t>
  </si>
  <si>
    <t>30202</t>
  </si>
  <si>
    <t xml:space="preserve">  印刷费</t>
  </si>
  <si>
    <t>31002</t>
  </si>
  <si>
    <t xml:space="preserve">  办公设备购置</t>
  </si>
  <si>
    <t>30103</t>
  </si>
  <si>
    <t xml:space="preserve">  奖金</t>
  </si>
  <si>
    <t>570,538.67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</si>
  <si>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</si>
  <si>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</si>
  <si>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</si>
  <si>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</si>
  <si>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</si>
  <si>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</si>
  <si>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</si>
  <si>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</si>
  <si>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</si>
  <si>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</si>
  <si>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</si>
  <si>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</si>
  <si>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2,116,283.00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</si>
  <si>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</si>
  <si>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</si>
  <si>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</si>
  <si>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</si>
  <si>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</si>
  <si>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</si>
  <si>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</si>
  <si>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</si>
  <si>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</si>
  <si>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</si>
  <si>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</si>
  <si>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</si>
  <si>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</si>
  <si>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</si>
  <si>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</si>
  <si>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</si>
  <si>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</si>
  <si>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</si>
  <si>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396,181.39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</si>
  <si>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</si>
  <si>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</si>
  <si>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</si>
  <si>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</si>
  <si>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</si>
  <si>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</si>
  <si>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</si>
  <si>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</si>
  <si>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</si>
  <si>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</si>
  <si>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</si>
  <si>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</si>
  <si>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147,153.45</t>
  </si>
  <si>
    <t>30211</t>
  </si>
  <si>
    <t xml:space="preserve">  差旅费</t>
  </si>
  <si>
    <t>10,000.00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</si>
  <si>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</si>
  <si>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</si>
  <si>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</si>
  <si>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</si>
  <si>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</si>
  <si>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</si>
  <si>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</si>
  <si>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</si>
  <si>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</si>
  <si>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</si>
  <si>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</si>
  <si>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</si>
  <si>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</si>
  <si>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</si>
  <si>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</si>
  <si>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</si>
  <si>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</si>
  <si>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</si>
  <si>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</si>
  <si>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</si>
  <si>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</si>
  <si>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</si>
  <si>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5,128,431.52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</si>
  <si>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</si>
  <si>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</si>
  <si>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</si>
  <si>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</si>
  <si>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</si>
  <si>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</si>
  <si>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</si>
  <si>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</si>
  <si>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</si>
  <si>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</si>
  <si>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</si>
  <si>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</si>
  <si>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616,606.95</t>
  </si>
  <si>
    <t>30217</t>
  </si>
  <si>
    <t xml:space="preserve">  公务接待费</t>
  </si>
  <si>
    <t>40,740.00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</si>
  <si>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</si>
  <si>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</si>
  <si>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</si>
  <si>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</si>
  <si>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</si>
  <si>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</si>
  <si>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</si>
  <si>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</si>
  <si>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</si>
  <si>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</si>
  <si>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</si>
  <si>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</si>
  <si>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</si>
  <si>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</si>
  <si>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</si>
  <si>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</si>
  <si>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4,511,224.57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</si>
  <si>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</si>
  <si>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</si>
  <si>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</si>
  <si>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</si>
  <si>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</si>
  <si>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</si>
  <si>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</si>
  <si>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</si>
  <si>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</si>
  <si>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</si>
  <si>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</si>
  <si>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</si>
  <si>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</si>
  <si>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</si>
  <si>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</si>
  <si>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</si>
  <si>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</si>
  <si>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</si>
  <si>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</si>
  <si>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</si>
  <si>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106,549.38</t>
  </si>
  <si>
    <t>31299</t>
  </si>
  <si>
    <t xml:space="preserve">  其他对企业补助</t>
  </si>
  <si>
    <t>30309</t>
  </si>
  <si>
    <t xml:space="preserve">  奖励金</t>
  </si>
  <si>
    <t>30229</t>
  </si>
  <si>
    <t xml:space="preserve">  福利费</t>
  </si>
  <si>
    <t>31,000.00</t>
  </si>
  <si>
    <t>399</t>
  </si>
  <si>
    <t>30310</t>
  </si>
  <si>
    <t xml:space="preserve">  个人农业生产补贴</t>
  </si>
  <si>
    <t>30231</t>
  </si>
  <si>
    <t xml:space="preserve">  公务用车运行维护费</t>
  </si>
  <si>
    <t>40,000.00</t>
  </si>
  <si>
    <t>39907</t>
  </si>
  <si>
    <t xml:space="preserve">  国家赔偿费用支出</t>
  </si>
  <si>
    <t>30311</t>
  </si>
  <si>
    <t xml:space="preserve">  代缴社会保险费</t>
  </si>
  <si>
    <t>30239</t>
  </si>
  <si>
    <t xml:space="preserve">  其他交通费用</t>
  </si>
  <si>
    <t>248,100.00</t>
  </si>
  <si>
    <t>39908</t>
  </si>
  <si>
    <t xml:space="preserve">  对民间非营利组织和群众性自治组织补贴</t>
  </si>
  <si>
    <t>30399</t>
  </si>
  <si>
    <t xml:space="preserve">  其他个人和家庭的补助支出</t>
  </si>
  <si>
    <t>600.00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</si>
  <si>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</si>
  <si>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</si>
  <si>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</si>
  <si>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</si>
  <si>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</si>
  <si>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</si>
  <si>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</si>
  <si>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</si>
  <si>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</si>
  <si>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</si>
  <si>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</si>
  <si>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</si>
  <si>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</si>
  <si>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</si>
  <si>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</si>
  <si>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</si>
  <si>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</si>
  <si>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</si>
  <si>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</si>
  <si>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</si>
  <si>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</si>
  <si>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</si>
  <si>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</si>
  <si>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</si>
  <si>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</si>
  <si>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</si>
  <si>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3,105,500.00</t>
  </si>
  <si>
    <t>309</t>
  </si>
  <si>
    <t>资本性支出（基本建设）</t>
  </si>
  <si>
    <t>311</t>
  </si>
  <si>
    <t>对企业补助（基本建设）</t>
  </si>
  <si>
    <t>2,619,600.00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</si>
  <si>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</si>
  <si>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</si>
  <si>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</si>
  <si>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</si>
  <si>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</si>
  <si>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</si>
  <si>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</si>
  <si>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</si>
  <si>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</si>
  <si>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</si>
  <si>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</si>
  <si>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</si>
  <si>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</si>
  <si>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</si>
  <si>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</si>
  <si>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</si>
  <si>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</si>
  <si>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</si>
  <si>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</si>
  <si>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</si>
  <si>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</si>
  <si>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</si>
  <si>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</si>
  <si>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17,629,938.00</t>
  </si>
  <si>
    <t>103,078.35</t>
  </si>
  <si>
    <t xml:space="preserve">  其他对个人和家庭的补助</t>
  </si>
  <si>
    <t>485,900.00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</si>
  <si>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</si>
  <si>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</si>
  <si>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</si>
  <si>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</si>
  <si>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</si>
  <si>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</si>
  <si>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</si>
  <si>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</si>
  <si>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</si>
  <si>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</si>
  <si>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</si>
  <si>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</si>
  <si>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</si>
  <si>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</si>
  <si>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</si>
  <si>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</si>
  <si>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</si>
  <si>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</si>
  <si>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</si>
  <si>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</si>
  <si>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80,740.00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</si>
  <si>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</si>
  <si>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</si>
  <si>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</si>
  <si>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</si>
  <si>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</si>
  <si>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</si>
  <si>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</si>
  <si>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</si>
  <si>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</si>
  <si>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</si>
  <si>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</si>
  <si>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</si>
  <si>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</si>
  <si>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</si>
  <si>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</si>
  <si>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102.00</t>
  </si>
  <si>
    <t xml:space="preserve">     其中：外事接待批次（个）</t>
  </si>
  <si>
    <t xml:space="preserve">  6．国内公务接待人次（人）</t>
  </si>
  <si>
    <t>695.00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</si>
  <si>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</si>
  <si>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</si>
  <si>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</si>
  <si>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</si>
  <si>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</si>
  <si>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</si>
  <si>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</si>
  <si>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</si>
  <si>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</si>
  <si>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</si>
  <si>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</si>
  <si>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</si>
  <si>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</si>
  <si>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</si>
  <si>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</si>
  <si>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 xml:space="preserve">部门：耿马傣族佤族自治县勐撒镇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</si>
  <si>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</si>
  <si>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</si>
  <si>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</si>
  <si>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</si>
  <si>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</si>
  <si>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</si>
  <si>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</si>
  <si>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</si>
  <si>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</si>
  <si>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</si>
  <si>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</si>
  <si>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</si>
  <si>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</si>
  <si>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</si>
  <si>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</si>
  <si>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</si>
  <si>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</si>
  <si>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</si>
  <si>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</si>
  <si>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</si>
  <si>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勐撒镇人民政府现有在职职工67人，编制数70人。内设机构：行政单位5个，其他事业单位7个，主要工作是贯彻执行党和国家的重大战略决策及有关方针政策，主持勐撒镇辖区各项工作的开展。</t>
  </si>
  <si>
    <t>（二）部门绩效目标的设立情况</t>
  </si>
  <si>
    <t>通过2023年项目的实施，达到以下目标：1、推进经济发展，产业发展后劲增强；2、推进区域协调发展，脱贫攻坚与乡村振兴无缝对接；3、改善基础设施，重大项目建设取得新突破；4、保障和改善民生，社会事业全面进步；5、提升行政效能，政府自身建设不断加强。</t>
  </si>
  <si>
    <t>（三）部门整体收支情况</t>
  </si>
  <si>
    <t>2023年总收入46,411,048.94元，其中：财政拨款收入37,319,130.84元，其他收入9,091,918.10元。
2023年决算支出数为49,362,780.38元，其中：基本支出16,208,614.49元，项目支出为33,154,165.89元</t>
  </si>
  <si>
    <t>（四）部门预算管理制度建设情况</t>
  </si>
  <si>
    <t>本单位严格按照《中华人民共和国预算法》的规定及耿马县财政局关于部门预算编制的管理规定编制本部门预算，报同级财政部门按法定程序审核、报批，并建立健全预算绩效评价制度，按制定办法执行，如：
1.耿发（2020）9号-关于全面实施预算绩效管理的实施意见；
2.耿马傣族佤族自治县勐撒镇财政项目支出绩效评价暂行办法；
3.耿马傣族佤族自治县勐撒镇事前绩效评估管理暂行办法；
4.耿马傣族佤族自治县勐撒镇预算绩效目标管理办法。</t>
  </si>
  <si>
    <t>（五）严控“三公经费”支出情况</t>
  </si>
  <si>
    <t>2023年度一般公共预算财政拨款“三公”经费支出决算数为80,740.00元，比2022年减少1,260.00元，下降1.54%。其中：因公出国境费支出决算0元；公务用车运行维护费支出决算为40,000.00元，较上年无变化；公务接待费支出决算为40,740.0元，较2022年度减少1,260.00元，下降3%。</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</si>
  <si>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</si>
  <si>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</si>
  <si>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</si>
  <si>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</si>
  <si>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</si>
  <si>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为切实管好用好资金，使资金发挥最大效益，本单位成立了以镇长任组长，财政所、乡村振兴办、规划服务中心、农业农村中心等为成员的绩效评价领导小组，明确职责，责任到人。</t>
  </si>
  <si>
    <t>2.组织实施</t>
  </si>
  <si>
    <t>1.确定绩效评价对象和范围。优先选择贯彻落实上级部门、镇党委及镇政府重大方针政策和决策部署的项目，覆盖面广、影响力大、社会关注度高、实施期长的项目；
2.核实数据。对2023年部门整体支出数据的准确性、真实性进行核实，将2023年和2022年度部门整体支出情况进行比较分析；
3.查阅资料。查阅2022年度预算安排、非税收入、预算追加、资金管理、经费支出、资产管理等相关文件资料和财务凭证；
4.归纳汇总。各办（所、中心）对提供的材料及自评报告，结合现场评价情况进行综合分析、归纳汇总；
5.各办（所、中心）对各项评价指标进行分析讨论；
6.形成绩效评价报告。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</si>
  <si>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</si>
  <si>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评价得分97分，自评等级为“优”。</t>
  </si>
  <si>
    <t>四、存在的问题和整改情况</t>
  </si>
  <si>
    <t>存在问题：部门整体联动不足。指标设定涉及内容广泛，需要单位整体联动、各部门参与，但目前存在机制不够完善、财务人员力量薄弱，绩效评价主要由财务人员完成。
整改情况：领导重视，明确责任，健全管理机构。财政所作为经费管理部门负责绩效评价全面工作，各主要业务部门作为项目执行部门，全面配合财政所绩效评价工作的开展，各部门确定专人负责该项工作，责任到人。</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</si>
  <si>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</si>
  <si>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各办（所、中心）下一步项目实施提供经验和总结；              
二是将自评结果作为下一年度预算编制的参考，提高预算制定的科学性和有效性；
三是根据财政的要求在政府门户网站公开自评结果，接受社会大众的监督。</t>
  </si>
  <si>
    <t>六、主要经验及做法</t>
  </si>
  <si>
    <t>一是要结合本单位及项目实际情况设置绩效目标，提出符合实际且能反映部门整体支出绩效目标和主要措施的可量化、可衡量的绩效评价指标；
二是要精心组织，及时反馈，建立以财政一体化信息采集申报为主、绩效评价和跟踪管理为辅，各办（所、中心）和社会公众有序参与的系列绩效评价体系，形成点线面结合、自我约束和外部监管相互促进的管理模式，加强绩效结果应用，提高绩效管理的权威性和约束力；
三是要细化预算编制工作，结合本单位的年度工作重点和项目进行科学规划，根据年初预算批复和年中预算调整，定期做好整体支出绩效财务分析，关注预算执行情况，及时与上级部门沟通，做好部门整体支出预算评价工作；
四是要紧密联系工作实际，侧重于贯彻落实上级部门、镇党委及镇政府重大方针政策和决策部署的项目，覆盖面广、影响力大、社会关注度高、实施期长的项目进行绩效评价，建立部门预算与绩效管理融合体系，科学配置资源,完善财务审核审批手续，注重项目资金整体支出的经济性、效益性和有效性相统一，发挥资金使用效益最大化，提高财务核算精细化、科学化管理水平，产出良好的社会经济效果。</t>
  </si>
  <si>
    <t>七、其他需说明的情况</t>
  </si>
  <si>
    <t>备注：涉密部门和涉密信息按保密规定不公开。</t>
  </si>
  <si>
    <t>公开14表</t>
  </si>
  <si>
    <t>部门整体支出绩效自评表</t>
  </si>
  <si>
    <t>（2023年度）</t>
  </si>
  <si>
    <r>
      <rPr>
        <sz val="10"/>
        <color rgb="FF000000"/>
        <rFont val="方正仿宋_GBK"/>
        <charset val="134"/>
      </rPr>
      <t>部门：耿马傣族佤族自治县勐撒镇</t>
    </r>
    <r>
      <rPr>
        <sz val="10"/>
        <color rgb="FFFF0000"/>
        <rFont val="方正仿宋_GBK"/>
        <charset val="134"/>
      </rPr>
      <t xml:space="preserve"> </t>
    </r>
    <r>
      <rPr>
        <sz val="10"/>
        <color rgb="FF000000"/>
        <rFont val="方正仿宋_GBK"/>
        <charset val="134"/>
      </rPr>
      <t xml:space="preserve">                                     填报日期：</t>
    </r>
    <r>
      <rPr>
        <sz val="10"/>
        <color rgb="FF000000"/>
        <rFont val="宋体"/>
        <charset val="134"/>
      </rPr>
      <t>2024.9.19</t>
    </r>
    <r>
      <rPr>
        <sz val="10"/>
        <color rgb="FF000000"/>
        <rFont val="Times New Roman"/>
        <charset val="134"/>
      </rPr>
      <t xml:space="preserve">                                                                     </t>
    </r>
  </si>
  <si>
    <t>部门名称</t>
  </si>
  <si>
    <t>耿马傣族佤族自治县勐撒镇</t>
  </si>
  <si>
    <t>主管部门及代码</t>
  </si>
  <si>
    <t>耿马傣族佤族自治县勐撒镇 572002</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</si>
  <si>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</si>
  <si>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</si>
  <si>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</si>
  <si>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</si>
  <si>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</si>
  <si>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</si>
  <si>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</si>
  <si>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</si>
  <si>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</si>
  <si>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</si>
  <si>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</si>
  <si>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</si>
  <si>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</si>
  <si>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</si>
  <si>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通过实施勐撒镇翁达村</t>
    </r>
    <r>
      <rPr>
        <sz val="10"/>
        <color rgb="FF000000"/>
        <rFont val="Times New Roman"/>
        <charset val="0"/>
      </rPr>
      <t>“</t>
    </r>
    <r>
      <rPr>
        <sz val="10"/>
        <color rgb="FF000000"/>
        <rFont val="宋体"/>
        <charset val="0"/>
      </rPr>
      <t>一村一品</t>
    </r>
    <r>
      <rPr>
        <sz val="10"/>
        <color rgb="FF000000"/>
        <rFont val="Times New Roman"/>
        <charset val="0"/>
      </rPr>
      <t>”</t>
    </r>
    <r>
      <rPr>
        <sz val="10"/>
        <color rgb="FF000000"/>
        <rFont val="宋体"/>
        <charset val="0"/>
      </rPr>
      <t>省藤编制帮扶车间建设项目，采取</t>
    </r>
    <r>
      <rPr>
        <sz val="10"/>
        <color rgb="FF000000"/>
        <rFont val="Times New Roman"/>
        <charset val="0"/>
      </rPr>
      <t>“</t>
    </r>
    <r>
      <rPr>
        <sz val="10"/>
        <color rgb="FF000000"/>
        <rFont val="宋体"/>
        <charset val="0"/>
      </rPr>
      <t>农业</t>
    </r>
    <r>
      <rPr>
        <sz val="10"/>
        <color rgb="FF000000"/>
        <rFont val="Times New Roman"/>
        <charset val="0"/>
      </rPr>
      <t>+</t>
    </r>
    <r>
      <rPr>
        <sz val="10"/>
        <color rgb="FF000000"/>
        <rFont val="宋体"/>
        <charset val="0"/>
      </rPr>
      <t>旅游</t>
    </r>
    <r>
      <rPr>
        <sz val="10"/>
        <color rgb="FF000000"/>
        <rFont val="Times New Roman"/>
        <charset val="0"/>
      </rPr>
      <t>”</t>
    </r>
    <r>
      <rPr>
        <sz val="10"/>
        <color rgb="FF000000"/>
        <rFont val="宋体"/>
        <charset val="0"/>
      </rPr>
      <t>的发展模式，通过项目建设厂房</t>
    </r>
    <r>
      <rPr>
        <sz val="10"/>
        <color rgb="FF000000"/>
        <rFont val="Times New Roman"/>
        <charset val="0"/>
      </rPr>
      <t>900</t>
    </r>
    <r>
      <rPr>
        <sz val="10"/>
        <color rgb="FF000000"/>
        <rFont val="宋体"/>
        <charset val="0"/>
      </rPr>
      <t>平方米，逐步完善基础设施，通过项目建设，进一步提升翁达村撒马坝集中安置点产业发展规模，激发群众内生动力，从而达到促进群众增收致富，提高村级集体经济收入，助力乡村振兴的目的；</t>
    </r>
    <r>
      <rPr>
        <sz val="10"/>
        <color rgb="FF000000"/>
        <rFont val="Times New Roman"/>
        <charset val="0"/>
      </rPr>
      <t xml:space="preserve">
2.</t>
    </r>
    <r>
      <rPr>
        <sz val="10"/>
        <color rgb="FF000000"/>
        <rFont val="宋体"/>
        <charset val="0"/>
      </rPr>
      <t>通过实施勐撒镇丙令村农村生活污水治理项目，进一步加强村组基础设施、硬件设施等，改善群众生活条件，提升农村人居环境，为乡村振兴奠定基础，本项目共惠及农户</t>
    </r>
    <r>
      <rPr>
        <sz val="10"/>
        <color rgb="FF000000"/>
        <rFont val="Times New Roman"/>
        <charset val="0"/>
      </rPr>
      <t>172</t>
    </r>
    <r>
      <rPr>
        <sz val="10"/>
        <color rgb="FF000000"/>
        <rFont val="宋体"/>
        <charset val="0"/>
      </rPr>
      <t>户</t>
    </r>
    <r>
      <rPr>
        <sz val="10"/>
        <color rgb="FF000000"/>
        <rFont val="Times New Roman"/>
        <charset val="0"/>
      </rPr>
      <t>799</t>
    </r>
    <r>
      <rPr>
        <sz val="10"/>
        <color rgb="FF000000"/>
        <rFont val="宋体"/>
        <charset val="0"/>
      </rPr>
      <t>人；</t>
    </r>
    <r>
      <rPr>
        <sz val="10"/>
        <color rgb="FF000000"/>
        <rFont val="Times New Roman"/>
        <charset val="0"/>
      </rPr>
      <t xml:space="preserve">
3.</t>
    </r>
    <r>
      <rPr>
        <sz val="10"/>
        <color rgb="FF000000"/>
        <rFont val="宋体"/>
        <charset val="0"/>
      </rPr>
      <t>通过实施勐撒镇发展新型农村集体经济试点项目，建设水生产车间及空压机房建设面积</t>
    </r>
    <r>
      <rPr>
        <sz val="10"/>
        <color rgb="FF000000"/>
        <rFont val="Times New Roman"/>
        <charset val="0"/>
      </rPr>
      <t>1365.05</t>
    </r>
    <r>
      <rPr>
        <sz val="10"/>
        <color rgb="FF000000"/>
        <rFont val="宋体"/>
        <charset val="0"/>
      </rPr>
      <t>平方米，增加村勐撒镇新型农村集体经济收入，带动农户发展经济；</t>
    </r>
    <r>
      <rPr>
        <sz val="10"/>
        <color rgb="FF000000"/>
        <rFont val="Times New Roman"/>
        <charset val="0"/>
      </rPr>
      <t xml:space="preserve">
4.</t>
    </r>
    <r>
      <rPr>
        <sz val="10"/>
        <color rgb="FF000000"/>
        <rFont val="宋体"/>
        <charset val="0"/>
      </rPr>
      <t>镇人民政府将在县委、县政府和镇党委的正确领导下，团结带领全镇干部群众，在主动适应中创新思路，在破解难题中抢抓机遇，在统筹协调中加快发展，以建设乡村振兴示范镇为突破口，加快产业结构调整和小城镇化建设，推进镇域经济持续、快速、健康发展和社会全面进步。</t>
    </r>
  </si>
  <si>
    <r>
      <rPr>
        <sz val="10"/>
        <color rgb="FF000000"/>
        <rFont val="Times New Roman"/>
        <charset val="0"/>
      </rPr>
      <t>1.</t>
    </r>
    <r>
      <rPr>
        <sz val="10"/>
        <color rgb="FF000000"/>
        <rFont val="宋体"/>
        <charset val="0"/>
      </rPr>
      <t>通过实施勐撒镇翁达村</t>
    </r>
    <r>
      <rPr>
        <sz val="10"/>
        <color rgb="FF000000"/>
        <rFont val="Times New Roman"/>
        <charset val="0"/>
      </rPr>
      <t>“</t>
    </r>
    <r>
      <rPr>
        <sz val="10"/>
        <color rgb="FF000000"/>
        <rFont val="宋体"/>
        <charset val="0"/>
      </rPr>
      <t>一村一品</t>
    </r>
    <r>
      <rPr>
        <sz val="10"/>
        <color rgb="FF000000"/>
        <rFont val="Times New Roman"/>
        <charset val="0"/>
      </rPr>
      <t>”</t>
    </r>
    <r>
      <rPr>
        <sz val="10"/>
        <color rgb="FF000000"/>
        <rFont val="宋体"/>
        <charset val="0"/>
      </rPr>
      <t>省藤编制帮扶车间建设项目，采取</t>
    </r>
    <r>
      <rPr>
        <sz val="10"/>
        <color rgb="FF000000"/>
        <rFont val="Times New Roman"/>
        <charset val="0"/>
      </rPr>
      <t>“</t>
    </r>
    <r>
      <rPr>
        <sz val="10"/>
        <color rgb="FF000000"/>
        <rFont val="宋体"/>
        <charset val="0"/>
      </rPr>
      <t>农业</t>
    </r>
    <r>
      <rPr>
        <sz val="10"/>
        <color rgb="FF000000"/>
        <rFont val="Times New Roman"/>
        <charset val="0"/>
      </rPr>
      <t>+</t>
    </r>
    <r>
      <rPr>
        <sz val="10"/>
        <color rgb="FF000000"/>
        <rFont val="宋体"/>
        <charset val="0"/>
      </rPr>
      <t>旅游</t>
    </r>
    <r>
      <rPr>
        <sz val="10"/>
        <color rgb="FF000000"/>
        <rFont val="Times New Roman"/>
        <charset val="0"/>
      </rPr>
      <t>”</t>
    </r>
    <r>
      <rPr>
        <sz val="10"/>
        <color rgb="FF000000"/>
        <rFont val="宋体"/>
        <charset val="0"/>
      </rPr>
      <t>的发展模式，通过项目建设厂房</t>
    </r>
    <r>
      <rPr>
        <sz val="10"/>
        <color rgb="FF000000"/>
        <rFont val="Times New Roman"/>
        <charset val="0"/>
      </rPr>
      <t>900</t>
    </r>
    <r>
      <rPr>
        <sz val="10"/>
        <color rgb="FF000000"/>
        <rFont val="宋体"/>
        <charset val="0"/>
      </rPr>
      <t>平方米，逐步完善基础设施，通过项目建设，进一步提升翁达村撒马坝集中安置点产业发展规模，激发群众内生动力，从而达到促进群众增收致富，提高村级集体经济收入，助力乡村振兴的目的；</t>
    </r>
    <r>
      <rPr>
        <sz val="10"/>
        <color rgb="FF000000"/>
        <rFont val="Times New Roman"/>
        <charset val="0"/>
      </rPr>
      <t xml:space="preserve">
2.</t>
    </r>
    <r>
      <rPr>
        <sz val="10"/>
        <color rgb="FF000000"/>
        <rFont val="宋体"/>
        <charset val="0"/>
      </rPr>
      <t>通过实施勐撒镇丙令村农村生活污水治理项目，进一步加强村组基础设施、硬件设施等，改善群众生活条件，提升农村人居环境，为乡村振兴奠定基础，本项目共惠及农户</t>
    </r>
    <r>
      <rPr>
        <sz val="10"/>
        <color rgb="FF000000"/>
        <rFont val="Times New Roman"/>
        <charset val="0"/>
      </rPr>
      <t>172</t>
    </r>
    <r>
      <rPr>
        <sz val="10"/>
        <color rgb="FF000000"/>
        <rFont val="宋体"/>
        <charset val="0"/>
      </rPr>
      <t>户</t>
    </r>
    <r>
      <rPr>
        <sz val="10"/>
        <color rgb="FF000000"/>
        <rFont val="Times New Roman"/>
        <charset val="0"/>
      </rPr>
      <t>799</t>
    </r>
    <r>
      <rPr>
        <sz val="10"/>
        <color rgb="FF000000"/>
        <rFont val="宋体"/>
        <charset val="0"/>
      </rPr>
      <t>人；</t>
    </r>
    <r>
      <rPr>
        <sz val="10"/>
        <color rgb="FF000000"/>
        <rFont val="Times New Roman"/>
        <charset val="0"/>
      </rPr>
      <t xml:space="preserve">
3.</t>
    </r>
    <r>
      <rPr>
        <sz val="10"/>
        <color rgb="FF000000"/>
        <rFont val="宋体"/>
        <charset val="0"/>
      </rPr>
      <t>通过实施勐撒镇发展新型农村集体经济试点项目，建设完成水生产车间及空压机房建设面积</t>
    </r>
    <r>
      <rPr>
        <sz val="10"/>
        <color rgb="FF000000"/>
        <rFont val="Times New Roman"/>
        <charset val="0"/>
      </rPr>
      <t>1365.05</t>
    </r>
    <r>
      <rPr>
        <sz val="10"/>
        <color rgb="FF000000"/>
        <rFont val="宋体"/>
        <charset val="0"/>
      </rPr>
      <t>平方米，增加村勐撒镇新型农村集体经济收入，带动农户发展经济；</t>
    </r>
    <r>
      <rPr>
        <sz val="10"/>
        <color rgb="FF000000"/>
        <rFont val="Times New Roman"/>
        <charset val="0"/>
      </rPr>
      <t xml:space="preserve">
4.</t>
    </r>
    <r>
      <rPr>
        <sz val="10"/>
        <color rgb="FF000000"/>
        <rFont val="宋体"/>
        <charset val="0"/>
      </rPr>
      <t>镇人民政府在县委、县政府和镇党委的正确领导下，团结带领全镇干部群众，在主动适应中创新思路，在破解难题中抢抓机遇，在统筹协调中加快发展，以建设乡村振兴示范镇为突破口，加快产业结构调整和小城镇化建设，推进镇域经济持续、快速、健康发展和社会全面进步。</t>
    </r>
  </si>
  <si>
    <t>绩效
指标</t>
  </si>
  <si>
    <t>一级指标</t>
  </si>
  <si>
    <t>二级指标</t>
  </si>
  <si>
    <t>三级指标</t>
  </si>
  <si>
    <t>年度指标值（A）</t>
  </si>
  <si>
    <t>实际完成值（B）</t>
  </si>
  <si>
    <t>未完成原因分析</t>
  </si>
  <si>
    <t>产出指标
 （50分）</t>
  </si>
  <si>
    <t>数量</t>
  </si>
  <si>
    <t>新建单层厂房面积</t>
  </si>
  <si>
    <t>900平方米</t>
  </si>
  <si>
    <t>排污管道铺设里程</t>
  </si>
  <si>
    <t>2000米</t>
  </si>
  <si>
    <t>入户管道铺设里程</t>
  </si>
  <si>
    <t>800米</t>
  </si>
  <si>
    <t>新建生态处理池数量</t>
  </si>
  <si>
    <t>2座</t>
  </si>
  <si>
    <t>新建检查井数量</t>
  </si>
  <si>
    <t>25个</t>
  </si>
  <si>
    <t>水生产车间及空压机房建设面积</t>
  </si>
  <si>
    <t>1365.04平方米</t>
  </si>
  <si>
    <t>新建取水口及管网里程</t>
  </si>
  <si>
    <t>12公里</t>
  </si>
  <si>
    <t>钢混水池容积</t>
  </si>
  <si>
    <t>60平方米</t>
  </si>
  <si>
    <t>项目实施数量</t>
  </si>
  <si>
    <t>30个</t>
  </si>
  <si>
    <t>惠及村（社区）数量</t>
  </si>
  <si>
    <t>质量</t>
  </si>
  <si>
    <t>各个项目验收合格率</t>
  </si>
  <si>
    <t>时效</t>
  </si>
  <si>
    <t>工资发放及时率</t>
  </si>
  <si>
    <t>项目验收及时率</t>
  </si>
  <si>
    <t>省藤编制帮扶车间建设完工及时率</t>
  </si>
  <si>
    <t>生活污水治理网管完工及时率</t>
  </si>
  <si>
    <t>水生产车间完工及时率</t>
  </si>
  <si>
    <t>成本</t>
  </si>
  <si>
    <t>车辆维护费支出</t>
  </si>
  <si>
    <t>4万元</t>
  </si>
  <si>
    <t>效益指标
（30分）</t>
  </si>
  <si>
    <t>经济效益</t>
  </si>
  <si>
    <t>脱贫人口人均纯收入增长率</t>
  </si>
  <si>
    <t>增长</t>
  </si>
  <si>
    <t>社会效益</t>
  </si>
  <si>
    <t>提高生产效率</t>
  </si>
  <si>
    <t>提高</t>
  </si>
  <si>
    <t>可持续影响</t>
  </si>
  <si>
    <t>工程使用年限</t>
  </si>
  <si>
    <t>满意度
指标
（10分）</t>
  </si>
  <si>
    <t>服务对象
满意度</t>
  </si>
  <si>
    <t>单位人员满意度</t>
  </si>
  <si>
    <t>社会公众满意度</t>
  </si>
  <si>
    <t>部分项目施工时影响百姓出行或未覆盖全村，导致部分村民不满</t>
  </si>
  <si>
    <t>绩效指标分值</t>
  </si>
  <si>
    <t>总     分</t>
  </si>
  <si>
    <t>绩效
结论</t>
  </si>
  <si>
    <r>
      <rPr>
        <sz val="10"/>
        <rFont val="方正仿宋_GBK"/>
        <charset val="134"/>
      </rPr>
      <t>自评得分：</t>
    </r>
    <r>
      <rPr>
        <sz val="10"/>
        <rFont val="Times New Roman"/>
        <charset val="134"/>
      </rPr>
      <t xml:space="preserve">  94.7                                 </t>
    </r>
    <r>
      <rPr>
        <sz val="10"/>
        <rFont val="方正仿宋_GBK"/>
        <charset val="134"/>
      </rPr>
      <t>自评等级：优</t>
    </r>
  </si>
  <si>
    <t>联系人：张洁 6417024</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</si>
  <si>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</si>
  <si>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</si>
  <si>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 xml:space="preserve">项目支出绩效自评表          </t>
  </si>
  <si>
    <t>部门:耿马傣族佤族自治县勐撒镇                                               填报日期：2024.9.19</t>
  </si>
  <si>
    <t>项目名称</t>
  </si>
  <si>
    <t>城乡建设用地增减挂钩（易地扶贫搬迁）项目区拆除工作经费</t>
  </si>
  <si>
    <t xml:space="preserve">耿马傣族佤族自治县勐撒镇572002 </t>
  </si>
  <si>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</si>
  <si>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</si>
  <si>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</si>
  <si>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</si>
  <si>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</si>
  <si>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</si>
  <si>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宋体"/>
        <charset val="0"/>
      </rPr>
      <t>我镇共涉及增减挂钩项目问题图斑</t>
    </r>
    <r>
      <rPr>
        <sz val="10"/>
        <rFont val="Times New Roman"/>
        <charset val="0"/>
      </rPr>
      <t>28</t>
    </r>
    <r>
      <rPr>
        <sz val="10"/>
        <rFont val="宋体"/>
        <charset val="0"/>
      </rPr>
      <t>宗，目前已全部整改完毕，共拆除房屋</t>
    </r>
    <r>
      <rPr>
        <sz val="10"/>
        <rFont val="Times New Roman"/>
        <charset val="0"/>
      </rPr>
      <t>56</t>
    </r>
    <r>
      <rPr>
        <sz val="10"/>
        <rFont val="宋体"/>
        <charset val="0"/>
      </rPr>
      <t>间，猪圈、</t>
    </r>
    <r>
      <rPr>
        <sz val="10"/>
        <rFont val="Times New Roman"/>
        <charset val="0"/>
      </rPr>
      <t xml:space="preserve"> </t>
    </r>
    <r>
      <rPr>
        <sz val="10"/>
        <rFont val="宋体"/>
        <charset val="0"/>
      </rPr>
      <t>牛舍、歇山窝棚等</t>
    </r>
    <r>
      <rPr>
        <sz val="10"/>
        <rFont val="Times New Roman"/>
        <charset val="0"/>
      </rPr>
      <t>44</t>
    </r>
    <r>
      <rPr>
        <sz val="10"/>
        <rFont val="宋体"/>
        <charset val="0"/>
      </rPr>
      <t>间，拆除面积达</t>
    </r>
    <r>
      <rPr>
        <sz val="10"/>
        <rFont val="Times New Roman"/>
        <charset val="0"/>
      </rPr>
      <t>5800</t>
    </r>
    <r>
      <rPr>
        <sz val="10"/>
        <rFont val="宋体"/>
        <charset val="0"/>
      </rPr>
      <t>多个平方。因此项工作时间紧、任务重、要求高、难度大，我镇投入了大量的人力、物力、财力，按时间节点要求于</t>
    </r>
    <r>
      <rPr>
        <sz val="10"/>
        <rFont val="Times New Roman"/>
        <charset val="0"/>
      </rPr>
      <t>6</t>
    </r>
    <r>
      <rPr>
        <sz val="10"/>
        <rFont val="宋体"/>
        <charset val="0"/>
      </rPr>
      <t>月</t>
    </r>
    <r>
      <rPr>
        <sz val="10"/>
        <rFont val="Times New Roman"/>
        <charset val="0"/>
      </rPr>
      <t>25</t>
    </r>
    <r>
      <rPr>
        <sz val="10"/>
        <rFont val="宋体"/>
        <charset val="0"/>
      </rPr>
      <t>日前按时按质按量全部完成了整改工作，共投入台班费</t>
    </r>
    <r>
      <rPr>
        <sz val="10"/>
        <rFont val="Times New Roman"/>
        <charset val="0"/>
      </rPr>
      <t>362320</t>
    </r>
    <r>
      <rPr>
        <sz val="10"/>
        <rFont val="宋体"/>
        <charset val="0"/>
      </rPr>
      <t>元。</t>
    </r>
  </si>
  <si>
    <t>通过该项目资金，有力保障撒镇增减挂钩项目拆旧复垦工作顺利开展，收尾。完成了数量、质量、时效、成本、效益等指标。</t>
  </si>
  <si>
    <t>拆除房屋数（间）</t>
  </si>
  <si>
    <t>56（间）</t>
  </si>
  <si>
    <t>整改增减挂钩项目问题图斑数</t>
  </si>
  <si>
    <t>28（宗）</t>
  </si>
  <si>
    <t>建筑物拆除数量</t>
  </si>
  <si>
    <t>44（间）</t>
  </si>
  <si>
    <t>项目验收合格率</t>
  </si>
  <si>
    <t>100（%）</t>
  </si>
  <si>
    <t>房屋建筑物拆除及时率</t>
  </si>
  <si>
    <t>完成整改及时率</t>
  </si>
  <si>
    <t>项目成本控制</t>
  </si>
  <si>
    <t>36.23（万）</t>
  </si>
  <si>
    <t>25（万）</t>
  </si>
  <si>
    <t>惠及村（社区）个数</t>
  </si>
  <si>
    <t>9（个）</t>
  </si>
  <si>
    <t>生态效益</t>
  </si>
  <si>
    <t>完成复垦复绿面积</t>
  </si>
  <si>
    <t>5800（平方米）</t>
  </si>
  <si>
    <t>持续保障复垦工作</t>
  </si>
  <si>
    <t>效果明显（持续）</t>
  </si>
  <si>
    <t>满意度指标（10分）</t>
  </si>
  <si>
    <t>群众满意度</t>
  </si>
  <si>
    <t>95（%）</t>
  </si>
  <si>
    <t>92（%）</t>
  </si>
  <si>
    <t>增减挂钩项目拆旧复垦工作涉及群众利益，少群众对拆除房屋，猪圈、 牛舍、歇山窝棚等行为短时间内接受不了；下次推进类似项目时，将提前做好群众思想工作，争取使群众满意。</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</si>
  <si>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</si>
  <si>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自评得分：96</t>
    </r>
    <r>
      <rPr>
        <sz val="10"/>
        <rFont val="Times New Roman"/>
        <charset val="134"/>
      </rPr>
      <t xml:space="preserve">         </t>
    </r>
    <r>
      <rPr>
        <sz val="10"/>
        <rFont val="方正仿宋_GBK"/>
        <charset val="134"/>
      </rPr>
      <t>自评等级：优</t>
    </r>
  </si>
  <si>
    <t>项目支出绩效自评表</t>
  </si>
  <si>
    <t>勐撒镇翁达村省藤育苗基地建设项目资金</t>
  </si>
  <si>
    <r>
      <rPr>
        <sz val="10"/>
        <rFont val="宋体"/>
        <charset val="0"/>
      </rPr>
      <t>通过该项目资金，依托翁达鼓凳厂，新建育苗基地一个，联合勐撒镇</t>
    </r>
    <r>
      <rPr>
        <sz val="10"/>
        <rFont val="Times New Roman"/>
        <charset val="0"/>
      </rPr>
      <t>4</t>
    </r>
    <r>
      <rPr>
        <sz val="10"/>
        <rFont val="宋体"/>
        <charset val="0"/>
      </rPr>
      <t>个脱贫村及其他符合种植条件的村组进行省藤种植，解决省藤产量不足的问题，本项目共惠及农户</t>
    </r>
    <r>
      <rPr>
        <sz val="10"/>
        <rFont val="Times New Roman"/>
        <charset val="0"/>
      </rPr>
      <t>400</t>
    </r>
    <r>
      <rPr>
        <sz val="10"/>
        <rFont val="宋体"/>
        <charset val="0"/>
      </rPr>
      <t>余户</t>
    </r>
    <r>
      <rPr>
        <sz val="10"/>
        <rFont val="Times New Roman"/>
        <charset val="0"/>
      </rPr>
      <t>1500</t>
    </r>
    <r>
      <rPr>
        <sz val="10"/>
        <rFont val="宋体"/>
        <charset val="0"/>
      </rPr>
      <t>余人。</t>
    </r>
  </si>
  <si>
    <r>
      <rPr>
        <sz val="10"/>
        <rFont val="宋体"/>
        <charset val="0"/>
      </rPr>
      <t>建成育苗基地一个，联合脱贫村及其他符合种植条件的村组进行省藤种植，保障省藤产量，惠及农户</t>
    </r>
    <r>
      <rPr>
        <sz val="10"/>
        <rFont val="Times New Roman"/>
        <charset val="0"/>
      </rPr>
      <t>400</t>
    </r>
    <r>
      <rPr>
        <sz val="10"/>
        <rFont val="宋体"/>
        <charset val="0"/>
      </rPr>
      <t>余户，</t>
    </r>
    <r>
      <rPr>
        <sz val="10"/>
        <rFont val="Times New Roman"/>
        <charset val="0"/>
      </rPr>
      <t>1500</t>
    </r>
    <r>
      <rPr>
        <sz val="10"/>
        <rFont val="宋体"/>
        <charset val="0"/>
      </rPr>
      <t>余人。完成了数量、质量、时效、成本、效益等指标。</t>
    </r>
  </si>
  <si>
    <t>补助省藤合作社发展省藤育苗基地亩数</t>
  </si>
  <si>
    <t>17.5（亩）</t>
  </si>
  <si>
    <t>发展省藤种植基地亩数</t>
  </si>
  <si>
    <t>1500（亩）</t>
  </si>
  <si>
    <t>新建育苗基地个数</t>
  </si>
  <si>
    <t>1（个）</t>
  </si>
  <si>
    <t>补助资金发放准确率</t>
  </si>
  <si>
    <t>补助资金发放及时率</t>
  </si>
  <si>
    <t>≤70（万）</t>
  </si>
  <si>
    <t>70（万）</t>
  </si>
  <si>
    <t>惠及农户数</t>
  </si>
  <si>
    <t>400（户）</t>
  </si>
  <si>
    <t>惠及农户人数</t>
  </si>
  <si>
    <t>1500（人）</t>
  </si>
  <si>
    <t>提高省藤产量</t>
  </si>
  <si>
    <t>效果明显</t>
  </si>
  <si>
    <t>公众满意度</t>
  </si>
  <si>
    <t>90（%）</t>
  </si>
  <si>
    <t>部分农户想种植省藤，但不符合种植条件，导致不能使全部群众满意；下次建设项目时会统筹兼顾好所有人的利益。</t>
  </si>
  <si>
    <r>
      <rPr>
        <sz val="10"/>
        <rFont val="方正仿宋_GBK"/>
        <charset val="134"/>
      </rPr>
      <t>自评得分：95</t>
    </r>
    <r>
      <rPr>
        <sz val="10"/>
        <rFont val="Times New Roman"/>
        <charset val="134"/>
      </rPr>
      <t xml:space="preserve">                           </t>
    </r>
    <r>
      <rPr>
        <sz val="10"/>
        <rFont val="方正仿宋_GBK"/>
        <charset val="134"/>
      </rPr>
      <t>自评等级：优</t>
    </r>
  </si>
  <si>
    <t>勐撒镇2022年烤烟奖励资金</t>
  </si>
  <si>
    <r>
      <rPr>
        <sz val="10"/>
        <rFont val="宋体"/>
        <charset val="0"/>
      </rPr>
      <t>通过</t>
    </r>
    <r>
      <rPr>
        <sz val="10"/>
        <rFont val="Times New Roman"/>
        <charset val="0"/>
      </rPr>
      <t>2022</t>
    </r>
    <r>
      <rPr>
        <sz val="10"/>
        <rFont val="宋体"/>
        <charset val="0"/>
      </rPr>
      <t>年烤烟生产政策奖励，推进我镇烤烟生产稳定规模、提升质量，发展壮大农村集体经济，促进农民增收、财政增长。</t>
    </r>
  </si>
  <si>
    <r>
      <rPr>
        <sz val="10"/>
        <rFont val="Times New Roman"/>
        <charset val="0"/>
      </rPr>
      <t>2023</t>
    </r>
    <r>
      <rPr>
        <sz val="10"/>
        <rFont val="宋体"/>
        <charset val="0"/>
      </rPr>
      <t>年全镇正常运转，烤烟种植顺利推进，烤烟面积得到巩固，带动全镇经济发展。完成了数量、质量、时效、效益等指标。</t>
    </r>
  </si>
  <si>
    <t>维修烤房次数</t>
  </si>
  <si>
    <t>2（次）</t>
  </si>
  <si>
    <t>整改审计问题数量</t>
  </si>
  <si>
    <t>3（件)</t>
  </si>
  <si>
    <t>保障勐撒镇临时工工资人数</t>
  </si>
  <si>
    <t>16（人）</t>
  </si>
  <si>
    <t>组织开展烤烟技术种植次数</t>
  </si>
  <si>
    <t>1（次）</t>
  </si>
  <si>
    <t>烤房维修及时率</t>
  </si>
  <si>
    <t>≤40（万）</t>
  </si>
  <si>
    <t>40（万）</t>
  </si>
  <si>
    <t>维持部门正常运转率</t>
  </si>
  <si>
    <t>持续巩固烤烟种植面积</t>
  </si>
  <si>
    <t>800（亩）</t>
  </si>
  <si>
    <t>烟农满意度</t>
  </si>
  <si>
    <t>烤烟生产政策奖励资金有限，推进烤烟种植工作仍然存在资金短缺问题，部分烟农认为烤烟种植成本越来越高，导致不能使全部烟农满意；下次将充分考虑烟农的切身利益，降低农民种植成本。</t>
  </si>
  <si>
    <r>
      <rPr>
        <sz val="10"/>
        <rFont val="方正仿宋_GBK"/>
        <charset val="134"/>
      </rPr>
      <t>自评得分：96</t>
    </r>
    <r>
      <rPr>
        <sz val="10"/>
        <rFont val="Times New Roman"/>
        <charset val="134"/>
      </rPr>
      <t xml:space="preserve">                               </t>
    </r>
    <r>
      <rPr>
        <sz val="10"/>
        <rFont val="方正仿宋_GBK"/>
        <charset val="134"/>
      </rPr>
      <t>自评等级：优</t>
    </r>
  </si>
  <si>
    <t>2023年中央自然灾害（第二批洪涝灾害救灾补助）救灾资金</t>
  </si>
  <si>
    <t>通过该项目资金更好地做好洪涝灾害救灾工作、灾害应急治理工作、洪涝灾害引发的次生灾害风险应急处理工作，保障生命财产安全。</t>
  </si>
  <si>
    <t>通过该项目资金，保证了勐撒镇的正常运行以及灾害应急管理工作，保障了人民群众的生命财产安全。完成了数量、质量、时效、效益等指标。</t>
  </si>
  <si>
    <t>洪涝灾害救灾补助宣传次数</t>
  </si>
  <si>
    <t>2（次)</t>
  </si>
  <si>
    <t>资金发放准确率</t>
  </si>
  <si>
    <t>救灾资金发放及时率</t>
  </si>
  <si>
    <t>≤5(万）</t>
  </si>
  <si>
    <t>5(万）</t>
  </si>
  <si>
    <t>维护社会秩序正常率</t>
  </si>
  <si>
    <t>有效维护（%）</t>
  </si>
  <si>
    <t>负面舆情及事件次数</t>
  </si>
  <si>
    <t>0（次)</t>
  </si>
  <si>
    <t>受灾群众满意度</t>
  </si>
  <si>
    <t>2023年中央自然灾害（第二批洪涝灾害救灾补助）救灾资金有限，无法覆盖小灾害，导致不能使全部群众满意；下次将充分考虑受灾的切身利益，尽量降低申报条件。</t>
  </si>
  <si>
    <r>
      <rPr>
        <sz val="10"/>
        <rFont val="方正仿宋_GBK"/>
        <charset val="134"/>
      </rPr>
      <t>自评得分：96</t>
    </r>
    <r>
      <rPr>
        <sz val="10"/>
        <rFont val="Times New Roman"/>
        <charset val="134"/>
      </rPr>
      <t xml:space="preserve">                                </t>
    </r>
    <r>
      <rPr>
        <sz val="10"/>
        <rFont val="方正仿宋_GBK"/>
        <charset val="134"/>
      </rPr>
      <t>自评等级：优</t>
    </r>
  </si>
  <si>
    <t>勐撒镇抗旱保供水项目资金</t>
  </si>
  <si>
    <r>
      <rPr>
        <sz val="10"/>
        <rFont val="宋体"/>
        <charset val="0"/>
      </rPr>
      <t>随着干旱的持续，村民饮水困难问题将逐步加深且范围呈扩大趋势，抗旱保人饮形势严峻。镇水务中心现场勘察后经镇政府研判，提出用芒枕水库应急供水，取消芒枕水库输水管道途中的消力池增加管道压力，在政府片区的主管道上增加闸阀及排水钢管。该项目实施后，可有效缓解勐撒镇政府片区</t>
    </r>
    <r>
      <rPr>
        <sz val="10"/>
        <rFont val="Times New Roman"/>
        <charset val="0"/>
      </rPr>
      <t>2686</t>
    </r>
    <r>
      <rPr>
        <sz val="10"/>
        <rFont val="宋体"/>
        <charset val="0"/>
      </rPr>
      <t>户饮水困难问题。</t>
    </r>
  </si>
  <si>
    <r>
      <rPr>
        <sz val="10"/>
        <rFont val="宋体"/>
        <charset val="0"/>
      </rPr>
      <t>通过该项目资金，效缓解勐撒镇政府片区</t>
    </r>
    <r>
      <rPr>
        <sz val="10"/>
        <rFont val="Times New Roman"/>
        <charset val="0"/>
      </rPr>
      <t>12698</t>
    </r>
    <r>
      <rPr>
        <sz val="10"/>
        <rFont val="宋体"/>
        <charset val="0"/>
      </rPr>
      <t>人饮水困难问题，守住了抗旱应急供水安全底线。完成了数量、质量、时效、效益等指标。</t>
    </r>
  </si>
  <si>
    <t>拆除消力池个数</t>
  </si>
  <si>
    <t>建设DN150mm钢管长度</t>
  </si>
  <si>
    <t>300（米）</t>
  </si>
  <si>
    <t>建设DN200mm闸阀数量</t>
  </si>
  <si>
    <t>4（个）</t>
  </si>
  <si>
    <t>建设DN400mm螺旋钢管长度</t>
  </si>
  <si>
    <t>10（米）</t>
  </si>
  <si>
    <t>资金拨付及时率</t>
  </si>
  <si>
    <t>项目按时完工率</t>
  </si>
  <si>
    <t>≤16(万）</t>
  </si>
  <si>
    <t>16(万）</t>
  </si>
  <si>
    <t>惠及户数</t>
  </si>
  <si>
    <t>2686（户)</t>
  </si>
  <si>
    <t>惠及人数</t>
  </si>
  <si>
    <t>12698(人）</t>
  </si>
  <si>
    <t>在政府片区的主管道上增加闸阀及排水钢管可有效缓解饮水困难问题，但不能从根本上解决勐撒镇的饮水问题，导致不能使全部群众满意；下次将充分考虑群众切身利益，让群众参与决策。</t>
  </si>
  <si>
    <r>
      <rPr>
        <sz val="10"/>
        <rFont val="方正仿宋_GBK"/>
        <charset val="134"/>
      </rPr>
      <t>自评得分：</t>
    </r>
    <r>
      <rPr>
        <sz val="10"/>
        <rFont val="Times New Roman"/>
        <charset val="134"/>
      </rPr>
      <t xml:space="preserve"> 95                           </t>
    </r>
    <r>
      <rPr>
        <sz val="10"/>
        <rFont val="方正仿宋_GBK"/>
        <charset val="134"/>
      </rPr>
      <t>自评等级：优</t>
    </r>
  </si>
  <si>
    <t>耕地流出问题排查整改工作经费</t>
  </si>
  <si>
    <t>我镇认真贯彻落实全县历年自然资源督查发现问题和土地违法违规问题暨耕地保护存在问题整改工作推进会议精神和要求，高度重视，迅速安排抓好落实各项工作，保障耕地问题完成整改。</t>
  </si>
  <si>
    <r>
      <rPr>
        <sz val="10"/>
        <rFont val="宋体"/>
        <charset val="0"/>
      </rPr>
      <t>通过该项目资金，处理了涉及流出整改图斑</t>
    </r>
    <r>
      <rPr>
        <sz val="10"/>
        <rFont val="Times New Roman"/>
        <charset val="0"/>
      </rPr>
      <t>2239</t>
    </r>
    <r>
      <rPr>
        <sz val="10"/>
        <rFont val="宋体"/>
        <charset val="0"/>
      </rPr>
      <t>个以及耕地流出面积</t>
    </r>
    <r>
      <rPr>
        <sz val="10"/>
        <rFont val="Times New Roman"/>
        <charset val="0"/>
      </rPr>
      <t>4987</t>
    </r>
    <r>
      <rPr>
        <sz val="10"/>
        <rFont val="宋体"/>
        <charset val="0"/>
      </rPr>
      <t>亩，有力保证了耕地面积。完成了数量、质量、时效、效益等指标。</t>
    </r>
  </si>
  <si>
    <t>整改耕地流出图斑数</t>
  </si>
  <si>
    <t>2239（个)</t>
  </si>
  <si>
    <t>整改面积</t>
  </si>
  <si>
    <t>4987(平方米）</t>
  </si>
  <si>
    <t>工作经费发放及时率</t>
  </si>
  <si>
    <t>整改按时完成率</t>
  </si>
  <si>
    <t>≤20(万）</t>
  </si>
  <si>
    <t xml:space="preserve">20(万）
</t>
  </si>
  <si>
    <t>保障部门正常运转率</t>
  </si>
  <si>
    <t>整改惠及村（社区）个数</t>
  </si>
  <si>
    <t>9(个）</t>
  </si>
  <si>
    <t>保证耕地面积</t>
  </si>
  <si>
    <t>有效保证(%）</t>
  </si>
  <si>
    <t>95(%）</t>
  </si>
  <si>
    <t>91(%）</t>
  </si>
  <si>
    <t>耕地流出问题涉及农户切身利益，部分群众对有些地块恢复耕地持怀疑态度，导致不能使全部群众满意；下次将充分考虑群众切身利益，让群众参与决策。</t>
  </si>
  <si>
    <t>自评得分：95                           自评等级：优</t>
  </si>
  <si>
    <t>耕地流出问题排查整改前期经费</t>
  </si>
  <si>
    <r>
      <rPr>
        <sz val="10"/>
        <rFont val="宋体"/>
        <charset val="0"/>
      </rPr>
      <t>通过该项目资金，处理了流出整改图斑</t>
    </r>
    <r>
      <rPr>
        <sz val="10"/>
        <rFont val="Times New Roman"/>
        <charset val="0"/>
      </rPr>
      <t>2239</t>
    </r>
    <r>
      <rPr>
        <sz val="10"/>
        <rFont val="宋体"/>
        <charset val="0"/>
      </rPr>
      <t>个以及耕地流出面积</t>
    </r>
    <r>
      <rPr>
        <sz val="10"/>
        <rFont val="Times New Roman"/>
        <charset val="0"/>
      </rPr>
      <t>4987</t>
    </r>
    <r>
      <rPr>
        <sz val="10"/>
        <rFont val="宋体"/>
        <charset val="0"/>
      </rPr>
      <t>亩，有力保证了耕地面积。完成了数量、质量、时效、效益等指标。</t>
    </r>
  </si>
  <si>
    <t>整改图斑数量</t>
  </si>
  <si>
    <t>2239（个</t>
  </si>
  <si>
    <t>4987（亩）</t>
  </si>
  <si>
    <t>10（万）</t>
  </si>
  <si>
    <t>保障部门正常运转</t>
  </si>
  <si>
    <t>100(%)</t>
  </si>
  <si>
    <t>93（%）</t>
  </si>
  <si>
    <r>
      <rPr>
        <sz val="10"/>
        <rFont val="方正仿宋_GBK"/>
        <charset val="134"/>
      </rPr>
      <t>自评得分：97</t>
    </r>
    <r>
      <rPr>
        <sz val="10"/>
        <rFont val="Times New Roman"/>
        <charset val="134"/>
      </rPr>
      <t xml:space="preserve">                          </t>
    </r>
    <r>
      <rPr>
        <sz val="10"/>
        <rFont val="方正仿宋_GBK"/>
        <charset val="134"/>
      </rPr>
      <t>自评等级：优</t>
    </r>
  </si>
  <si>
    <t>勐撒镇户肯村道路硬化建设项目资金</t>
  </si>
  <si>
    <r>
      <rPr>
        <sz val="10"/>
        <rFont val="宋体"/>
        <charset val="0"/>
      </rPr>
      <t>通过实施该项目，将有力改善农村地区交通条件，硬化户肯村道路，完善户肯村路网结构，惠及上帕来组、蚂蟥沟组、户肯组等</t>
    </r>
    <r>
      <rPr>
        <sz val="10"/>
        <rFont val="Times New Roman"/>
        <charset val="0"/>
      </rPr>
      <t>341</t>
    </r>
    <r>
      <rPr>
        <sz val="10"/>
        <rFont val="宋体"/>
        <charset val="0"/>
      </rPr>
      <t>户</t>
    </r>
    <r>
      <rPr>
        <sz val="10"/>
        <rFont val="Times New Roman"/>
        <charset val="0"/>
      </rPr>
      <t>1478</t>
    </r>
    <r>
      <rPr>
        <sz val="10"/>
        <rFont val="宋体"/>
        <charset val="0"/>
      </rPr>
      <t>人，预计能使用</t>
    </r>
    <r>
      <rPr>
        <sz val="10"/>
        <rFont val="Times New Roman"/>
        <charset val="0"/>
      </rPr>
      <t>15</t>
    </r>
    <r>
      <rPr>
        <sz val="10"/>
        <rFont val="宋体"/>
        <charset val="0"/>
      </rPr>
      <t>年以上。</t>
    </r>
  </si>
  <si>
    <t>通过该项目资金，有力保障了户肯村基础道路硬化工程顺利实施，保证了道路畅通，有效提高道路的承载能力和耐久性。完成了数量、质量、时效、成本、效益等指标。</t>
  </si>
  <si>
    <t>硬化道路面积</t>
  </si>
  <si>
    <t>5160（平方米）</t>
  </si>
  <si>
    <t>按时完工率</t>
  </si>
  <si>
    <t>资金发放及时率</t>
  </si>
  <si>
    <t>≤119.6(万）</t>
  </si>
  <si>
    <t>119.6（万）</t>
  </si>
  <si>
    <t>1478（个）</t>
  </si>
  <si>
    <t>341（人）</t>
  </si>
  <si>
    <t>95（户）</t>
  </si>
  <si>
    <t>项目预计使用年限</t>
  </si>
  <si>
    <t>15（年）</t>
  </si>
  <si>
    <t>群众满意度（%）</t>
  </si>
  <si>
    <t>户肯村村路网复杂，资金有限，只能硬化部分道路，未你、覆盖全村，导致不能使全部群众满意；下次将充分考虑群众切身利益，尽可能地覆盖全部群众。</t>
  </si>
  <si>
    <r>
      <rPr>
        <sz val="10"/>
        <rFont val="方正仿宋_GBK"/>
        <charset val="134"/>
      </rPr>
      <t>自评得分：96</t>
    </r>
    <r>
      <rPr>
        <sz val="10"/>
        <rFont val="Times New Roman"/>
        <charset val="134"/>
      </rPr>
      <t xml:space="preserve">                            </t>
    </r>
    <r>
      <rPr>
        <sz val="10"/>
        <rFont val="方正仿宋_GBK"/>
        <charset val="134"/>
      </rPr>
      <t>自评等级：优</t>
    </r>
  </si>
  <si>
    <t>烤烟生产政策奖励资金</t>
  </si>
  <si>
    <r>
      <rPr>
        <sz val="10"/>
        <rFont val="宋体"/>
        <charset val="0"/>
      </rPr>
      <t>通过兑现</t>
    </r>
    <r>
      <rPr>
        <sz val="10"/>
        <rFont val="Times New Roman"/>
        <charset val="0"/>
      </rPr>
      <t>2021</t>
    </r>
    <r>
      <rPr>
        <sz val="10"/>
        <rFont val="宋体"/>
        <charset val="0"/>
      </rPr>
      <t>年烤烟生产政策奖励，保证全镇正常运转，推进我镇烤烟生产稳定规模、提升质量，发展壮大农村集体经济，促进农民增收、财政增长。</t>
    </r>
  </si>
  <si>
    <r>
      <rPr>
        <sz val="10"/>
        <rFont val="宋体"/>
        <charset val="0"/>
      </rPr>
      <t>通过该项目资金，保证了</t>
    </r>
    <r>
      <rPr>
        <sz val="10"/>
        <rFont val="Times New Roman"/>
        <charset val="0"/>
      </rPr>
      <t>2023</t>
    </r>
    <r>
      <rPr>
        <sz val="10"/>
        <rFont val="宋体"/>
        <charset val="0"/>
      </rPr>
      <t>年全镇正常运转，烤烟种植顺利推进，全镇经济得到巩固。完成了数量、质量、时效、成本、效益等指标。</t>
    </r>
  </si>
  <si>
    <t>巩固烤烟种植面积</t>
  </si>
  <si>
    <t>烤烟工作推进率</t>
  </si>
  <si>
    <t>≤117.09(万）</t>
  </si>
  <si>
    <t>107.5(万）</t>
  </si>
  <si>
    <r>
      <rPr>
        <sz val="10"/>
        <rFont val="方正仿宋_GBK"/>
        <charset val="134"/>
      </rPr>
      <t>自评得分：95.9</t>
    </r>
    <r>
      <rPr>
        <sz val="10"/>
        <rFont val="Times New Roman"/>
        <charset val="134"/>
      </rPr>
      <t xml:space="preserve">                            </t>
    </r>
    <r>
      <rPr>
        <sz val="10"/>
        <rFont val="方正仿宋_GBK"/>
        <charset val="134"/>
      </rPr>
      <t>自评等级：优</t>
    </r>
  </si>
  <si>
    <t>勐撒镇发展新型农村集体经济试点项目资金</t>
  </si>
  <si>
    <t>1365.04（平方米）</t>
  </si>
  <si>
    <t>取水口及管网长度</t>
  </si>
  <si>
    <t>12（公里）</t>
  </si>
  <si>
    <t>60（立方米）</t>
  </si>
  <si>
    <t>项目完工及时率</t>
  </si>
  <si>
    <t>≤420(万元）</t>
  </si>
  <si>
    <t>420（万）</t>
  </si>
  <si>
    <t>保障全镇新型农村集体经济正常运转率</t>
  </si>
  <si>
    <t>新型农村集体经济属于新模式，少部分群众接受新的经营模式较难，需要适应期，导致不能使全部群众满意；下次建设类似项目时应提前组织专业人员对农民工进行预培训，让农民工提前适应。</t>
  </si>
  <si>
    <r>
      <rPr>
        <sz val="10"/>
        <rFont val="方正仿宋_GBK"/>
        <charset val="134"/>
      </rPr>
      <t>自评得分：</t>
    </r>
    <r>
      <rPr>
        <sz val="10"/>
        <rFont val="Times New Roman"/>
        <charset val="134"/>
      </rPr>
      <t xml:space="preserve">  96                                </t>
    </r>
    <r>
      <rPr>
        <sz val="10"/>
        <rFont val="方正仿宋_GBK"/>
        <charset val="134"/>
      </rPr>
      <t>自评等级：优</t>
    </r>
  </si>
  <si>
    <t>脱贫攻坚期间工程项目（一期）资金</t>
  </si>
  <si>
    <t>通过改项目资金，切实提高勐撒镇农村农业基础设施建设，改善人居环境，提升人均收入，带动群众脱贫。</t>
  </si>
  <si>
    <t>通过该项目资金，完善了勐撒镇农业农村基础设施，提升了人民群众的幸福感。完成了数量、质量、时效、成本、效益等指标。</t>
  </si>
  <si>
    <t>实施项目个数</t>
  </si>
  <si>
    <t>5（个）</t>
  </si>
  <si>
    <t>≤20（万）</t>
  </si>
  <si>
    <t>20（万）</t>
  </si>
  <si>
    <t>≥5（年）</t>
  </si>
  <si>
    <t>勐撒镇农业农村基础设施老化，此次完善未能完全覆盖全镇基础设施建设，导致不能使全部群众满意。</t>
  </si>
  <si>
    <r>
      <rPr>
        <sz val="10"/>
        <rFont val="方正仿宋_GBK"/>
        <charset val="134"/>
      </rPr>
      <t>自评得分：97</t>
    </r>
    <r>
      <rPr>
        <sz val="10"/>
        <rFont val="Times New Roman"/>
        <charset val="134"/>
      </rPr>
      <t xml:space="preserve">                             </t>
    </r>
    <r>
      <rPr>
        <sz val="10"/>
        <rFont val="方正仿宋_GBK"/>
        <charset val="134"/>
      </rPr>
      <t>自评等级：优</t>
    </r>
  </si>
  <si>
    <t>勐撒镇2023年村干部岗位补贴经费</t>
  </si>
  <si>
    <t>通过该工作经费，做好本部门人员、公用经费保障，按规定落实村干部各项待遇，支持部门正常履职。</t>
  </si>
  <si>
    <r>
      <rPr>
        <sz val="10"/>
        <rFont val="宋体"/>
        <charset val="0"/>
      </rPr>
      <t>通过该项目资金，有力保障勐撒镇</t>
    </r>
    <r>
      <rPr>
        <sz val="10"/>
        <rFont val="Times New Roman"/>
        <charset val="0"/>
      </rPr>
      <t>8</t>
    </r>
    <r>
      <rPr>
        <sz val="10"/>
        <rFont val="宋体"/>
        <charset val="0"/>
      </rPr>
      <t>个村的村干部基本待遇，保证了村上工作正常运行。完成了数量、质量、时效、成本、效益等指标。</t>
    </r>
  </si>
  <si>
    <t>保障村干部人数</t>
  </si>
  <si>
    <t>25（人）</t>
  </si>
  <si>
    <t>工作补助发放及时率</t>
  </si>
  <si>
    <t>≤8.09（万元）</t>
  </si>
  <si>
    <t>7.09（万元）</t>
  </si>
  <si>
    <t>惠及行政村个数</t>
  </si>
  <si>
    <t>8（个）</t>
  </si>
  <si>
    <t>保障行政村正常运转率</t>
  </si>
  <si>
    <t>行政村干部满意度</t>
  </si>
  <si>
    <t>91（%）</t>
  </si>
  <si>
    <t>村上工作繁多复杂，部分村干部希望提高村干部工作经费来支持村上工作开展，导致不能使全部村干部满意。</t>
  </si>
  <si>
    <r>
      <rPr>
        <sz val="10"/>
        <rFont val="方正仿宋_GBK"/>
        <charset val="134"/>
      </rPr>
      <t>自评得分：94</t>
    </r>
    <r>
      <rPr>
        <sz val="10"/>
        <rFont val="Times New Roman"/>
        <charset val="134"/>
      </rPr>
      <t xml:space="preserve">                                  </t>
    </r>
    <r>
      <rPr>
        <sz val="10"/>
        <rFont val="方正仿宋_GBK"/>
        <charset val="134"/>
      </rPr>
      <t>自评等级：优</t>
    </r>
  </si>
  <si>
    <t>勐撒镇实施翁达藤蔑鼓凳制作技艺保护传承民族文化项目</t>
  </si>
  <si>
    <t>通过该项目资金，保护和传承民族文化，促进了多元文化的交流和融合，促进社会和谐发展，打造具有地方特色文化品牌，增进地方经济发展。</t>
  </si>
  <si>
    <t>通过该项目资金，保护和传承了民族文化，促进了多元文化的交流和融合，促进了社会和谐发展，打造了具有地方特色文化品牌，增进了地方经济发展。完成了数量、质量、时效、成本、效益等指标。</t>
  </si>
  <si>
    <t>涉及项目个数</t>
  </si>
  <si>
    <t>≤10（万）</t>
  </si>
  <si>
    <t>持续带动村集体经济</t>
  </si>
  <si>
    <t>效果明显（%）</t>
  </si>
  <si>
    <t>≥3（年）</t>
  </si>
  <si>
    <t>5（年）</t>
  </si>
  <si>
    <t>翁达村群众满意度</t>
  </si>
  <si>
    <t>藤蔑鼓凳制作技艺保护传承民族文化项目宣传力度还较小，不能保证销量，导致不能使全部翁达村群众满意。</t>
  </si>
  <si>
    <r>
      <rPr>
        <sz val="10"/>
        <rFont val="方正仿宋_GBK"/>
        <charset val="134"/>
      </rPr>
      <t>自评得分：95</t>
    </r>
    <r>
      <rPr>
        <sz val="10"/>
        <rFont val="Times New Roman"/>
        <charset val="134"/>
      </rPr>
      <t xml:space="preserve">                                  </t>
    </r>
    <r>
      <rPr>
        <sz val="10"/>
        <rFont val="方正仿宋_GBK"/>
        <charset val="134"/>
      </rPr>
      <t>自评等级：优</t>
    </r>
  </si>
  <si>
    <t>2021年7至11月疫情联防联控卡点经费</t>
  </si>
  <si>
    <r>
      <rPr>
        <sz val="10"/>
        <rFont val="宋体"/>
        <charset val="0"/>
      </rPr>
      <t>我镇设有重要路段卡点大鱼坝卡点</t>
    </r>
    <r>
      <rPr>
        <sz val="10"/>
        <rFont val="Times New Roman"/>
        <charset val="0"/>
      </rPr>
      <t xml:space="preserve">, </t>
    </r>
    <r>
      <rPr>
        <sz val="10"/>
        <rFont val="宋体"/>
        <charset val="0"/>
      </rPr>
      <t>每天投入人力</t>
    </r>
    <r>
      <rPr>
        <sz val="10"/>
        <rFont val="Times New Roman"/>
        <charset val="0"/>
      </rPr>
      <t>10</t>
    </r>
    <r>
      <rPr>
        <sz val="10"/>
        <rFont val="宋体"/>
        <charset val="0"/>
      </rPr>
      <t>余人安排专人</t>
    </r>
    <r>
      <rPr>
        <sz val="10"/>
        <rFont val="Times New Roman"/>
        <charset val="0"/>
      </rPr>
      <t>24</t>
    </r>
    <r>
      <rPr>
        <sz val="10"/>
        <rFont val="宋体"/>
        <charset val="0"/>
      </rPr>
      <t>小时值守</t>
    </r>
    <r>
      <rPr>
        <sz val="10"/>
        <rFont val="Times New Roman"/>
        <charset val="0"/>
      </rPr>
      <t>,</t>
    </r>
    <r>
      <rPr>
        <sz val="10"/>
        <rFont val="宋体"/>
        <charset val="0"/>
      </rPr>
      <t>负责进出人员的体温测量、行踪登记等</t>
    </r>
    <r>
      <rPr>
        <sz val="10"/>
        <rFont val="Times New Roman"/>
        <charset val="0"/>
      </rPr>
      <t>,</t>
    </r>
    <r>
      <rPr>
        <sz val="10"/>
        <rFont val="宋体"/>
        <charset val="0"/>
      </rPr>
      <t>该卡点属交通要道</t>
    </r>
    <r>
      <rPr>
        <sz val="10"/>
        <rFont val="Times New Roman"/>
        <charset val="0"/>
      </rPr>
      <t>,</t>
    </r>
    <r>
      <rPr>
        <sz val="10"/>
        <rFont val="宋体"/>
        <charset val="0"/>
      </rPr>
      <t>车流量较大</t>
    </r>
    <r>
      <rPr>
        <sz val="10"/>
        <rFont val="Times New Roman"/>
        <charset val="0"/>
      </rPr>
      <t>,</t>
    </r>
    <r>
      <rPr>
        <sz val="10"/>
        <rFont val="宋体"/>
        <charset val="0"/>
      </rPr>
      <t>通过该项目资金进一步做好疫情防控工作</t>
    </r>
    <r>
      <rPr>
        <sz val="10"/>
        <rFont val="Times New Roman"/>
        <charset val="0"/>
      </rPr>
      <t>,</t>
    </r>
    <r>
      <rPr>
        <sz val="10"/>
        <rFont val="宋体"/>
        <charset val="0"/>
      </rPr>
      <t>确保检测点防疫工作有序开展。</t>
    </r>
  </si>
  <si>
    <t>通过该项目资金，建设了大鱼坝卡点雨棚、厨房、登记室、测温室、观察室及其相关附属设施，有力保障疫情联防联控卡点正常运转。完成了数量、质量、时效、成本、效益等指标。</t>
  </si>
  <si>
    <t>建设卡点数</t>
  </si>
  <si>
    <t>每天投入人数</t>
  </si>
  <si>
    <t>10（人）</t>
  </si>
  <si>
    <t>≤20.5(万元）</t>
  </si>
  <si>
    <t>20.5(万元）</t>
  </si>
  <si>
    <t>惠及群众人数</t>
  </si>
  <si>
    <t>35000（人）</t>
  </si>
  <si>
    <t>保障人民群众生命安全</t>
  </si>
  <si>
    <t>有效保障（%）</t>
  </si>
  <si>
    <t>疫情联防联控卡点-大渔坝卡点位于耿马和永德交界处，距离耿马各个地方较远，防控效果明显但做不到绝对防控，导致不能使全部群众满意。</t>
  </si>
  <si>
    <r>
      <rPr>
        <sz val="10"/>
        <rFont val="方正仿宋_GBK"/>
        <charset val="134"/>
      </rPr>
      <t>自评得分：96</t>
    </r>
    <r>
      <rPr>
        <sz val="10"/>
        <rFont val="Times New Roman"/>
        <charset val="134"/>
      </rPr>
      <t xml:space="preserve">                                  </t>
    </r>
    <r>
      <rPr>
        <sz val="10"/>
        <rFont val="方正仿宋_GBK"/>
        <charset val="134"/>
      </rPr>
      <t>自评等级：优</t>
    </r>
  </si>
  <si>
    <t>勐撒镇2023年高校毕业生“三支一扶”计划中央补助资金</t>
  </si>
  <si>
    <r>
      <rPr>
        <sz val="10"/>
        <rFont val="宋体"/>
        <charset val="0"/>
      </rPr>
      <t>严格根据</t>
    </r>
    <r>
      <rPr>
        <sz val="10"/>
        <rFont val="Times New Roman"/>
        <charset val="0"/>
      </rPr>
      <t>2023</t>
    </r>
    <r>
      <rPr>
        <sz val="10"/>
        <rFont val="宋体"/>
        <charset val="0"/>
      </rPr>
      <t>年高校毕业生</t>
    </r>
    <r>
      <rPr>
        <sz val="10"/>
        <rFont val="Times New Roman"/>
        <charset val="0"/>
      </rPr>
      <t>“</t>
    </r>
    <r>
      <rPr>
        <sz val="10"/>
        <rFont val="宋体"/>
        <charset val="0"/>
      </rPr>
      <t>三支一扶</t>
    </r>
    <r>
      <rPr>
        <sz val="10"/>
        <rFont val="Times New Roman"/>
        <charset val="0"/>
      </rPr>
      <t>”</t>
    </r>
    <r>
      <rPr>
        <sz val="10"/>
        <rFont val="宋体"/>
        <charset val="0"/>
      </rPr>
      <t>计划中央补助资金分配表，通过向勐撒镇三支一扶人员发放</t>
    </r>
    <r>
      <rPr>
        <sz val="10"/>
        <rFont val="Times New Roman"/>
        <charset val="0"/>
      </rPr>
      <t>53000</t>
    </r>
    <r>
      <rPr>
        <sz val="10"/>
        <rFont val="宋体"/>
        <charset val="0"/>
      </rPr>
      <t>元，确保勐撒镇高校毕业生</t>
    </r>
    <r>
      <rPr>
        <sz val="10"/>
        <rFont val="Times New Roman"/>
        <charset val="0"/>
      </rPr>
      <t>“</t>
    </r>
    <r>
      <rPr>
        <sz val="10"/>
        <rFont val="宋体"/>
        <charset val="0"/>
      </rPr>
      <t>三支一扶</t>
    </r>
    <r>
      <rPr>
        <sz val="10"/>
        <rFont val="Times New Roman"/>
        <charset val="0"/>
      </rPr>
      <t>”</t>
    </r>
    <r>
      <rPr>
        <sz val="10"/>
        <rFont val="宋体"/>
        <charset val="0"/>
      </rPr>
      <t>项目补助资金按时足额落实到位，达到保障三支一扶人员工作生活顺利进行的目的。</t>
    </r>
  </si>
  <si>
    <t>通过该项目资金，保证了勐撒镇三支一扶人员的基本福利待遇，保障部门正常运转。完成了数量、质量、时效、成本、效益等指标。</t>
  </si>
  <si>
    <t>“三支一扶”补助人数</t>
  </si>
  <si>
    <t>1（人）</t>
  </si>
  <si>
    <t>补助发放准确率</t>
  </si>
  <si>
    <t>补助足额发放率</t>
  </si>
  <si>
    <t>≤5.3（万元）</t>
  </si>
  <si>
    <t>1.2（万元）</t>
  </si>
  <si>
    <t>保障三支一扶人员工作生活顺利进行</t>
  </si>
  <si>
    <t>保障（%）</t>
  </si>
  <si>
    <t>“三支一扶”人员政策知晓率</t>
  </si>
  <si>
    <t>三支一扶人员满意度（%）</t>
  </si>
  <si>
    <t>三支一扶资金有时到位较慢，拨付滞后导致不满</t>
  </si>
  <si>
    <t>勐撒镇建设工程项目资金</t>
  </si>
  <si>
    <t>经过项目的实施，可改善勐撒镇农村环境条件，健全完善勐撒镇基础设施，同时，能有效促进勐撒镇农业产业调整，发展烤烟等优势产业，给勐撒镇人民发展致富、脱贫奔小康奠定了坚实的基础。</t>
  </si>
  <si>
    <t>通过该项目资金，改善了勐撒镇农村环境条件，健全了勐撒镇基础设施，有效促进了勐撒镇农业产业调整、发展烤烟等优势产业，为勐撒镇人民发展致富、脱贫奔小康奠定了坚实的基础。完成了数量、质量、时效、成本、效益等指标。</t>
  </si>
  <si>
    <t>项目实施个数</t>
  </si>
  <si>
    <t>11(个)</t>
  </si>
  <si>
    <t>11个</t>
  </si>
  <si>
    <t>验收合格率</t>
  </si>
  <si>
    <t>10年</t>
  </si>
  <si>
    <t>15年</t>
  </si>
  <si>
    <t>因为资金有限，未能全部覆盖所有涉及农业基础项目，满意度达不到标准</t>
  </si>
  <si>
    <t>脱贫攻坚期间建设项目资金</t>
  </si>
  <si>
    <t>我镇根据脱贫攻坚相关政策要求，认真组织开展勐撒镇脱贫攻坚建设项目，通过本项目保障异地搬迁工作顺利进行，完善异地搬迁安置点基础设施及公共服务设施，平整宅基地，硬化道路，保障饮水，提升居民幸福感。</t>
  </si>
  <si>
    <t>通过该项目资金，完善了勐撒镇农业农村基础设施，提升了人民群众的获得感、安全感。完成了数量、质量、时效、成本、效益等指标。</t>
  </si>
  <si>
    <t>发放及时率</t>
  </si>
  <si>
    <t>≤40（万元）</t>
  </si>
  <si>
    <t>40（万元）</t>
  </si>
  <si>
    <t>惠及搬迁点</t>
  </si>
  <si>
    <t>6（个)</t>
  </si>
  <si>
    <t>完善基础设施建设</t>
  </si>
  <si>
    <t>勐撒镇搬迁点基础设施不完善，此次建设未能完全覆盖全镇所有搬迁点，导致不能使全部群众满意。将制定一系列相应保障措施，最大限度改善农民生产，生活质量。</t>
  </si>
  <si>
    <t>自评得分：96                                  自评等级：优</t>
  </si>
  <si>
    <t>勐撒镇铁丝网建设民兵补助及伙食费资金</t>
  </si>
  <si>
    <r>
      <rPr>
        <sz val="10"/>
        <rFont val="宋体"/>
        <charset val="0"/>
      </rPr>
      <t>由于国内和境外疫情严峻，我镇严格按照县应对疫情工作领导小组指挥部的工作部署，勐撒镇共组织三批民兵共计</t>
    </r>
    <r>
      <rPr>
        <sz val="10"/>
        <rFont val="Times New Roman"/>
        <charset val="0"/>
      </rPr>
      <t xml:space="preserve"> 93 </t>
    </r>
    <r>
      <rPr>
        <sz val="10"/>
        <rFont val="宋体"/>
        <charset val="0"/>
      </rPr>
      <t>人，前往边境线参加铁丝网建设，铁丝网建设后将大大缓解边境线疫情防控的压力。</t>
    </r>
  </si>
  <si>
    <t>通过该项目资金，有力保障了参加铁丝网建设的民兵补助及伙食费，保证了铁丝网建设工作顺利开展、完工。完成了数量、质量、时效、成本、效益等指标。</t>
  </si>
  <si>
    <t>新建铁丝网长度</t>
  </si>
  <si>
    <t>5（公里）</t>
  </si>
  <si>
    <t>组织民兵批次</t>
  </si>
  <si>
    <t>3（次）</t>
  </si>
  <si>
    <t>组织民兵人数</t>
  </si>
  <si>
    <t>93（人）</t>
  </si>
  <si>
    <r>
      <rPr>
        <sz val="10"/>
        <rFont val="Arial"/>
        <charset val="134"/>
      </rPr>
      <t>≤</t>
    </r>
    <r>
      <rPr>
        <sz val="10"/>
        <rFont val="宋体"/>
        <charset val="134"/>
      </rPr>
      <t>20.72（万元）</t>
    </r>
  </si>
  <si>
    <t>20.72（万元）</t>
  </si>
  <si>
    <t>有效控制疫情从境外输入率</t>
  </si>
  <si>
    <t>民兵满意度</t>
  </si>
  <si>
    <t>边境线工作危险复杂，部分民兵希望提高民兵补助及伙食费费来支持边境工，导致不能使全部民兵满意；下次安排补助将充分考虑工作人员的切身利益。</t>
  </si>
  <si>
    <r>
      <rPr>
        <sz val="10"/>
        <rFont val="方正仿宋_GBK"/>
        <charset val="134"/>
      </rPr>
      <t>自评得分：</t>
    </r>
    <r>
      <rPr>
        <sz val="10"/>
        <rFont val="Times New Roman"/>
        <charset val="134"/>
      </rPr>
      <t xml:space="preserve"> 94                                 </t>
    </r>
    <r>
      <rPr>
        <sz val="10"/>
        <rFont val="方正仿宋_GBK"/>
        <charset val="134"/>
      </rPr>
      <t>自评等级：优</t>
    </r>
  </si>
  <si>
    <t>勐撒镇乡镇财政公共服务能力提升项目的专项资金</t>
  </si>
  <si>
    <r>
      <rPr>
        <sz val="10"/>
        <rFont val="宋体"/>
        <charset val="0"/>
      </rPr>
      <t>勐撒镇财政所基础设施和基础设备老化，希望通过该项目，提供安全舒适的办公环境，加强办公硬件设备，规范工作程序，加强职工理论学习水</t>
    </r>
    <r>
      <rPr>
        <sz val="10"/>
        <rFont val="Times New Roman"/>
        <charset val="0"/>
      </rPr>
      <t xml:space="preserve"> </t>
    </r>
    <r>
      <rPr>
        <sz val="10"/>
        <rFont val="宋体"/>
        <charset val="0"/>
      </rPr>
      <t>平，提高办事能力，提升办公环境及提高对办事人员的服务能力。</t>
    </r>
  </si>
  <si>
    <t>通过该项目资金，勐撒镇加强了职工技防能力培训，提高了工作人员板式效率。完成了数量、质量、时效、成本、效益等指标。</t>
  </si>
  <si>
    <t>勐撒财政所监控设备安装数量（办公 楼周边及大厅）</t>
  </si>
  <si>
    <t>2（套)</t>
  </si>
  <si>
    <t>购置台式电脑数</t>
  </si>
  <si>
    <t>4（台）</t>
  </si>
  <si>
    <t>购置笔记本电脑数</t>
  </si>
  <si>
    <t>2（台）</t>
  </si>
  <si>
    <t>购置一体化打印机数</t>
  </si>
  <si>
    <t>1（台）</t>
  </si>
  <si>
    <t>修缮厕所数</t>
  </si>
  <si>
    <t>屋顶防水面积</t>
  </si>
  <si>
    <t>200（平方米）</t>
  </si>
  <si>
    <t>院内美化面积</t>
  </si>
  <si>
    <t>图书室数</t>
  </si>
  <si>
    <t>干部培训</t>
  </si>
  <si>
    <t>200（人次）</t>
  </si>
  <si>
    <r>
      <rPr>
        <sz val="10"/>
        <rFont val="Arial"/>
        <charset val="134"/>
      </rPr>
      <t>≤</t>
    </r>
    <r>
      <rPr>
        <sz val="10"/>
        <rFont val="宋体"/>
        <charset val="134"/>
      </rPr>
      <t>3.39（万元）</t>
    </r>
  </si>
  <si>
    <t>3.39（万元）</t>
  </si>
  <si>
    <t>惠及部门数</t>
  </si>
  <si>
    <t>6（个）</t>
  </si>
  <si>
    <t>使用人员满意度</t>
  </si>
  <si>
    <t>部分财政工作人员认为目前财政业务培训较少，不能及时掌握相关技能，导致不能使全部财务工作人员满意；下次提升乡镇财政公共服务能力将加大培训业务技能。</t>
  </si>
  <si>
    <t>自评得分：95                                  自评等级：优</t>
  </si>
  <si>
    <t>三支一扶人员生活补助工作经费资金</t>
  </si>
  <si>
    <r>
      <rPr>
        <sz val="10"/>
        <rFont val="宋体"/>
        <charset val="0"/>
      </rPr>
      <t>通过这个项目，及时发放补助，以保障三支一扶人员</t>
    </r>
    <r>
      <rPr>
        <sz val="10"/>
        <rFont val="Times New Roman"/>
        <charset val="0"/>
      </rPr>
      <t>1</t>
    </r>
    <r>
      <rPr>
        <sz val="10"/>
        <rFont val="宋体"/>
        <charset val="0"/>
      </rPr>
      <t>个人的基本生活。</t>
    </r>
  </si>
  <si>
    <t>1人</t>
  </si>
  <si>
    <t>补助发放及时率</t>
  </si>
  <si>
    <t>“三支一扶”补助支出</t>
  </si>
  <si>
    <t>1.89万</t>
  </si>
  <si>
    <t>保障三支一扶人员基本生活</t>
  </si>
  <si>
    <t>保障</t>
  </si>
  <si>
    <t>三支一扶人员满意度</t>
  </si>
  <si>
    <t>由于资金为1年金额，平均每月1575元，对于三支一扶人员维持生活还是较为困难，无法完全满意</t>
  </si>
  <si>
    <r>
      <rPr>
        <sz val="10"/>
        <rFont val="方正仿宋_GBK"/>
        <charset val="134"/>
      </rPr>
      <t>自评得分：95</t>
    </r>
    <r>
      <rPr>
        <sz val="10"/>
        <rFont val="Times New Roman"/>
        <charset val="134"/>
      </rPr>
      <t xml:space="preserve">                             </t>
    </r>
    <r>
      <rPr>
        <sz val="10"/>
        <rFont val="方正仿宋_GBK"/>
        <charset val="134"/>
      </rPr>
      <t>自评等级：优</t>
    </r>
  </si>
  <si>
    <t>抗旱保供水项目资金</t>
  </si>
  <si>
    <r>
      <rPr>
        <sz val="10"/>
        <rFont val="宋体"/>
        <charset val="0"/>
      </rPr>
      <t>随着干旱的持续，村民饮水困难问题将逐步加深且范围呈扩大趋势，抗旱保人饮形势严峻。本着</t>
    </r>
    <r>
      <rPr>
        <sz val="10"/>
        <rFont val="Times New Roman"/>
        <charset val="0"/>
      </rPr>
      <t>“</t>
    </r>
    <r>
      <rPr>
        <sz val="10"/>
        <rFont val="宋体"/>
        <charset val="0"/>
      </rPr>
      <t>人民至上、生命至上</t>
    </r>
    <r>
      <rPr>
        <sz val="10"/>
        <rFont val="Times New Roman"/>
        <charset val="0"/>
      </rPr>
      <t>”</t>
    </r>
    <r>
      <rPr>
        <sz val="10"/>
        <rFont val="宋体"/>
        <charset val="0"/>
      </rPr>
      <t>的理念，守住抗旱应急供水安全底线，镇水务中心现场勘察后经镇政府研判，提出用芒枕水库应急供水，取消芒枕水库输水管道途中的消力池增加管道压力，在政府片区的主管道上增加闸阀及排水钢管。该项目实施后，可有效缓解勐撒镇政府片区</t>
    </r>
    <r>
      <rPr>
        <sz val="10"/>
        <rFont val="Times New Roman"/>
        <charset val="0"/>
      </rPr>
      <t>2686</t>
    </r>
    <r>
      <rPr>
        <sz val="10"/>
        <rFont val="宋体"/>
        <charset val="0"/>
      </rPr>
      <t>户，</t>
    </r>
    <r>
      <rPr>
        <sz val="10"/>
        <rFont val="Times New Roman"/>
        <charset val="0"/>
      </rPr>
      <t>12698</t>
    </r>
    <r>
      <rPr>
        <sz val="10"/>
        <rFont val="宋体"/>
        <charset val="0"/>
      </rPr>
      <t>人饮水困难问题。</t>
    </r>
  </si>
  <si>
    <r>
      <rPr>
        <sz val="10"/>
        <rFont val="宋体"/>
        <charset val="0"/>
      </rPr>
      <t>随着干旱的持续，村民饮水困难问题将逐步加深且范围呈扩大趋势，抗旱保人饮形势严峻。本着</t>
    </r>
    <r>
      <rPr>
        <sz val="10"/>
        <rFont val="Times New Roman"/>
        <charset val="0"/>
      </rPr>
      <t>“</t>
    </r>
    <r>
      <rPr>
        <sz val="10"/>
        <rFont val="宋体"/>
        <charset val="0"/>
      </rPr>
      <t>人民至上、生命至上</t>
    </r>
    <r>
      <rPr>
        <sz val="10"/>
        <rFont val="Times New Roman"/>
        <charset val="0"/>
      </rPr>
      <t>”</t>
    </r>
    <r>
      <rPr>
        <sz val="10"/>
        <rFont val="宋体"/>
        <charset val="0"/>
      </rPr>
      <t>的理念，守住抗旱应急供水安全底线，镇水务中心现场勘察后经镇政府研判，提出用芒枕水库应急供水，取消芒枕水库输水管道途中的消力池增加管道压力，在政府片区的主管道上增加闸阀及排水钢管。该项目实施后，缓解勐撒镇政府片区</t>
    </r>
    <r>
      <rPr>
        <sz val="10"/>
        <rFont val="Times New Roman"/>
        <charset val="0"/>
      </rPr>
      <t>2686</t>
    </r>
    <r>
      <rPr>
        <sz val="10"/>
        <rFont val="宋体"/>
        <charset val="0"/>
      </rPr>
      <t>户，</t>
    </r>
    <r>
      <rPr>
        <sz val="10"/>
        <rFont val="Times New Roman"/>
        <charset val="0"/>
      </rPr>
      <t>12698</t>
    </r>
    <r>
      <rPr>
        <sz val="10"/>
        <rFont val="宋体"/>
        <charset val="0"/>
      </rPr>
      <t>人饮水困难问题。</t>
    </r>
  </si>
  <si>
    <t>抗旱保供水项目资金(该指标不属于数量指标，建议删除）数量指标一般为**的数量/面积/个数等，建议细化</t>
  </si>
  <si>
    <t>10万元</t>
  </si>
  <si>
    <t>购买抗旱物资</t>
  </si>
  <si>
    <t>5万元</t>
  </si>
  <si>
    <t>工程完工时限</t>
  </si>
  <si>
    <t>≤7天</t>
  </si>
  <si>
    <t>7天</t>
  </si>
  <si>
    <t>惠及村个数（社区）</t>
  </si>
  <si>
    <t>7个</t>
  </si>
  <si>
    <t>12698人</t>
  </si>
  <si>
    <t>5年</t>
  </si>
  <si>
    <t>为做好我镇抗旱保供水工作，投入大量的人力物力，但是未能覆盖全镇区域，偏远地区供水工程未覆盖，部分群众的满意度不高，未能使全部满意。</t>
  </si>
  <si>
    <t>勐撒镇生物质能源烤房建设项目资金</t>
  </si>
  <si>
    <r>
      <rPr>
        <sz val="10"/>
        <rFont val="宋体"/>
        <charset val="0"/>
      </rPr>
      <t>通过该项目的实施，可建成生物质能源烤房</t>
    </r>
    <r>
      <rPr>
        <sz val="10"/>
        <rFont val="Times New Roman"/>
        <charset val="0"/>
      </rPr>
      <t>30</t>
    </r>
    <r>
      <rPr>
        <sz val="10"/>
        <rFont val="宋体"/>
        <charset val="0"/>
      </rPr>
      <t>座，以此解决烤房设备老化、墙体开裂、房顶出现漏雨、漏气、漏电等问题，消除安全隐患，提高烟叶烘烤质量，确保我镇烤烟产业持续健康发展，满足烟农烟叶烘烤需要，增加烟农收益。</t>
    </r>
  </si>
  <si>
    <r>
      <rPr>
        <sz val="10"/>
        <rFont val="宋体"/>
        <charset val="0"/>
      </rPr>
      <t>通过该项目的实施，可建成生物质能源烤房</t>
    </r>
    <r>
      <rPr>
        <sz val="10"/>
        <rFont val="Times New Roman"/>
        <charset val="0"/>
      </rPr>
      <t>30</t>
    </r>
    <r>
      <rPr>
        <sz val="10"/>
        <rFont val="宋体"/>
        <charset val="0"/>
      </rPr>
      <t>座，解决烤房设备老化、墙体开裂、房顶出现漏雨、漏气、漏电等问题，消除安全隐患，提高烟叶烘烤质量，确保我镇烤烟产业持续健康发展，满足烟农烟叶烘烤需要，增加烟农收益。</t>
    </r>
  </si>
  <si>
    <t>新建烤房数</t>
  </si>
  <si>
    <t>30座</t>
  </si>
  <si>
    <t>项目成本控制率</t>
  </si>
  <si>
    <t>提高烟农收入</t>
  </si>
  <si>
    <t>惠及村（社区）</t>
  </si>
  <si>
    <t>≥1个</t>
  </si>
  <si>
    <t>1个</t>
  </si>
  <si>
    <t>烤房可使用年限</t>
  </si>
  <si>
    <t>该项目涉及到种植烤烟的村，项目效益未覆盖所有村组，未能使全部满意</t>
  </si>
  <si>
    <t>勐撒镇箐门口村芒见组烤烟专业化分级点</t>
  </si>
  <si>
    <r>
      <rPr>
        <sz val="10"/>
        <rFont val="宋体"/>
        <charset val="0"/>
      </rPr>
      <t>通过该项目的实施，建设分级点</t>
    </r>
    <r>
      <rPr>
        <sz val="10"/>
        <rFont val="Times New Roman"/>
        <charset val="0"/>
      </rPr>
      <t>400</t>
    </r>
    <r>
      <rPr>
        <sz val="10"/>
        <rFont val="宋体"/>
        <charset val="0"/>
      </rPr>
      <t>平方米，确保我镇烤烟产业持续健康发展，满足烟农烟叶烘烤需要，增加烟农收益。项目建设总面积</t>
    </r>
    <r>
      <rPr>
        <sz val="10"/>
        <rFont val="Times New Roman"/>
        <charset val="0"/>
      </rPr>
      <t>400</t>
    </r>
    <r>
      <rPr>
        <sz val="10"/>
        <rFont val="宋体"/>
        <charset val="0"/>
      </rPr>
      <t>平方米，计划投资</t>
    </r>
    <r>
      <rPr>
        <sz val="10"/>
        <rFont val="Times New Roman"/>
        <charset val="0"/>
      </rPr>
      <t>10</t>
    </r>
    <r>
      <rPr>
        <sz val="10"/>
        <rFont val="宋体"/>
        <charset val="0"/>
      </rPr>
      <t>万元。</t>
    </r>
  </si>
  <si>
    <r>
      <rPr>
        <sz val="10"/>
        <rFont val="宋体"/>
        <charset val="0"/>
      </rPr>
      <t>通过该项目的实施，建成分级点</t>
    </r>
    <r>
      <rPr>
        <sz val="10"/>
        <rFont val="Times New Roman"/>
        <charset val="0"/>
      </rPr>
      <t>400</t>
    </r>
    <r>
      <rPr>
        <sz val="10"/>
        <rFont val="宋体"/>
        <charset val="0"/>
      </rPr>
      <t>平方米，确保我镇烤烟产业持续健康发展，满足烟农烟叶烘烤需要，增加烟农收益。</t>
    </r>
  </si>
  <si>
    <t>建设分级点总面积</t>
  </si>
  <si>
    <t>400平方米</t>
  </si>
  <si>
    <t>地板硬化长度</t>
  </si>
  <si>
    <t>400米</t>
  </si>
  <si>
    <t>惠及村组数</t>
  </si>
  <si>
    <t>项目可使用年限</t>
  </si>
  <si>
    <t>脱贫攻坚风貌提升项目</t>
  </si>
  <si>
    <r>
      <rPr>
        <sz val="10"/>
        <rFont val="宋体"/>
        <charset val="0"/>
      </rPr>
      <t>通过拨付项目资金共计</t>
    </r>
    <r>
      <rPr>
        <sz val="10"/>
        <rFont val="Times New Roman"/>
        <charset val="0"/>
      </rPr>
      <t>60</t>
    </r>
    <r>
      <rPr>
        <sz val="10"/>
        <rFont val="宋体"/>
        <charset val="0"/>
      </rPr>
      <t>万元，认真组织开展风貌提升项目，在</t>
    </r>
    <r>
      <rPr>
        <sz val="10"/>
        <rFont val="Times New Roman"/>
        <charset val="0"/>
      </rPr>
      <t>4</t>
    </r>
    <r>
      <rPr>
        <sz val="10"/>
        <rFont val="宋体"/>
        <charset val="0"/>
      </rPr>
      <t>个村开展了农危改树脂瓦改造、吊顶改造、墙体粉糊、房屋防分化、防渗水处理工程等</t>
    </r>
    <r>
      <rPr>
        <sz val="10"/>
        <rFont val="Times New Roman"/>
        <charset val="0"/>
      </rPr>
      <t>165</t>
    </r>
    <r>
      <rPr>
        <sz val="10"/>
        <rFont val="宋体"/>
        <charset val="0"/>
      </rPr>
      <t>户，达到了改善农村农民居住环境的目标。</t>
    </r>
  </si>
  <si>
    <r>
      <rPr>
        <sz val="10"/>
        <rFont val="Times New Roman"/>
        <charset val="0"/>
      </rPr>
      <t>9</t>
    </r>
    <r>
      <rPr>
        <sz val="10"/>
        <rFont val="宋体"/>
        <charset val="0"/>
      </rPr>
      <t>个村完成共计</t>
    </r>
    <r>
      <rPr>
        <sz val="10"/>
        <rFont val="Times New Roman"/>
        <charset val="0"/>
      </rPr>
      <t>165</t>
    </r>
    <r>
      <rPr>
        <sz val="10"/>
        <rFont val="宋体"/>
        <charset val="0"/>
      </rPr>
      <t>户农户农危改树脂瓦改造、吊顶改造、墙体粉糊、房屋防分化、防渗水处理工程等各项项目工程建设，改善人居环境</t>
    </r>
  </si>
  <si>
    <t>惠及村个数</t>
  </si>
  <si>
    <t>≥4个</t>
  </si>
  <si>
    <t>9个</t>
  </si>
  <si>
    <t>修缮农户房屋户数</t>
  </si>
  <si>
    <t>≥100户</t>
  </si>
  <si>
    <t>165户</t>
  </si>
  <si>
    <t>成本控制率</t>
  </si>
  <si>
    <t>提高善农村农民居住环境</t>
  </si>
  <si>
    <t>因为资金有限，只能在安全的基础上尽量美化，不能绝对美化，个别群众不是很满意；下次再开展此类项目时要和群众做好沟通，明确告知能实现的和不能实现的，避免群众产生落差感。</t>
  </si>
  <si>
    <r>
      <rPr>
        <sz val="10"/>
        <rFont val="方正仿宋_GBK"/>
        <charset val="134"/>
      </rPr>
      <t>自评得分：</t>
    </r>
    <r>
      <rPr>
        <sz val="10"/>
        <rFont val="Times New Roman"/>
        <charset val="134"/>
      </rPr>
      <t xml:space="preserve"> 94                               </t>
    </r>
    <r>
      <rPr>
        <sz val="10"/>
        <rFont val="方正仿宋_GBK"/>
        <charset val="134"/>
      </rPr>
      <t>自评等级：优</t>
    </r>
  </si>
  <si>
    <t>脱贫攻坚期间工程项目（二期）资金</t>
  </si>
  <si>
    <t>通过该项目资金，完善了勐撒镇农业农村基础设施，提升了人民群众的幸福感。</t>
  </si>
  <si>
    <t>产出可研报告</t>
  </si>
  <si>
    <t>1份</t>
  </si>
  <si>
    <t>新划市政道路交通线</t>
  </si>
  <si>
    <t>100米</t>
  </si>
  <si>
    <t>150米</t>
  </si>
  <si>
    <t>项目验收合格率（%）</t>
  </si>
  <si>
    <t>项目按时完工率（%）</t>
  </si>
  <si>
    <t>惠及村（社区）个数（个）</t>
  </si>
  <si>
    <t>工程可使用年限</t>
  </si>
  <si>
    <r>
      <rPr>
        <sz val="10"/>
        <rFont val="方正仿宋_GBK"/>
        <charset val="134"/>
      </rPr>
      <t>自评得分：</t>
    </r>
    <r>
      <rPr>
        <sz val="10"/>
        <rFont val="Times New Roman"/>
        <charset val="134"/>
      </rPr>
      <t xml:space="preserve">  97                                </t>
    </r>
    <r>
      <rPr>
        <sz val="10"/>
        <rFont val="方正仿宋_GBK"/>
        <charset val="134"/>
      </rPr>
      <t>自评等级：优</t>
    </r>
  </si>
  <si>
    <t>芒枕村锅片自然村易地搬迁工程项目</t>
  </si>
  <si>
    <r>
      <rPr>
        <sz val="10"/>
        <rFont val="宋体"/>
        <charset val="0"/>
      </rPr>
      <t>勐撒镇根据脱贫攻坚相关政策要求，认真组织开展勐撒镇易地搬迁工作，新建活动广场</t>
    </r>
    <r>
      <rPr>
        <sz val="10"/>
        <rFont val="Times New Roman"/>
        <charset val="0"/>
      </rPr>
      <t>1</t>
    </r>
    <r>
      <rPr>
        <sz val="10"/>
        <rFont val="宋体"/>
        <charset val="0"/>
      </rPr>
      <t>个、文化墙</t>
    </r>
    <r>
      <rPr>
        <sz val="10"/>
        <rFont val="Times New Roman"/>
        <charset val="0"/>
      </rPr>
      <t>30.45</t>
    </r>
    <r>
      <rPr>
        <sz val="10"/>
        <rFont val="宋体"/>
        <charset val="0"/>
      </rPr>
      <t>平方米、公示栏</t>
    </r>
    <r>
      <rPr>
        <sz val="10"/>
        <rFont val="Times New Roman"/>
        <charset val="0"/>
      </rPr>
      <t>4.84</t>
    </r>
    <r>
      <rPr>
        <sz val="10"/>
        <rFont val="宋体"/>
        <charset val="0"/>
      </rPr>
      <t>平方米，不断改善搬迁点环境，通过本项目的实施，有力保障搬迁点居民的生活。</t>
    </r>
  </si>
  <si>
    <t>新建活动广场个数</t>
  </si>
  <si>
    <t>新建文化墙面积</t>
  </si>
  <si>
    <t>≥30.45平方米</t>
  </si>
  <si>
    <t>30.45平方米</t>
  </si>
  <si>
    <t>新建公示栏面积</t>
  </si>
  <si>
    <t>≥4.84平方米</t>
  </si>
  <si>
    <t>4.84平方米</t>
  </si>
  <si>
    <t>惠及搬迁户</t>
  </si>
  <si>
    <t>53户</t>
  </si>
  <si>
    <t>活动广场可持续影响年限</t>
  </si>
  <si>
    <t>仅涉及芒枕村锅片组搬迁户，项目未能覆盖全部搬迁点，未能使全部满意</t>
  </si>
  <si>
    <t>勐撒镇翁达村“一村一品”省藤编制帮扶车间建设项目</t>
  </si>
  <si>
    <t>通过项目建设，进一步提升翁达村撒马坝集中安置点产业发展规模，激发群众内生动力，从而达到促进群众增收致富，提高村级集体经济收入，助力乡村振兴的目的。配套建设排水沟、变压器、消防设备、生产设备等附属设施。</t>
  </si>
  <si>
    <r>
      <rPr>
        <sz val="10"/>
        <rFont val="宋体"/>
        <charset val="0"/>
      </rPr>
      <t>通过项目建设完成</t>
    </r>
    <r>
      <rPr>
        <sz val="10"/>
        <rFont val="Times New Roman"/>
        <charset val="0"/>
      </rPr>
      <t>900</t>
    </r>
    <r>
      <rPr>
        <sz val="10"/>
        <rFont val="宋体"/>
        <charset val="0"/>
      </rPr>
      <t>平方米厂房，进一步提升翁达村撒马坝集中安置点产业发展规模，激发群众内生动力，从而达到促进群众增收致富，提高村级集体经济收入，助力乡村振兴的目的。</t>
    </r>
  </si>
  <si>
    <t>建设单层厂房面积</t>
  </si>
  <si>
    <t>≥900平方米</t>
  </si>
  <si>
    <t>建设排水沟里程</t>
  </si>
  <si>
    <t>≥100米</t>
  </si>
  <si>
    <t>村级集体经济收入</t>
  </si>
  <si>
    <t>仅涉及翁达村，项目未能全覆盖，未能群众使全部满意</t>
  </si>
  <si>
    <t>勐撒镇丙令村丙令组农旅融合发展项目</t>
  </si>
  <si>
    <r>
      <rPr>
        <sz val="10"/>
        <rFont val="宋体"/>
        <charset val="0"/>
      </rPr>
      <t>深入贯彻落实好中央、省委、市委、县委关于实施乡村振</t>
    </r>
    <r>
      <rPr>
        <sz val="10"/>
        <rFont val="Times New Roman"/>
        <charset val="0"/>
      </rPr>
      <t xml:space="preserve"> </t>
    </r>
    <r>
      <rPr>
        <sz val="10"/>
        <rFont val="宋体"/>
        <charset val="0"/>
      </rPr>
      <t>兴战略的总体部署，我镇认真组织开展勐撒镇丙令村丙令组农</t>
    </r>
    <r>
      <rPr>
        <sz val="10"/>
        <rFont val="Times New Roman"/>
        <charset val="0"/>
      </rPr>
      <t xml:space="preserve"> </t>
    </r>
    <r>
      <rPr>
        <sz val="10"/>
        <rFont val="宋体"/>
        <charset val="0"/>
      </rPr>
      <t>旅融合发展项目建设，乡村振兴示范镇实施战略按要求分步骤、分阶段扎实推进，通过该项目可以加大丙令村的农旅融合发展力度，增强旅游竞争力，提高村民收入。</t>
    </r>
  </si>
  <si>
    <t>核心林区人行步道基础完成里程</t>
  </si>
  <si>
    <t>860米</t>
  </si>
  <si>
    <t>核心集贸区建设清表面积</t>
  </si>
  <si>
    <t>15000平方米</t>
  </si>
  <si>
    <t>外立面改造户数</t>
  </si>
  <si>
    <t>37户</t>
  </si>
  <si>
    <t>新建污水检查井数量</t>
  </si>
  <si>
    <t>7座</t>
  </si>
  <si>
    <t>新建焊接烧烤平台数量</t>
  </si>
  <si>
    <t>6个</t>
  </si>
  <si>
    <t>完成台阶人行步道里程</t>
  </si>
  <si>
    <t>108米</t>
  </si>
  <si>
    <t>完成核心林区人行步道基础里程</t>
  </si>
  <si>
    <t>提供就业职位数量</t>
  </si>
  <si>
    <t>10个</t>
  </si>
  <si>
    <t>由于项目总资金不到位，导致项目处于停工状态，群众不满意</t>
  </si>
  <si>
    <r>
      <rPr>
        <sz val="10"/>
        <rFont val="方正仿宋_GBK"/>
        <charset val="134"/>
      </rPr>
      <t>自评得分：92</t>
    </r>
    <r>
      <rPr>
        <sz val="10"/>
        <rFont val="Times New Roman"/>
        <charset val="134"/>
      </rPr>
      <t xml:space="preserve">                                  </t>
    </r>
    <r>
      <rPr>
        <sz val="10"/>
        <rFont val="方正仿宋_GBK"/>
        <charset val="134"/>
      </rPr>
      <t>自评等级：优</t>
    </r>
  </si>
  <si>
    <t>变更调查举证工作经费</t>
  </si>
  <si>
    <r>
      <rPr>
        <sz val="10"/>
        <rFont val="宋体"/>
        <charset val="0"/>
      </rPr>
      <t>勐撒镇通过</t>
    </r>
    <r>
      <rPr>
        <sz val="10"/>
        <rFont val="Times New Roman"/>
        <charset val="0"/>
      </rPr>
      <t>8</t>
    </r>
    <r>
      <rPr>
        <sz val="10"/>
        <rFont val="宋体"/>
        <charset val="0"/>
      </rPr>
      <t>万元的</t>
    </r>
    <r>
      <rPr>
        <sz val="10"/>
        <rFont val="Times New Roman"/>
        <charset val="0"/>
      </rPr>
      <t>2023</t>
    </r>
    <r>
      <rPr>
        <sz val="10"/>
        <rFont val="宋体"/>
        <charset val="0"/>
      </rPr>
      <t>年变更调查举证工作经费，扎实做好耕地保护和粮食安全责任制首次考核的数据准备，确保克期完成</t>
    </r>
    <r>
      <rPr>
        <sz val="10"/>
        <rFont val="Times New Roman"/>
        <charset val="0"/>
      </rPr>
      <t>2023</t>
    </r>
    <r>
      <rPr>
        <sz val="10"/>
        <rFont val="宋体"/>
        <charset val="0"/>
      </rPr>
      <t>年</t>
    </r>
    <r>
      <rPr>
        <sz val="10"/>
        <rFont val="Times New Roman"/>
        <charset val="0"/>
      </rPr>
      <t>1536</t>
    </r>
    <r>
      <rPr>
        <sz val="10"/>
        <rFont val="宋体"/>
        <charset val="0"/>
      </rPr>
      <t>个变更图斑的调查举证工作。</t>
    </r>
  </si>
  <si>
    <t>举证变更图斑数</t>
  </si>
  <si>
    <t>1536个</t>
  </si>
  <si>
    <t>变更调查举证工作经费及时发放率</t>
  </si>
  <si>
    <t>变更调查举证工作经费支出</t>
  </si>
  <si>
    <t>8万</t>
  </si>
  <si>
    <t>惠及村数（社区）</t>
  </si>
  <si>
    <t>项目经费仅作为变更调查举证，并未对图斑进行整改，未能使全部满意。</t>
  </si>
  <si>
    <t>勐撒镇2023年村（居）民小组补助工作经费</t>
  </si>
  <si>
    <t>做好本部门人员、公用经费保障，按规定落实干部职工各项待遇，支持部门正常履职</t>
  </si>
  <si>
    <t>保障村（居）民小组数量</t>
  </si>
  <si>
    <t>148个</t>
  </si>
  <si>
    <t>补助工作经费支出</t>
  </si>
  <si>
    <t>13100元</t>
  </si>
  <si>
    <t>≤5工作日</t>
  </si>
  <si>
    <t>1个工作日</t>
  </si>
  <si>
    <t>保障村（居）小组工作顺利开展</t>
  </si>
  <si>
    <t>村（居）民小组满意度</t>
  </si>
  <si>
    <t>148村小组均分该资金，资金较少，未能使全部满意</t>
  </si>
  <si>
    <r>
      <rPr>
        <sz val="10"/>
        <rFont val="方正仿宋_GBK"/>
        <charset val="134"/>
      </rPr>
      <t>自评得分：98</t>
    </r>
    <r>
      <rPr>
        <sz val="10"/>
        <rFont val="Times New Roman"/>
        <charset val="134"/>
      </rPr>
      <t xml:space="preserve">                                  </t>
    </r>
    <r>
      <rPr>
        <sz val="10"/>
        <rFont val="方正仿宋_GBK"/>
        <charset val="134"/>
      </rPr>
      <t>自评等级：优</t>
    </r>
  </si>
  <si>
    <t>2020和2022年生猪急性传染病扑杀补助经费</t>
  </si>
  <si>
    <r>
      <rPr>
        <sz val="10"/>
        <rFont val="宋体"/>
        <charset val="0"/>
      </rPr>
      <t>勐撒镇发生急性传染病以来，镇党委、政府高度重视，立即按照重大动物疫病防控应急预案开展对疫点、疫区、受威胁区划分、清洗消毒，限制疫区生猪流动，铺设消毒对等措施，同时对疫点、疫区带病生猪进行扑杀并无害化处理，使生猪急性传染病疫情得到有效控制，通过</t>
    </r>
    <r>
      <rPr>
        <sz val="10"/>
        <rFont val="Times New Roman"/>
        <charset val="0"/>
      </rPr>
      <t>2020</t>
    </r>
    <r>
      <rPr>
        <sz val="10"/>
        <rFont val="宋体"/>
        <charset val="0"/>
      </rPr>
      <t>和</t>
    </r>
    <r>
      <rPr>
        <sz val="10"/>
        <rFont val="Times New Roman"/>
        <charset val="0"/>
      </rPr>
      <t>2022</t>
    </r>
    <r>
      <rPr>
        <sz val="10"/>
        <rFont val="宋体"/>
        <charset val="0"/>
      </rPr>
      <t>年生猪急性传染病扑杀补助经费，减少农户经济损失。</t>
    </r>
  </si>
  <si>
    <t>2020年投入人数</t>
  </si>
  <si>
    <t>1300人次</t>
  </si>
  <si>
    <t>2020年排查生猪养殖户数</t>
  </si>
  <si>
    <t>70986户</t>
  </si>
  <si>
    <t>2020和2022年扑杀生猪数</t>
  </si>
  <si>
    <t>322463头</t>
  </si>
  <si>
    <t>生猪急性传染病扑杀补助经费及时发放率</t>
  </si>
  <si>
    <t>2020年惠及农户数</t>
  </si>
  <si>
    <t>7户</t>
  </si>
  <si>
    <t>2022年惠及农户数</t>
  </si>
  <si>
    <t>34户</t>
  </si>
  <si>
    <t>生猪急性传染病疫情得到控制情况</t>
  </si>
  <si>
    <t>有效控制</t>
  </si>
  <si>
    <t>农户满意度</t>
  </si>
  <si>
    <t>补助直至2023年才兑付至农户，存在滞后性，未能使全部满意</t>
  </si>
  <si>
    <r>
      <rPr>
        <sz val="10"/>
        <rFont val="方正仿宋_GBK"/>
        <charset val="134"/>
      </rPr>
      <t>自评得分：</t>
    </r>
    <r>
      <rPr>
        <sz val="10"/>
        <rFont val="Times New Roman"/>
        <charset val="134"/>
      </rPr>
      <t xml:space="preserve"> 96                                 </t>
    </r>
    <r>
      <rPr>
        <sz val="10"/>
        <rFont val="方正仿宋_GBK"/>
        <charset val="134"/>
      </rPr>
      <t>自评等级：优</t>
    </r>
  </si>
  <si>
    <t>勐撒镇琅琊村人大代表为民办实事工作经费</t>
  </si>
  <si>
    <t>通过勐撒镇琅琊村人大代表为民办实事工作经费，提高琅琊村人居环境</t>
  </si>
  <si>
    <t>通过勐撒镇琅琊村人大代表为民办实事工作经费，进行垃圾清运提高琅琊村人居环境</t>
  </si>
  <si>
    <t>清运垃圾数量</t>
  </si>
  <si>
    <t>≥1吨</t>
  </si>
  <si>
    <t>2吨</t>
  </si>
  <si>
    <t>开展人大工作及时性</t>
  </si>
  <si>
    <t>20天</t>
  </si>
  <si>
    <t>2天</t>
  </si>
  <si>
    <t>惠及琅琊村村民</t>
  </si>
  <si>
    <t>2485人</t>
  </si>
  <si>
    <t>提高居民人居环境</t>
  </si>
  <si>
    <t>项目仅涉及琅琊村，覆盖面较小，未能使全部满意。</t>
  </si>
  <si>
    <t>耕地流出问题排查整改前期工作经费</t>
  </si>
  <si>
    <r>
      <rPr>
        <sz val="10"/>
        <rFont val="宋体"/>
        <charset val="0"/>
      </rPr>
      <t>流出整改图斑</t>
    </r>
    <r>
      <rPr>
        <sz val="10"/>
        <rFont val="Times New Roman"/>
        <charset val="0"/>
      </rPr>
      <t>2239</t>
    </r>
    <r>
      <rPr>
        <sz val="10"/>
        <rFont val="宋体"/>
        <charset val="0"/>
      </rPr>
      <t>个，耕地流出面积</t>
    </r>
    <r>
      <rPr>
        <sz val="10"/>
        <rFont val="Times New Roman"/>
        <charset val="0"/>
      </rPr>
      <t>4987</t>
    </r>
    <r>
      <rPr>
        <sz val="10"/>
        <rFont val="宋体"/>
        <charset val="0"/>
      </rPr>
      <t>亩，通过该项目实施，保障耕地问题完成整改。</t>
    </r>
  </si>
  <si>
    <r>
      <rPr>
        <sz val="10"/>
        <rFont val="宋体"/>
        <charset val="0"/>
      </rPr>
      <t>流出整改图斑</t>
    </r>
    <r>
      <rPr>
        <sz val="10"/>
        <rFont val="Times New Roman"/>
        <charset val="0"/>
      </rPr>
      <t>2239</t>
    </r>
    <r>
      <rPr>
        <sz val="10"/>
        <rFont val="宋体"/>
        <charset val="0"/>
      </rPr>
      <t>个，耕地流出面积</t>
    </r>
    <r>
      <rPr>
        <sz val="10"/>
        <rFont val="Times New Roman"/>
        <charset val="0"/>
      </rPr>
      <t>4987</t>
    </r>
    <r>
      <rPr>
        <sz val="10"/>
        <rFont val="宋体"/>
        <charset val="0"/>
      </rPr>
      <t>亩，通过该项目实施，耕地问题完成整改。</t>
    </r>
  </si>
  <si>
    <t>2239个</t>
  </si>
  <si>
    <t>整改面积数量</t>
  </si>
  <si>
    <t>4987亩</t>
  </si>
  <si>
    <t>整体通过率</t>
  </si>
  <si>
    <t>整改完成及时率</t>
  </si>
  <si>
    <t>整改覆盖面</t>
  </si>
  <si>
    <t>整改投入大量人力物力，工作人员的强度大，部分群众的满意度不高，未能使全部满意。</t>
  </si>
  <si>
    <t>疫情联防联控补助资金</t>
  </si>
  <si>
    <r>
      <rPr>
        <sz val="10"/>
        <rFont val="宋体"/>
        <charset val="0"/>
      </rPr>
      <t>我镇严格按照县应对疫情工作领导小组指挥部的工作部署，建立了</t>
    </r>
    <r>
      <rPr>
        <sz val="10"/>
        <rFont val="Times New Roman"/>
        <charset val="0"/>
      </rPr>
      <t>10</t>
    </r>
    <r>
      <rPr>
        <sz val="10"/>
        <rFont val="宋体"/>
        <charset val="0"/>
      </rPr>
      <t>个大网格，共纳入网格管理人数有</t>
    </r>
    <r>
      <rPr>
        <sz val="10"/>
        <rFont val="Times New Roman"/>
        <charset val="0"/>
      </rPr>
      <t>37632</t>
    </r>
    <r>
      <rPr>
        <sz val="10"/>
        <rFont val="宋体"/>
        <charset val="0"/>
      </rPr>
      <t>人，设有重要路段卡点大鱼坝卡点</t>
    </r>
    <r>
      <rPr>
        <sz val="10"/>
        <rFont val="Times New Roman"/>
        <charset val="0"/>
      </rPr>
      <t xml:space="preserve">, </t>
    </r>
    <r>
      <rPr>
        <sz val="10"/>
        <rFont val="宋体"/>
        <charset val="0"/>
      </rPr>
      <t>每天投入人力</t>
    </r>
    <r>
      <rPr>
        <sz val="10"/>
        <rFont val="Times New Roman"/>
        <charset val="0"/>
      </rPr>
      <t>10</t>
    </r>
    <r>
      <rPr>
        <sz val="10"/>
        <rFont val="宋体"/>
        <charset val="0"/>
      </rPr>
      <t>余人，安排专人</t>
    </r>
    <r>
      <rPr>
        <sz val="10"/>
        <rFont val="Times New Roman"/>
        <charset val="0"/>
      </rPr>
      <t>24</t>
    </r>
    <r>
      <rPr>
        <sz val="10"/>
        <rFont val="宋体"/>
        <charset val="0"/>
      </rPr>
      <t>小时值守，负责进出人</t>
    </r>
    <r>
      <rPr>
        <sz val="10"/>
        <rFont val="Times New Roman"/>
        <charset val="0"/>
      </rPr>
      <t xml:space="preserve"> </t>
    </r>
    <r>
      <rPr>
        <sz val="10"/>
        <rFont val="宋体"/>
        <charset val="0"/>
      </rPr>
      <t>员的体温测量、行踪登记等，进一步做好疫情防控工作，使顺利度过疫情开放阶段。</t>
    </r>
  </si>
  <si>
    <t>建立网格数</t>
  </si>
  <si>
    <t>纳入网格管理人数</t>
  </si>
  <si>
    <t>37632人</t>
  </si>
  <si>
    <t>保障全镇正常运转率</t>
  </si>
  <si>
    <t>重大舆情事故发生次数</t>
  </si>
  <si>
    <t>0次</t>
  </si>
  <si>
    <t>勐撒镇疫情防控补助资金用于卡点日常支出，由于疫情的不可控性，相应制度的措施严格执行，导致部分群众的支持率和满意率低，未能使全部满意</t>
  </si>
  <si>
    <r>
      <rPr>
        <sz val="10"/>
        <rFont val="方正仿宋_GBK"/>
        <charset val="134"/>
      </rPr>
      <t>自评得分：97</t>
    </r>
    <r>
      <rPr>
        <sz val="10"/>
        <rFont val="Times New Roman"/>
        <charset val="134"/>
      </rPr>
      <t xml:space="preserve">                                  </t>
    </r>
    <r>
      <rPr>
        <sz val="10"/>
        <rFont val="方正仿宋_GBK"/>
        <charset val="134"/>
      </rPr>
      <t>自评等级：优</t>
    </r>
  </si>
  <si>
    <t>勐撒镇农村农业基础设施建设工程资金</t>
  </si>
  <si>
    <t>勐撒镇通过实施农村农业基础设施建设工程，切实完善了勐撒镇的农村基础设施和公共服务设施，改善了人居环境，提升了人均收入。</t>
  </si>
  <si>
    <t>修缮产业路总长</t>
  </si>
  <si>
    <t>10.2公里</t>
  </si>
  <si>
    <t>新建取水坝</t>
  </si>
  <si>
    <t>3个</t>
  </si>
  <si>
    <t>铺设PE管</t>
  </si>
  <si>
    <t>31748米</t>
  </si>
  <si>
    <t>建设三面光渠道</t>
  </si>
  <si>
    <t>120m</t>
  </si>
  <si>
    <t>新建烟区砂石路面产业路</t>
  </si>
  <si>
    <t>2.5公里</t>
  </si>
  <si>
    <t>100%5</t>
  </si>
  <si>
    <t>工程使用年限年限</t>
  </si>
  <si>
    <t>自评得分：94                                  自评等级：优</t>
  </si>
  <si>
    <t>勐撒镇丙令村农村生活污水治理项目</t>
  </si>
  <si>
    <r>
      <rPr>
        <sz val="10"/>
        <rFont val="宋体"/>
        <charset val="0"/>
      </rPr>
      <t>通过项目实施进一步加强村组基础设施、硬件设施等，改善群众生活条件，提升农村人居环境，为乡村振兴奠定基础，本项目共惠及农户</t>
    </r>
    <r>
      <rPr>
        <sz val="10"/>
        <rFont val="Times New Roman"/>
        <charset val="0"/>
      </rPr>
      <t>172</t>
    </r>
    <r>
      <rPr>
        <sz val="10"/>
        <rFont val="宋体"/>
        <charset val="0"/>
      </rPr>
      <t>户</t>
    </r>
    <r>
      <rPr>
        <sz val="10"/>
        <rFont val="Times New Roman"/>
        <charset val="0"/>
      </rPr>
      <t>799</t>
    </r>
    <r>
      <rPr>
        <sz val="10"/>
        <rFont val="宋体"/>
        <charset val="0"/>
      </rPr>
      <t>人</t>
    </r>
  </si>
  <si>
    <t>排污管道铺设长度</t>
  </si>
  <si>
    <t>入户管道铺设长度</t>
  </si>
  <si>
    <t>≤110万</t>
  </si>
  <si>
    <t>110万</t>
  </si>
  <si>
    <t>172户</t>
  </si>
  <si>
    <t>提高人居环境</t>
  </si>
  <si>
    <t>项目只是涉及1个村，未能全部覆盖，满意度不高。</t>
  </si>
  <si>
    <t>2022年中央自然灾害救灾资金</t>
  </si>
  <si>
    <t>主要用于地质灾害人员搜救，防范二次灾害采取的应急调查和监测预警、灾害成因调查分析，灾害体应急治理，引发的次生灾害风险应急处理，周边和类似地区地质灾害隐患应急排查及对排查隐患采取的监测预警、排危除险和应急准备等措施，救灾现场及救灾通道交通保障，救援队伍和通道保障等，更好做好地质灾害救灾工作。</t>
  </si>
  <si>
    <t>投入防地质灾害物资消耗</t>
  </si>
  <si>
    <t>2万</t>
  </si>
  <si>
    <t>资金拨付时限</t>
  </si>
  <si>
    <t>≤5个工作日</t>
  </si>
  <si>
    <t>维护灾区社会秩序正常率</t>
  </si>
  <si>
    <t>灾区重大舆情及事件次数</t>
  </si>
  <si>
    <t>≤1次</t>
  </si>
  <si>
    <t>受灾群众投诉率</t>
  </si>
  <si>
    <t>≤5%</t>
  </si>
  <si>
    <t>在2023年度拨付2022年救灾资金，存在滞后性，农民产量减少收入变低，农民满意度低，未能使全部满意</t>
  </si>
  <si>
    <t>抗旱保供水项目资金支出</t>
  </si>
  <si>
    <t>14万元</t>
  </si>
  <si>
    <t>购买抗旱物资支出</t>
  </si>
  <si>
    <t>制糖年度甘蔗发展奖金</t>
  </si>
  <si>
    <r>
      <rPr>
        <sz val="10"/>
        <rFont val="宋体"/>
        <charset val="0"/>
      </rPr>
      <t>通过兑现</t>
    </r>
    <r>
      <rPr>
        <sz val="10"/>
        <rFont val="Times New Roman"/>
        <charset val="0"/>
      </rPr>
      <t>2020/2021</t>
    </r>
    <r>
      <rPr>
        <sz val="10"/>
        <rFont val="宋体"/>
        <charset val="0"/>
      </rPr>
      <t>年制糖年度甘蔗发展基金及入榨考核兑现资金、</t>
    </r>
    <r>
      <rPr>
        <sz val="10"/>
        <rFont val="Times New Roman"/>
        <charset val="0"/>
      </rPr>
      <t>2020/2021</t>
    </r>
    <r>
      <rPr>
        <sz val="10"/>
        <rFont val="宋体"/>
        <charset val="0"/>
      </rPr>
      <t>制糖年度甘蔗增量奖、</t>
    </r>
    <r>
      <rPr>
        <sz val="10"/>
        <rFont val="Times New Roman"/>
        <charset val="0"/>
      </rPr>
      <t>2020/2021</t>
    </r>
    <r>
      <rPr>
        <sz val="10"/>
        <rFont val="宋体"/>
        <charset val="0"/>
      </rPr>
      <t>制糖年度甘蔗发展基金、</t>
    </r>
    <r>
      <rPr>
        <sz val="10"/>
        <rFont val="Times New Roman"/>
        <charset val="0"/>
      </rPr>
      <t>2021/2022</t>
    </r>
    <r>
      <rPr>
        <sz val="10"/>
        <rFont val="宋体"/>
        <charset val="0"/>
      </rPr>
      <t>制糖年度甘蔗奖励金、甘蔗奖励金、</t>
    </r>
    <r>
      <rPr>
        <sz val="10"/>
        <rFont val="Times New Roman"/>
        <charset val="0"/>
      </rPr>
      <t>2022/2023</t>
    </r>
    <r>
      <rPr>
        <sz val="10"/>
        <rFont val="宋体"/>
        <charset val="0"/>
      </rPr>
      <t>年度甘蔗奖励金制糖年度产量奖金，保证全镇正常运转，推进我镇甘蔗产业稳定发展、提升质量，发展壮大农村集体经济，促进农民增收、财政增长。</t>
    </r>
  </si>
  <si>
    <t>通过该项目资金，支付了政府办公材料耗材费、维修红绿灯费用、政府负担廉租房部分、镇人民代表大会相关费用（含误工补助）、疫情防控卡点宣传板材料费，慰问金、差旅费、调研就餐费、勐撒镇聘请律师费、教师节活动经费、专户手续费、公岗工资补贴、西部志愿者体检费等，保证了2023年全镇正常运转；支付了村级甘蔗发展奖、丙令村丙令组主沟挖沟挡坝项目资金、芒茂风平组产业道路改造征地费等，顺利推进了甘蔗种植，增加了甘蔗产量，巩固了全镇甘蔗经济。完成了数量、质量、时效、成本、效益等指标。</t>
  </si>
  <si>
    <t>巩固甘蔗种植面积</t>
  </si>
  <si>
    <t>3.2（万亩）</t>
  </si>
  <si>
    <t>甘蔗工作推进率</t>
  </si>
  <si>
    <t>≤18.22（万元）</t>
  </si>
  <si>
    <t>18.22（万元）</t>
  </si>
  <si>
    <t>蔗农满意度</t>
  </si>
  <si>
    <t>制糖年度甘蔗发展奖金有限，推进甘蔗种植工作仍然存在资金短缺问题，部分蔗农认为甘蔗种植成本越来越高，导致不能使全部蔗农满意；下次将充分考虑蔗农的切身利益，降低农民种植成本。</t>
  </si>
  <si>
    <t>自评得分：93.4                                  自评等级：优</t>
  </si>
  <si>
    <t>产业发展项目经费</t>
  </si>
  <si>
    <t>通过该项目，已入股形式对合作社进行入股，扶持当地合作社，增加村集体收入，提高脱贫人口收入。</t>
  </si>
  <si>
    <t>扶持合作社个数</t>
  </si>
  <si>
    <t>覆盖村个数</t>
  </si>
  <si>
    <t>惠及脱贫人口</t>
  </si>
  <si>
    <t>761人</t>
  </si>
  <si>
    <t>提高脱贫人口收入</t>
  </si>
  <si>
    <t>部分脱贫人员扶持资金尚未入股，满意度达不到标准</t>
  </si>
  <si>
    <t>自评得分：94.9                                  自评等级：优</t>
  </si>
  <si>
    <t>“两员补助”经济普查工作经费</t>
  </si>
  <si>
    <r>
      <rPr>
        <sz val="10"/>
        <rFont val="宋体"/>
        <charset val="0"/>
      </rPr>
      <t>严格按照《耿马自治县第五次全国经济普查领导小组办公室关于做好</t>
    </r>
    <r>
      <rPr>
        <sz val="10"/>
        <rFont val="Times New Roman"/>
        <charset val="0"/>
      </rPr>
      <t>2024</t>
    </r>
    <r>
      <rPr>
        <sz val="10"/>
        <rFont val="宋体"/>
        <charset val="0"/>
      </rPr>
      <t>年度经济普查经费预算工作的通知》要求，通过使用该笔资金，进一步科学、规范、有力的保障勐撒镇第五次全国经济普查普查员、普查指导员（以下简称</t>
    </r>
    <r>
      <rPr>
        <sz val="10"/>
        <rFont val="Times New Roman"/>
        <charset val="0"/>
      </rPr>
      <t>“</t>
    </r>
    <r>
      <rPr>
        <sz val="10"/>
        <rFont val="宋体"/>
        <charset val="0"/>
      </rPr>
      <t>两员</t>
    </r>
    <r>
      <rPr>
        <sz val="10"/>
        <rFont val="Times New Roman"/>
        <charset val="0"/>
      </rPr>
      <t>”</t>
    </r>
    <r>
      <rPr>
        <sz val="10"/>
        <rFont val="宋体"/>
        <charset val="0"/>
      </rPr>
      <t>）经济普查费用补助发放以及保障乡镇普查工作经费，确保全镇第五次全国经济普查工作顺利开展，圆满完成各项工作任务。</t>
    </r>
  </si>
  <si>
    <t>通过发放勐撒镇第五次全国经济普查普查员、普查指导员经济普查费用补助，保障勐撒镇第五次全国经济普员、普查指导员正常开展经济普查工作，确保全镇第五次全国经济普查工作顺利开展，圆满完成各项工作任务。完成了数量、质量、时效、成本、效益等指标。</t>
  </si>
  <si>
    <t>普查法人及产业活动单位户数</t>
  </si>
  <si>
    <t>426（户）</t>
  </si>
  <si>
    <t>普查个体经营户数</t>
  </si>
  <si>
    <t>2218（户）</t>
  </si>
  <si>
    <t>普查员数</t>
  </si>
  <si>
    <t>42（人）</t>
  </si>
  <si>
    <t>普查指导员数</t>
  </si>
  <si>
    <t>13（人）</t>
  </si>
  <si>
    <t>新增个体经营户数</t>
  </si>
  <si>
    <t>544（户）</t>
  </si>
  <si>
    <t>经济普查工作推进率</t>
  </si>
  <si>
    <t>≤2.02（万元）</t>
  </si>
  <si>
    <t>2.02（万元）</t>
  </si>
  <si>
    <t>保障经济普查工作正常运转率</t>
  </si>
  <si>
    <t>经济普查对象满意度</t>
  </si>
  <si>
    <t>经济普查的服范围有限，不能覆盖所有的经济范围，导致不能使全部普查对象满意；下次将充分考虑普查对象的切身利益，更加全面地进行普查。</t>
  </si>
  <si>
    <t>农村综合改革业务费项目</t>
  </si>
  <si>
    <t>通过该工作经费，保障勐撒镇办公工作正常进行，运转相关业务。</t>
  </si>
  <si>
    <t>通过发放农村综合改革业务费，正常运转相关工作，如支财政所凭证封面、打印纸费。完成了数量、质量、时效、成本、效益等指标。</t>
  </si>
  <si>
    <t>支出项数</t>
  </si>
  <si>
    <t>2（项）</t>
  </si>
  <si>
    <t>≤0.03（万元）</t>
  </si>
  <si>
    <t>0.03（万元）</t>
  </si>
  <si>
    <t>保障勐撒镇工作正常运转率</t>
  </si>
  <si>
    <t>勐撒政府部门职工满意度</t>
  </si>
  <si>
    <t>94（%）</t>
  </si>
  <si>
    <t>农村综合改革业务费有限，不能保障勐撒镇所有业务，导致不能使全部部门职工满意；下次将充分考虑业务范围，争取更多资金，尽量保障政府工作方方面面。</t>
  </si>
  <si>
    <t>自评得分： 93                                自评等级：优</t>
  </si>
  <si>
    <t>武装部武装工作经费</t>
  </si>
  <si>
    <t>通过该工作经费，保障勐撒镇基层武装事业正常进行，运转相关业务，认真落实上级人民武装部工作要求，紧密结合实际，发挥党建引领作业，探索武装工作新路径、新方法。</t>
  </si>
  <si>
    <r>
      <rPr>
        <sz val="10"/>
        <rFont val="宋体"/>
        <charset val="0"/>
      </rPr>
      <t>保障了勐撒镇基层武装事业正常运转，如支勐撒镇武装部购买服装费用、勐撒镇武装工作材料复印费、</t>
    </r>
    <r>
      <rPr>
        <sz val="10"/>
        <rFont val="Times New Roman"/>
        <charset val="0"/>
      </rPr>
      <t>2023</t>
    </r>
    <r>
      <rPr>
        <sz val="10"/>
        <rFont val="宋体"/>
        <charset val="0"/>
      </rPr>
      <t>年上半年征兵体检工作包车费、勐撒镇人民政府武装部购买民兵迷彩服费、新任职乡镇武装部长集训差旅费等，全面推进了基层武装事业提质增效。完成了数量、质量、时效、成本、效益等指标。</t>
    </r>
  </si>
  <si>
    <t>5（项）</t>
  </si>
  <si>
    <t>≤1.65（万元）</t>
  </si>
  <si>
    <t>1.65（万元）</t>
  </si>
  <si>
    <t>保障勐撒镇武装事业正常运转率</t>
  </si>
  <si>
    <t>人民群众满意度</t>
  </si>
  <si>
    <t>武装事业宣传力度不够，群众知悉度不高，不能使全部群众满意；下次将加大武装事业普及力度，让人民群众深入了解武装事业。</t>
  </si>
  <si>
    <t>自评得分：94.3                                 自评等级：优</t>
  </si>
  <si>
    <t>文化辅导员补助</t>
  </si>
  <si>
    <t>通过该工作经费，保障勐撒镇基层文化事业正常进行，运转相关业务，认真落实上级文化和旅游局工作要求，紧密结合实际，发挥党建引领作业，探索文化事业新路径、新方法。</t>
  </si>
  <si>
    <t>保障了文化辅导员工资补贴，使勐撒镇基层文化事业得以正常运转，全面提升基层文化辅导员业务技能。完成了数量、质量、时效、成本、效益等指标。</t>
  </si>
  <si>
    <t>文化辅导员（兼职）人数</t>
  </si>
  <si>
    <t>6（人）</t>
  </si>
  <si>
    <t>文化辅导员（政府购买）人数</t>
  </si>
  <si>
    <t>2（人）</t>
  </si>
  <si>
    <t>1（项）</t>
  </si>
  <si>
    <t>≤1.52（万元）</t>
  </si>
  <si>
    <t>1.52（万元）</t>
  </si>
  <si>
    <t>保障勐撒镇文化事业正常运转率</t>
  </si>
  <si>
    <t>文化辅导员满意度</t>
  </si>
  <si>
    <t>文化辅导员培训力度不够，部分文化辅导员在辅导文化事业时存在困难，不能使全部文化辅导员满意；下次将加大文化辅导员培训力度，提升文化辅导员的技能水平。</t>
  </si>
  <si>
    <t>自评得分：97                                  自评等级：优</t>
  </si>
  <si>
    <t>养老保险协办员生活补助</t>
  </si>
  <si>
    <t>通过该工作经费，保障勐撒镇养老保险工作正常进行，运转相关业务，认真落实上级人力资源和社会保障局工作要求，紧密结合实际，发挥党建引领作业，探索养老保险收缴工作新路径、新方法。</t>
  </si>
  <si>
    <t>通过发放养老保险协办员补贴和绩效，使养老保险协办员的生活得到基本保障，使勐撒镇养老保险工作得以正常运转，全面提高勐撒镇养老保险收缴效率、质量。完成了数量、质量、时效、成本、效益等指标。</t>
  </si>
  <si>
    <t>养老保险协办员人数</t>
  </si>
  <si>
    <t>8（人）</t>
  </si>
  <si>
    <t>≤6.19（万元）</t>
  </si>
  <si>
    <t>6.19（万元）</t>
  </si>
  <si>
    <t>保障勐撒镇养老保险收缴工作正常进行率</t>
  </si>
  <si>
    <t>养老保险协办员满意度</t>
  </si>
  <si>
    <t>养老保险协办员生活补助有限，养老保险收缴工作任务繁重，部分群众收缴难度较大，养老保险协办员需多次上门走访，部分养老保险协办员的生活补贴难以支撑，不能使全部养老保险协办员满意；下次将积极向上级单位反映养老保险协办员的工作情况，争取更多的养老保险协办员补贴。</t>
  </si>
  <si>
    <t>自评得分：91.3                                  自评等级：优</t>
  </si>
  <si>
    <t>春节慰问金</t>
  </si>
  <si>
    <t>通过该工作经费，完成对（环卫）工人、民政对象慰问，体现对特殊人群的关爱，推动全民族大团结。</t>
  </si>
  <si>
    <r>
      <rPr>
        <sz val="10"/>
        <rFont val="宋体"/>
        <charset val="0"/>
      </rPr>
      <t>完成了对</t>
    </r>
    <r>
      <rPr>
        <sz val="10"/>
        <rFont val="Times New Roman"/>
        <charset val="0"/>
      </rPr>
      <t>17</t>
    </r>
    <r>
      <rPr>
        <sz val="10"/>
        <rFont val="宋体"/>
        <charset val="0"/>
      </rPr>
      <t>名环卫工人每人</t>
    </r>
    <r>
      <rPr>
        <sz val="10"/>
        <rFont val="Times New Roman"/>
        <charset val="0"/>
      </rPr>
      <t>500</t>
    </r>
    <r>
      <rPr>
        <sz val="10"/>
        <rFont val="宋体"/>
        <charset val="0"/>
      </rPr>
      <t>元和</t>
    </r>
    <r>
      <rPr>
        <sz val="10"/>
        <rFont val="Times New Roman"/>
        <charset val="0"/>
      </rPr>
      <t>152</t>
    </r>
    <r>
      <rPr>
        <sz val="10"/>
        <rFont val="宋体"/>
        <charset val="0"/>
      </rPr>
      <t>名民政对象每人</t>
    </r>
    <r>
      <rPr>
        <sz val="10"/>
        <rFont val="Times New Roman"/>
        <charset val="0"/>
      </rPr>
      <t>200</t>
    </r>
    <r>
      <rPr>
        <sz val="10"/>
        <rFont val="宋体"/>
        <charset val="0"/>
      </rPr>
      <t>元的慰问服务活动，紧密了人民群众和政府的关系，推动全旗团结稳定发展。完成了数量、质量、时效、成本、效益等指标。</t>
    </r>
  </si>
  <si>
    <t>2023年春节慰问（环卫）人数</t>
  </si>
  <si>
    <t>17（人）</t>
  </si>
  <si>
    <t>2023年慰问民政对象人数</t>
  </si>
  <si>
    <t>152（人）</t>
  </si>
  <si>
    <t>≤3.97（万元）</t>
  </si>
  <si>
    <t>3.97（万元）</t>
  </si>
  <si>
    <t>慰问对象满意度</t>
  </si>
  <si>
    <t>慰问金有限，少部分慰问对象希望提高慰问标准，不能使全部慰问对象满意；下次将积极向上级慰问对象的心声，争取更多的慰问补贴。</t>
  </si>
  <si>
    <t>基本公卫健康倡导员补助</t>
  </si>
  <si>
    <t>通过该工作经费，保障勐撒镇健康倡导工作正常进行，运转相关业务，认真落实上级卫生和健康局工作要求，紧密结合实际，发挥党建引领作业，探索健康倡导工作新路径、新方法。</t>
  </si>
  <si>
    <t>通过发放健康倡导员补贴，使勐撒镇健康倡导工作得以正常运转，全面改善了勐撒镇群众的健康生活方式。完成了数量、质量、时效、成本、效益等指标。</t>
  </si>
  <si>
    <t>健康倡导员人数</t>
  </si>
  <si>
    <t>7（人）</t>
  </si>
  <si>
    <t>2023年完成健康家庭创建数</t>
  </si>
  <si>
    <t>1（家)</t>
  </si>
  <si>
    <t>1（家）</t>
  </si>
  <si>
    <t>≤1.92（万元）</t>
  </si>
  <si>
    <t>1.92（万元）</t>
  </si>
  <si>
    <t>群众健康生活方式改善率</t>
  </si>
  <si>
    <t>健康倡导员满意度</t>
  </si>
  <si>
    <t>部分健康倡导员认为在健康倡导时因健康生活方式宣传力度不够，群众意识不强，倡导工作存在困难，不能使全部健康倡导员满意；下次将向上级反映，加大健康生活方式宣传力度，让健康倡导员在健康倡导工作时更加省时省力。</t>
  </si>
  <si>
    <t>村两委养老保险补助</t>
  </si>
  <si>
    <t>通过该工作经费，保障村两委工作人员的工资福利，更好地为村委会、群众服务。</t>
  </si>
  <si>
    <t>通过发放村两委养老保险补助，使村两委工作人员的生活得到了基本保障，保障了村委会更好地运转相关工作，更好地为人民服务。完成了数量、质量、时效、成本、效益等指标。</t>
  </si>
  <si>
    <t>村两委人数</t>
  </si>
  <si>
    <t>41（人）</t>
  </si>
  <si>
    <t>≤8.30（万元）</t>
  </si>
  <si>
    <t>保障村委会工作正常进行率</t>
  </si>
  <si>
    <t>村两委人员满意度</t>
  </si>
  <si>
    <t>村两委养老保险补贴有限，村委会工作任务繁重，部分村两委工作人员希望提高养老保险补贴标准，不能使全部村两委人员满意；下次将积极向上级单位反映村两委工作人员的心声，争取更多的村两委养老保险补贴。</t>
  </si>
  <si>
    <t>天然林停伐管护补助</t>
  </si>
  <si>
    <t>通过兑付天然林集体补助，维持村小组正常运转，提升村小组基础设施。</t>
  </si>
  <si>
    <t>兑付天然林补助集体部分次数</t>
  </si>
  <si>
    <t>4次</t>
  </si>
  <si>
    <t>开展公益事业</t>
  </si>
  <si>
    <t>5次</t>
  </si>
  <si>
    <t>12次</t>
  </si>
  <si>
    <t>兑付及时率</t>
  </si>
  <si>
    <t>维持村小组正常运转</t>
  </si>
  <si>
    <t>正常</t>
  </si>
  <si>
    <t>部分小组尚未兑付，满意度达不到标准</t>
  </si>
  <si>
    <r>
      <rPr>
        <sz val="10"/>
        <rFont val="方正仿宋_GBK"/>
        <charset val="134"/>
      </rPr>
      <t>自评得分：</t>
    </r>
    <r>
      <rPr>
        <sz val="10"/>
        <rFont val="Times New Roman"/>
        <charset val="134"/>
      </rPr>
      <t xml:space="preserve"> 90.7                                 </t>
    </r>
    <r>
      <rPr>
        <sz val="10"/>
        <rFont val="方正仿宋_GBK"/>
        <charset val="134"/>
      </rPr>
      <t>自评等级：优</t>
    </r>
  </si>
  <si>
    <t>森林草原防火工作经费</t>
  </si>
  <si>
    <t>做好森林草原防灭火工作，防范事故发生，强化研判预警，强化巡护监测，综合运用多种科技手段提高火情监测覆盖率、识别准确率，并及时反馈，只确保发生险情第一时间反应、第一时间处置、第一时间救援，从而避免造成更大损失。</t>
  </si>
  <si>
    <t>扑灭山火次数</t>
  </si>
  <si>
    <t>3次</t>
  </si>
  <si>
    <t>宣传防灭火知识次数</t>
  </si>
  <si>
    <t>培训护林员次数</t>
  </si>
  <si>
    <t>2次</t>
  </si>
  <si>
    <t>护林员培训人数</t>
  </si>
  <si>
    <t>137人</t>
  </si>
  <si>
    <t>灭火成功率</t>
  </si>
  <si>
    <t>灭火及时率</t>
  </si>
  <si>
    <t>生态环境效益</t>
  </si>
  <si>
    <t>保护森林资源</t>
  </si>
  <si>
    <t>因为资金有限，部分山火的扑灭支出由村上自行承担，满意度达不到标准</t>
  </si>
  <si>
    <r>
      <rPr>
        <sz val="10"/>
        <rFont val="方正仿宋_GBK"/>
        <charset val="134"/>
      </rPr>
      <t>自评得分：92.3</t>
    </r>
    <r>
      <rPr>
        <sz val="10"/>
        <rFont val="Times New Roman"/>
        <charset val="134"/>
      </rPr>
      <t xml:space="preserve">                              </t>
    </r>
    <r>
      <rPr>
        <sz val="10"/>
        <rFont val="方正仿宋_GBK"/>
        <charset val="134"/>
      </rPr>
      <t>自评等级：优</t>
    </r>
  </si>
  <si>
    <t>棚户区改造</t>
  </si>
  <si>
    <t>经过项目的实施，可改善勐撒镇农村环境条件，健全完善勐撒镇基础设施，推动勐撒小城镇建设，提升城镇功能，全力打造勐撒乡村振兴示范镇，突出勐撒自然资源、交通、产业等区位优势，推动一二三产业融合发展。</t>
  </si>
  <si>
    <t>通过该项目资金，改善了勐撒镇农村环境条件，健全了勐撒镇基础设施，有效促进了勐撒镇农业产业调整、发展烤烟等优势产业，为勐撒镇人民发展致富、脱贫奔小康奠定了坚实的基础。</t>
  </si>
  <si>
    <t>改造组支路</t>
  </si>
  <si>
    <t>7945平方米</t>
  </si>
  <si>
    <t>新建雨水管网</t>
  </si>
  <si>
    <t>1750米</t>
  </si>
  <si>
    <t>新建绿化工程</t>
  </si>
  <si>
    <t>1829.7平方米</t>
  </si>
  <si>
    <t>增设太阳能路灯</t>
  </si>
  <si>
    <t>50盏</t>
  </si>
  <si>
    <t>因为资金有限，未能全部覆盖所有需要改造的地区，满意度达不到标准</t>
  </si>
  <si>
    <t>自评得分： 90.8                                 自评等级：优</t>
  </si>
  <si>
    <t>国有企业退休人员社会化管理补助资金</t>
  </si>
  <si>
    <r>
      <rPr>
        <sz val="10"/>
        <rFont val="Times New Roman"/>
        <charset val="0"/>
      </rPr>
      <t>1.</t>
    </r>
    <r>
      <rPr>
        <sz val="10"/>
        <rFont val="宋体"/>
        <charset val="0"/>
      </rPr>
      <t>国有企业已遇休人员管理服务工作与原企业分离；</t>
    </r>
    <r>
      <rPr>
        <sz val="10"/>
        <rFont val="Times New Roman"/>
        <charset val="0"/>
      </rPr>
      <t>2.</t>
    </r>
    <r>
      <rPr>
        <sz val="10"/>
        <rFont val="宋体"/>
        <charset val="0"/>
      </rPr>
      <t>国有企业不承担移交后的退休人员社会化管理服务费用；</t>
    </r>
    <r>
      <rPr>
        <sz val="10"/>
        <rFont val="Times New Roman"/>
        <charset val="0"/>
      </rPr>
      <t>3.</t>
    </r>
    <r>
      <rPr>
        <sz val="10"/>
        <rFont val="宋体"/>
        <charset val="0"/>
      </rPr>
      <t>国有企业新办理退休人员管理服务工作与原企业分离。</t>
    </r>
  </si>
  <si>
    <t>保障国有企业退休社会管理人员</t>
  </si>
  <si>
    <t>2人</t>
  </si>
  <si>
    <t>国有企业已退休人员管理服务工作与原企业分离的比例</t>
  </si>
  <si>
    <t>国有企业新办理退休人员管理服务工作与原企业分立的比例</t>
  </si>
  <si>
    <t>经济效益指标</t>
  </si>
  <si>
    <t>国有企业不承担移交后的推许人员社会化管理服务费用的比例</t>
  </si>
  <si>
    <t>企业满意度</t>
  </si>
  <si>
    <t>移交企业的综合满意程度</t>
  </si>
  <si>
    <t>因为国有企业离居住地较远，平时难以管理。满意度达不到标准</t>
  </si>
  <si>
    <t>勐撒镇丙令完小校门改建资金</t>
  </si>
  <si>
    <t>通过该校门改建工程项目实施，解决上下学时段拥挤情况，避免道路交通堵塞，化解安全隐患，提高丙令完小教育教学质量以及有效保障师生财产和生命安全。</t>
  </si>
  <si>
    <t>平整土地面积</t>
  </si>
  <si>
    <t>1700平方米</t>
  </si>
  <si>
    <t>碾压面积</t>
  </si>
  <si>
    <t>3200平方米</t>
  </si>
  <si>
    <t>及时拨付时限</t>
  </si>
  <si>
    <t>5个工作日</t>
  </si>
  <si>
    <t>1天之内</t>
  </si>
  <si>
    <t>惠及师生人数</t>
  </si>
  <si>
    <t>339人</t>
  </si>
  <si>
    <t>芒见特色示范村建设项目缺口资金</t>
  </si>
  <si>
    <r>
      <rPr>
        <sz val="10"/>
        <rFont val="宋体"/>
        <charset val="0"/>
      </rPr>
      <t>项目建设形成的资产归村集体所有，采取</t>
    </r>
    <r>
      <rPr>
        <sz val="10"/>
        <rFont val="Times New Roman"/>
        <charset val="0"/>
      </rPr>
      <t>“</t>
    </r>
    <r>
      <rPr>
        <sz val="10"/>
        <rFont val="宋体"/>
        <charset val="0"/>
      </rPr>
      <t>集体</t>
    </r>
    <r>
      <rPr>
        <sz val="10"/>
        <rFont val="Times New Roman"/>
        <charset val="0"/>
      </rPr>
      <t>+</t>
    </r>
    <r>
      <rPr>
        <sz val="10"/>
        <rFont val="宋体"/>
        <charset val="0"/>
      </rPr>
      <t>企业（合作社）</t>
    </r>
    <r>
      <rPr>
        <sz val="10"/>
        <rFont val="Times New Roman"/>
        <charset val="0"/>
      </rPr>
      <t>+</t>
    </r>
    <r>
      <rPr>
        <sz val="10"/>
        <rFont val="宋体"/>
        <charset val="0"/>
      </rPr>
      <t>群众</t>
    </r>
    <r>
      <rPr>
        <sz val="10"/>
        <rFont val="Times New Roman"/>
        <charset val="0"/>
      </rPr>
      <t>”</t>
    </r>
    <r>
      <rPr>
        <sz val="10"/>
        <rFont val="宋体"/>
        <charset val="0"/>
      </rPr>
      <t>的模式运营，项目收益主要用于开发公益性岗位管护村集体资产、发展村集体经济和提供公共产品服务等。</t>
    </r>
  </si>
  <si>
    <t>新建寨门</t>
  </si>
  <si>
    <t>1座</t>
  </si>
  <si>
    <t>道路硬化</t>
  </si>
  <si>
    <t>2640米</t>
  </si>
  <si>
    <t>铺设排污管道</t>
  </si>
  <si>
    <t>1621米</t>
  </si>
  <si>
    <t>修建污水处理池</t>
  </si>
  <si>
    <t>因为资金有限，经覆盖箐门口芒见组，满意度达不到标准</t>
  </si>
  <si>
    <t>自评得分：90                                  自评等级：优</t>
  </si>
  <si>
    <t>肉牛产业养殖发展项目工作经费</t>
  </si>
  <si>
    <t>经过项目的实施，可改善勐撒肉牛养殖条件，提高养殖人员的水平，促进了勐撒镇农业产业调整，提高农民收入，推动一二三产业融合发展。</t>
  </si>
  <si>
    <t>开展培训次数</t>
  </si>
  <si>
    <t>10次</t>
  </si>
  <si>
    <t>15次</t>
  </si>
  <si>
    <t>宣传肉牛养殖</t>
  </si>
  <si>
    <t>接受肉牛养殖调研次数</t>
  </si>
  <si>
    <t>提高肉牛养殖水平</t>
  </si>
  <si>
    <t>培训惠及人员</t>
  </si>
  <si>
    <t>30人</t>
  </si>
  <si>
    <t>35人</t>
  </si>
  <si>
    <t>因为资金有限，未能全部覆盖培训所有养殖人员，满意度达不到标准</t>
  </si>
  <si>
    <t>携手兴乡村乡镇结对项目</t>
  </si>
  <si>
    <r>
      <rPr>
        <sz val="10"/>
        <rFont val="宋体"/>
        <charset val="0"/>
      </rPr>
      <t>通过项目的实施，利用芒见自然村的傣族风情、农业自然景观、特色傣寨元素、水系和山体的基本条件，建设提升村基础设施，打造</t>
    </r>
    <r>
      <rPr>
        <sz val="10"/>
        <rFont val="Times New Roman"/>
        <charset val="0"/>
      </rPr>
      <t>“</t>
    </r>
    <r>
      <rPr>
        <sz val="10"/>
        <rFont val="宋体"/>
        <charset val="0"/>
      </rPr>
      <t>稻田</t>
    </r>
    <r>
      <rPr>
        <sz val="10"/>
        <rFont val="Times New Roman"/>
        <charset val="0"/>
      </rPr>
      <t>+</t>
    </r>
    <r>
      <rPr>
        <sz val="10"/>
        <rFont val="宋体"/>
        <charset val="0"/>
      </rPr>
      <t>乡旅</t>
    </r>
    <r>
      <rPr>
        <sz val="10"/>
        <rFont val="Times New Roman"/>
        <charset val="0"/>
      </rPr>
      <t>+</t>
    </r>
    <r>
      <rPr>
        <sz val="10"/>
        <rFont val="宋体"/>
        <charset val="0"/>
      </rPr>
      <t>傣家风情</t>
    </r>
    <r>
      <rPr>
        <sz val="10"/>
        <rFont val="Times New Roman"/>
        <charset val="0"/>
      </rPr>
      <t>”</t>
    </r>
    <r>
      <rPr>
        <sz val="10"/>
        <rFont val="宋体"/>
        <charset val="0"/>
      </rPr>
      <t>为一体的发展闭环，将芒见自然村建成集稻田观光、生态保护、亲子拓展、自然科普、傣家风情、农业文创、休闲度假于一体的傣家风情稻田主题农旅融合美丽乡村。项目建成后其产业综合性、兼容性作为自然村脱贫攻坚有效衔接乡村振兴的重要抓手，推动我镇乡村转型发展、促进城乡融合发展，拉升乡旅经济，创造税收。</t>
    </r>
  </si>
  <si>
    <r>
      <rPr>
        <sz val="10"/>
        <rFont val="宋体"/>
        <charset val="0"/>
      </rPr>
      <t>通过项目的实施，利用芒见自然村的傣族风情、农业自然景观、特色傣寨元素、水系和山体的基本条件，建设提升村基础设施，打造</t>
    </r>
    <r>
      <rPr>
        <sz val="10"/>
        <rFont val="Times New Roman"/>
        <charset val="0"/>
      </rPr>
      <t>“</t>
    </r>
    <r>
      <rPr>
        <sz val="10"/>
        <rFont val="宋体"/>
        <charset val="0"/>
      </rPr>
      <t>稻田</t>
    </r>
    <r>
      <rPr>
        <sz val="10"/>
        <rFont val="Times New Roman"/>
        <charset val="0"/>
      </rPr>
      <t>+</t>
    </r>
    <r>
      <rPr>
        <sz val="10"/>
        <rFont val="宋体"/>
        <charset val="0"/>
      </rPr>
      <t>乡旅</t>
    </r>
    <r>
      <rPr>
        <sz val="10"/>
        <rFont val="Times New Roman"/>
        <charset val="0"/>
      </rPr>
      <t>+</t>
    </r>
    <r>
      <rPr>
        <sz val="10"/>
        <rFont val="宋体"/>
        <charset val="0"/>
      </rPr>
      <t>傣家风情</t>
    </r>
    <r>
      <rPr>
        <sz val="10"/>
        <rFont val="Times New Roman"/>
        <charset val="0"/>
      </rPr>
      <t>”</t>
    </r>
    <r>
      <rPr>
        <sz val="10"/>
        <rFont val="宋体"/>
        <charset val="0"/>
      </rPr>
      <t>为一体的发展闭环，将芒见自然村建成集稻田观光、生态保护、亲子拓展、自然科普、傣家风情、农业文创、休闲度假于一体的傣家风情稻田主题农旅融合美丽乡村。</t>
    </r>
  </si>
  <si>
    <t>辅房外墙面抹灰</t>
  </si>
  <si>
    <t>3000平方米</t>
  </si>
  <si>
    <t>3038平方米</t>
  </si>
  <si>
    <t>辅房屋顶换瓦</t>
  </si>
  <si>
    <t>5000平方米</t>
  </si>
  <si>
    <t>因为资金有限，仅在箐门口村芒见组实施，满意度达不到标准</t>
  </si>
  <si>
    <r>
      <rPr>
        <sz val="10"/>
        <rFont val="方正仿宋_GBK"/>
        <charset val="134"/>
      </rPr>
      <t>自评得分：</t>
    </r>
    <r>
      <rPr>
        <sz val="10"/>
        <rFont val="Times New Roman"/>
        <charset val="134"/>
      </rPr>
      <t xml:space="preserve">   94                               </t>
    </r>
    <r>
      <rPr>
        <sz val="10"/>
        <rFont val="方正仿宋_GBK"/>
        <charset val="134"/>
      </rPr>
      <t>自评等级：优</t>
    </r>
  </si>
  <si>
    <t>建设用地增减挂钩项目经费</t>
  </si>
  <si>
    <t>通过建设用地增减挂钩项目经费对图斑进行复垦复绿，维持政府运转，促进基础设施建设，增加村集体收入</t>
  </si>
  <si>
    <t>通过该项目资金，顺利完成图斑复垦复绿，政府运转正常。</t>
  </si>
  <si>
    <t>电费保障</t>
  </si>
  <si>
    <t>4个月</t>
  </si>
  <si>
    <t>垃圾清运费</t>
  </si>
  <si>
    <t>32万</t>
  </si>
  <si>
    <t>复垦复绿个数</t>
  </si>
  <si>
    <t>52个</t>
  </si>
  <si>
    <t>56个</t>
  </si>
  <si>
    <t>推动项目进度数量</t>
  </si>
  <si>
    <t>20个</t>
  </si>
  <si>
    <t>21个</t>
  </si>
  <si>
    <t>复垦复绿合格率</t>
  </si>
  <si>
    <t>复垦复绿整改时效率</t>
  </si>
  <si>
    <t>保障政府正常运转</t>
  </si>
  <si>
    <t>因为资金有限，未能全部覆盖所有涉及项目，满意度达不到标准</t>
  </si>
  <si>
    <t>自评得分：92.7                                  自评等级：优</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</si>
  <si>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</si>
  <si>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</si>
  <si>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</si>
  <si>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</si>
  <si>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</si>
  <si>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</si>
  <si>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</si>
  <si>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</si>
  <si>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</si>
  <si>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</si>
  <si>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1|是</t>
  </si>
  <si>
    <t>0|连续上报</t>
  </si>
  <si>
    <t>1|中央级</t>
  </si>
  <si>
    <t>1|行政单位</t>
  </si>
  <si>
    <t>90|其他</t>
  </si>
  <si>
    <t>A00|农、林、牧、渔业</t>
  </si>
  <si>
    <t>101|全国人大常委会办公厅</t>
  </si>
  <si>
    <t>1|全额</t>
  </si>
  <si>
    <t>0|财政汇总</t>
  </si>
  <si>
    <t>0|单户表</t>
  </si>
  <si>
    <t>2|否</t>
  </si>
  <si>
    <t>1|新增单位</t>
  </si>
  <si>
    <t>2|省级</t>
  </si>
  <si>
    <t>21|行政类事业单位</t>
  </si>
  <si>
    <t>11|政府会计准则制度</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</si>
  <si>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</si>
  <si>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</si>
  <si>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</si>
  <si>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</si>
  <si>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</si>
  <si>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</si>
  <si>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</si>
  <si>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</si>
  <si>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</si>
  <si>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</si>
  <si>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</si>
  <si>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</si>
  <si>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</si>
  <si>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</si>
  <si>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</si>
  <si>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</si>
  <si>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</si>
  <si>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</si>
  <si>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</si>
  <si>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</si>
  <si>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</si>
  <si>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</si>
  <si>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</si>
  <si>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</si>
  <si>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5|县区级</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</si>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</sst>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60">
    <font>
      <sz val="11"/>
      <color indexed="8"/>
      <name val="宋体"/>
      <charset val="134"/>
      <scheme val="minor"/>
    </font>
    <font>
      <sz val="11"/>
      <name val="宋体"/>
      <charset val="134"/>
      <scheme val="minor"/>
    </font>
    <font>
      <sz val="7"/>
      <name val="宋体"/>
      <charset val="134"/>
    </font>
    <font>
      <sz val="10"/>
      <name val="宋体"/>
      <charset val="134"/>
    </font>
    <font>
      <sz val="22"/>
      <name val="方正小标宋_GBK"/>
      <charset val="134"/>
    </font>
    <font>
      <sz val="14"/>
      <name val="方正仿宋_GBK"/>
      <charset val="134"/>
    </font>
    <font>
      <sz val="10"/>
      <name val="方正仿宋_GBK"/>
      <charset val="134"/>
    </font>
    <font>
      <sz val="10"/>
      <name val="Times New Roman"/>
      <charset val="0"/>
    </font>
    <font>
      <sz val="10"/>
      <name val="宋体"/>
      <charset val="0"/>
    </font>
    <font>
      <sz val="12"/>
      <name val="宋体"/>
      <charset val="134"/>
    </font>
    <font>
      <sz val="10"/>
      <name val="Arial"/>
      <charset val="134"/>
    </font>
    <font>
      <sz val="9"/>
      <name val="Times New Roman"/>
      <charset val="1"/>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方正仿宋_GBK"/>
      <charset val="134"/>
    </font>
    <font>
      <sz val="10"/>
      <color rgb="FF000000"/>
      <name val="Times New Roman"/>
      <charset val="0"/>
    </font>
    <font>
      <b/>
      <sz val="11"/>
      <color rgb="FFFF0000"/>
      <name val="宋体"/>
      <charset val="134"/>
      <scheme val="minor"/>
    </font>
    <font>
      <sz val="11"/>
      <color indexed="8"/>
      <name val="宋体"/>
      <charset val="134"/>
    </font>
    <font>
      <b/>
      <sz val="18"/>
      <color rgb="FF000000"/>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name val="Times New Roman"/>
      <charset val="134"/>
    </font>
    <font>
      <sz val="10"/>
      <color rgb="FFFF0000"/>
      <name val="方正仿宋_GBK"/>
      <charset val="134"/>
    </font>
    <font>
      <sz val="10"/>
      <color rgb="FF000000"/>
      <name val="宋体"/>
      <charset val="134"/>
    </font>
    <font>
      <sz val="10"/>
      <color rgb="FF000000"/>
      <name val="Times New Roman"/>
      <charset val="134"/>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4"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5" borderId="22" applyNumberFormat="0" applyAlignment="0" applyProtection="0">
      <alignment vertical="center"/>
    </xf>
    <xf numFmtId="0" fontId="44" fillId="6" borderId="23" applyNumberFormat="0" applyAlignment="0" applyProtection="0">
      <alignment vertical="center"/>
    </xf>
    <xf numFmtId="0" fontId="45" fillId="6" borderId="22" applyNumberFormat="0" applyAlignment="0" applyProtection="0">
      <alignment vertical="center"/>
    </xf>
    <xf numFmtId="0" fontId="46" fillId="7"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9" fillId="0" borderId="0"/>
    <xf numFmtId="0" fontId="18" fillId="0" borderId="0">
      <alignment vertical="center"/>
    </xf>
    <xf numFmtId="0" fontId="32" fillId="0" borderId="0">
      <alignment vertical="top"/>
      <protection locked="0"/>
    </xf>
    <xf numFmtId="0" fontId="54" fillId="0" borderId="0">
      <alignment vertical="center"/>
    </xf>
  </cellStyleXfs>
  <cellXfs count="18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righ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Border="1" applyAlignment="1">
      <alignment vertical="center" wrapText="1"/>
    </xf>
    <xf numFmtId="9" fontId="7" fillId="0" borderId="1" xfId="3"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horizontal="right" vertical="center"/>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0" fillId="0" borderId="0" xfId="0" applyFont="1" applyFill="1" applyAlignment="1">
      <alignment vertical="center"/>
    </xf>
    <xf numFmtId="43" fontId="7"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left" vertical="center" wrapText="1"/>
    </xf>
    <xf numFmtId="10" fontId="7" fillId="0" borderId="1" xfId="3"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11" fillId="0" borderId="16" xfId="51"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3" fontId="7" fillId="0" borderId="13" xfId="0" applyNumberFormat="1" applyFont="1" applyFill="1" applyBorder="1" applyAlignment="1">
      <alignment horizontal="center" vertical="center" wrapText="1"/>
    </xf>
    <xf numFmtId="43" fontId="7" fillId="0" borderId="15"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7" xfId="52" applyNumberFormat="1" applyFont="1" applyBorder="1" applyAlignment="1">
      <alignment horizontal="left" vertical="center" wrapText="1"/>
    </xf>
    <xf numFmtId="49" fontId="3" fillId="0" borderId="17" xfId="52" applyNumberFormat="1" applyFont="1" applyBorder="1" applyAlignment="1">
      <alignment horizontal="center" vertical="center"/>
    </xf>
    <xf numFmtId="0" fontId="3" fillId="0" borderId="1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Alignment="1">
      <alignment horizontal="lef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4" fontId="16"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7" fillId="0" borderId="0" xfId="0" applyFont="1" applyFill="1" applyAlignment="1">
      <alignment vertical="center" wrapText="1"/>
    </xf>
    <xf numFmtId="9" fontId="7" fillId="0" borderId="1" xfId="0" applyNumberFormat="1" applyFont="1" applyFill="1" applyBorder="1" applyAlignment="1">
      <alignment horizontal="center" vertical="center" wrapText="1"/>
    </xf>
    <xf numFmtId="177" fontId="17" fillId="0" borderId="0" xfId="0" applyNumberFormat="1" applyFont="1" applyFill="1" applyAlignment="1">
      <alignmen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0" fontId="18" fillId="0" borderId="0" xfId="0" applyFont="1" applyFill="1" applyBorder="1" applyAlignment="1"/>
    <xf numFmtId="0" fontId="3" fillId="0" borderId="0" xfId="0" applyFont="1" applyFill="1" applyBorder="1" applyAlignment="1"/>
    <xf numFmtId="0" fontId="18" fillId="0" borderId="0" xfId="0" applyFont="1" applyFill="1" applyBorder="1" applyAlignment="1">
      <alignment horizontal="right"/>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3" fillId="0" borderId="18"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6" fillId="0" borderId="0" xfId="0" applyFont="1" applyFill="1" applyAlignment="1">
      <alignment wrapText="1"/>
    </xf>
    <xf numFmtId="0" fontId="26" fillId="0" borderId="0" xfId="0" applyFont="1" applyFill="1" applyAlignment="1"/>
    <xf numFmtId="0" fontId="2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9"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2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xf>
    <xf numFmtId="0" fontId="30" fillId="0" borderId="0" xfId="0" applyFont="1" applyAlignment="1">
      <alignment horizontal="center" vertical="center"/>
    </xf>
    <xf numFmtId="0" fontId="9"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32" fillId="0" borderId="0" xfId="0" applyFont="1" applyAlignment="1"/>
    <xf numFmtId="0" fontId="31"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6" xfId="0" applyNumberFormat="1" applyFont="1" applyFill="1" applyBorder="1" applyAlignment="1">
      <alignment horizontal="left" vertical="center"/>
    </xf>
    <xf numFmtId="0" fontId="34" fillId="0" borderId="0" xfId="0" applyFont="1" applyAlignment="1"/>
    <xf numFmtId="0" fontId="3" fillId="0" borderId="0" xfId="0" applyFont="1" applyAlignment="1"/>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8" sqref="A38:F3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0" t="s">
        <v>0</v>
      </c>
    </row>
    <row r="2" ht="15.6" spans="6:6">
      <c r="F2" s="168" t="s">
        <v>1</v>
      </c>
    </row>
    <row r="3" ht="15.6"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t="s">
        <v>17</v>
      </c>
    </row>
    <row r="8" ht="19.5" customHeight="1" spans="1:6">
      <c r="A8" s="170" t="s">
        <v>18</v>
      </c>
      <c r="B8" s="169" t="s">
        <v>12</v>
      </c>
      <c r="C8" s="172" t="s">
        <v>19</v>
      </c>
      <c r="D8" s="170" t="s">
        <v>20</v>
      </c>
      <c r="E8" s="169" t="s">
        <v>21</v>
      </c>
      <c r="F8" s="172"/>
    </row>
    <row r="9" ht="19.5" customHeight="1" spans="1:6">
      <c r="A9" s="170" t="s">
        <v>22</v>
      </c>
      <c r="B9" s="169" t="s">
        <v>23</v>
      </c>
      <c r="C9" s="172" t="s">
        <v>24</v>
      </c>
      <c r="D9" s="170" t="s">
        <v>25</v>
      </c>
      <c r="E9" s="169" t="s">
        <v>26</v>
      </c>
      <c r="F9" s="172" t="s">
        <v>27</v>
      </c>
    </row>
    <row r="10" ht="19.5" customHeight="1" spans="1:6">
      <c r="A10" s="170" t="s">
        <v>28</v>
      </c>
      <c r="B10" s="169" t="s">
        <v>29</v>
      </c>
      <c r="C10" s="172" t="s">
        <v>30</v>
      </c>
      <c r="D10" s="170" t="s">
        <v>31</v>
      </c>
      <c r="E10" s="169" t="s">
        <v>32</v>
      </c>
      <c r="F10" s="172" t="s">
        <v>33</v>
      </c>
    </row>
    <row r="11" ht="19.5" customHeight="1" spans="1:6">
      <c r="A11" s="170" t="s">
        <v>34</v>
      </c>
      <c r="B11" s="169" t="s">
        <v>35</v>
      </c>
      <c r="C11" s="172" t="s">
        <v>30</v>
      </c>
      <c r="D11" s="170" t="s">
        <v>36</v>
      </c>
      <c r="E11" s="169" t="s">
        <v>37</v>
      </c>
      <c r="F11" s="172"/>
    </row>
    <row r="12" ht="19.5" customHeight="1" spans="1:6">
      <c r="A12" s="170" t="s">
        <v>38</v>
      </c>
      <c r="B12" s="169" t="s">
        <v>39</v>
      </c>
      <c r="C12" s="172" t="s">
        <v>30</v>
      </c>
      <c r="D12" s="170" t="s">
        <v>40</v>
      </c>
      <c r="E12" s="169" t="s">
        <v>41</v>
      </c>
      <c r="F12" s="172"/>
    </row>
    <row r="13" ht="19.5" customHeight="1" spans="1:6">
      <c r="A13" s="170" t="s">
        <v>42</v>
      </c>
      <c r="B13" s="169" t="s">
        <v>43</v>
      </c>
      <c r="C13" s="172" t="s">
        <v>30</v>
      </c>
      <c r="D13" s="170" t="s">
        <v>44</v>
      </c>
      <c r="E13" s="169" t="s">
        <v>45</v>
      </c>
      <c r="F13" s="172" t="s">
        <v>46</v>
      </c>
    </row>
    <row r="14" ht="19.5" customHeight="1" spans="1:6">
      <c r="A14" s="170" t="s">
        <v>47</v>
      </c>
      <c r="B14" s="169" t="s">
        <v>48</v>
      </c>
      <c r="C14" s="172" t="s">
        <v>49</v>
      </c>
      <c r="D14" s="170" t="s">
        <v>50</v>
      </c>
      <c r="E14" s="169" t="s">
        <v>51</v>
      </c>
      <c r="F14" s="172" t="s">
        <v>52</v>
      </c>
    </row>
    <row r="15" ht="19.5" customHeight="1" spans="1:6">
      <c r="A15" s="170"/>
      <c r="B15" s="169" t="s">
        <v>53</v>
      </c>
      <c r="C15" s="172"/>
      <c r="D15" s="170" t="s">
        <v>54</v>
      </c>
      <c r="E15" s="169" t="s">
        <v>55</v>
      </c>
      <c r="F15" s="172" t="s">
        <v>56</v>
      </c>
    </row>
    <row r="16" ht="19.5" customHeight="1" spans="1:6">
      <c r="A16" s="170"/>
      <c r="B16" s="169" t="s">
        <v>57</v>
      </c>
      <c r="C16" s="172"/>
      <c r="D16" s="170" t="s">
        <v>58</v>
      </c>
      <c r="E16" s="169" t="s">
        <v>59</v>
      </c>
      <c r="F16" s="172"/>
    </row>
    <row r="17" ht="19.5" customHeight="1" spans="1:6">
      <c r="A17" s="170"/>
      <c r="B17" s="169" t="s">
        <v>60</v>
      </c>
      <c r="C17" s="172"/>
      <c r="D17" s="170" t="s">
        <v>61</v>
      </c>
      <c r="E17" s="169" t="s">
        <v>62</v>
      </c>
      <c r="F17" s="172" t="s">
        <v>63</v>
      </c>
    </row>
    <row r="18" ht="19.5" customHeight="1" spans="1:6">
      <c r="A18" s="170"/>
      <c r="B18" s="169" t="s">
        <v>64</v>
      </c>
      <c r="C18" s="172"/>
      <c r="D18" s="170" t="s">
        <v>65</v>
      </c>
      <c r="E18" s="169" t="s">
        <v>66</v>
      </c>
      <c r="F18" s="172" t="s">
        <v>67</v>
      </c>
    </row>
    <row r="19" ht="19.5" customHeight="1" spans="1:6">
      <c r="A19" s="170"/>
      <c r="B19" s="169" t="s">
        <v>68</v>
      </c>
      <c r="C19" s="172"/>
      <c r="D19" s="170" t="s">
        <v>69</v>
      </c>
      <c r="E19" s="169" t="s">
        <v>70</v>
      </c>
      <c r="F19" s="172"/>
    </row>
    <row r="20" ht="19.5" customHeight="1" spans="1:6">
      <c r="A20" s="170"/>
      <c r="B20" s="169" t="s">
        <v>71</v>
      </c>
      <c r="C20" s="172"/>
      <c r="D20" s="170" t="s">
        <v>72</v>
      </c>
      <c r="E20" s="169" t="s">
        <v>73</v>
      </c>
      <c r="F20" s="172"/>
    </row>
    <row r="21" ht="19.5" customHeight="1" spans="1:6">
      <c r="A21" s="170"/>
      <c r="B21" s="169" t="s">
        <v>74</v>
      </c>
      <c r="C21" s="172"/>
      <c r="D21" s="170" t="s">
        <v>75</v>
      </c>
      <c r="E21" s="169" t="s">
        <v>76</v>
      </c>
      <c r="F21" s="172"/>
    </row>
    <row r="22" ht="19.5" customHeight="1" spans="1:6">
      <c r="A22" s="170"/>
      <c r="B22" s="169" t="s">
        <v>77</v>
      </c>
      <c r="C22" s="172"/>
      <c r="D22" s="170" t="s">
        <v>78</v>
      </c>
      <c r="E22" s="169" t="s">
        <v>79</v>
      </c>
      <c r="F22" s="172"/>
    </row>
    <row r="23" ht="19.5" customHeight="1" spans="1:6">
      <c r="A23" s="170"/>
      <c r="B23" s="169" t="s">
        <v>80</v>
      </c>
      <c r="C23" s="172"/>
      <c r="D23" s="170" t="s">
        <v>81</v>
      </c>
      <c r="E23" s="169" t="s">
        <v>82</v>
      </c>
      <c r="F23" s="172"/>
    </row>
    <row r="24" ht="19.5" customHeight="1" spans="1:6">
      <c r="A24" s="170"/>
      <c r="B24" s="169" t="s">
        <v>83</v>
      </c>
      <c r="C24" s="172"/>
      <c r="D24" s="170" t="s">
        <v>84</v>
      </c>
      <c r="E24" s="169" t="s">
        <v>85</v>
      </c>
      <c r="F24" s="172" t="s">
        <v>86</v>
      </c>
    </row>
    <row r="25" ht="19.5" customHeight="1" spans="1:6">
      <c r="A25" s="170"/>
      <c r="B25" s="169" t="s">
        <v>87</v>
      </c>
      <c r="C25" s="172"/>
      <c r="D25" s="170" t="s">
        <v>88</v>
      </c>
      <c r="E25" s="169" t="s">
        <v>89</v>
      </c>
      <c r="F25" s="172" t="s">
        <v>90</v>
      </c>
    </row>
    <row r="26" ht="19.5" customHeight="1" spans="1:6">
      <c r="A26" s="170"/>
      <c r="B26" s="169" t="s">
        <v>91</v>
      </c>
      <c r="C26" s="172"/>
      <c r="D26" s="170" t="s">
        <v>92</v>
      </c>
      <c r="E26" s="169" t="s">
        <v>93</v>
      </c>
      <c r="F26" s="172"/>
    </row>
    <row r="27" ht="19.5" customHeight="1" spans="1:6">
      <c r="A27" s="170"/>
      <c r="B27" s="169" t="s">
        <v>94</v>
      </c>
      <c r="C27" s="172"/>
      <c r="D27" s="170" t="s">
        <v>95</v>
      </c>
      <c r="E27" s="169" t="s">
        <v>96</v>
      </c>
      <c r="F27" s="172" t="s">
        <v>24</v>
      </c>
    </row>
    <row r="28" ht="19.5" customHeight="1" spans="1:6">
      <c r="A28" s="170"/>
      <c r="B28" s="169" t="s">
        <v>97</v>
      </c>
      <c r="C28" s="172"/>
      <c r="D28" s="170" t="s">
        <v>98</v>
      </c>
      <c r="E28" s="169" t="s">
        <v>99</v>
      </c>
      <c r="F28" s="172" t="s">
        <v>100</v>
      </c>
    </row>
    <row r="29" ht="19.5" customHeight="1" spans="1:6">
      <c r="A29" s="170"/>
      <c r="B29" s="169" t="s">
        <v>101</v>
      </c>
      <c r="C29" s="172"/>
      <c r="D29" s="170" t="s">
        <v>102</v>
      </c>
      <c r="E29" s="169" t="s">
        <v>103</v>
      </c>
      <c r="F29" s="172" t="s">
        <v>104</v>
      </c>
    </row>
    <row r="30" ht="19.5" customHeight="1" spans="1:6">
      <c r="A30" s="169"/>
      <c r="B30" s="169" t="s">
        <v>105</v>
      </c>
      <c r="C30" s="172"/>
      <c r="D30" s="170" t="s">
        <v>106</v>
      </c>
      <c r="E30" s="169" t="s">
        <v>107</v>
      </c>
      <c r="F30" s="172"/>
    </row>
    <row r="31" ht="19.5" customHeight="1" spans="1:6">
      <c r="A31" s="169"/>
      <c r="B31" s="169" t="s">
        <v>108</v>
      </c>
      <c r="C31" s="172"/>
      <c r="D31" s="170" t="s">
        <v>109</v>
      </c>
      <c r="E31" s="169" t="s">
        <v>110</v>
      </c>
      <c r="F31" s="172"/>
    </row>
    <row r="32" ht="19.5" customHeight="1" spans="1:6">
      <c r="A32" s="169"/>
      <c r="B32" s="169" t="s">
        <v>111</v>
      </c>
      <c r="C32" s="172"/>
      <c r="D32" s="170" t="s">
        <v>112</v>
      </c>
      <c r="E32" s="169" t="s">
        <v>113</v>
      </c>
      <c r="F32" s="172"/>
    </row>
    <row r="33" ht="19.5" customHeight="1" spans="1:6">
      <c r="A33" s="169" t="s">
        <v>114</v>
      </c>
      <c r="B33" s="169" t="s">
        <v>115</v>
      </c>
      <c r="C33" s="172" t="s">
        <v>116</v>
      </c>
      <c r="D33" s="169" t="s">
        <v>117</v>
      </c>
      <c r="E33" s="169" t="s">
        <v>118</v>
      </c>
      <c r="F33" s="172" t="s">
        <v>119</v>
      </c>
    </row>
    <row r="34" ht="19.5" customHeight="1" spans="1:6">
      <c r="A34" s="170" t="s">
        <v>120</v>
      </c>
      <c r="B34" s="169" t="s">
        <v>121</v>
      </c>
      <c r="C34" s="172"/>
      <c r="D34" s="170" t="s">
        <v>122</v>
      </c>
      <c r="E34" s="169" t="s">
        <v>123</v>
      </c>
      <c r="F34" s="172"/>
    </row>
    <row r="35" ht="19.5" customHeight="1" spans="1:6">
      <c r="A35" s="170" t="s">
        <v>124</v>
      </c>
      <c r="B35" s="169" t="s">
        <v>125</v>
      </c>
      <c r="C35" s="172" t="s">
        <v>126</v>
      </c>
      <c r="D35" s="170" t="s">
        <v>127</v>
      </c>
      <c r="E35" s="169" t="s">
        <v>128</v>
      </c>
      <c r="F35" s="172" t="s">
        <v>129</v>
      </c>
    </row>
    <row r="36" ht="19.5" customHeight="1" spans="1:6">
      <c r="A36" s="169" t="s">
        <v>130</v>
      </c>
      <c r="B36" s="169" t="s">
        <v>131</v>
      </c>
      <c r="C36" s="172" t="s">
        <v>132</v>
      </c>
      <c r="D36" s="169" t="s">
        <v>130</v>
      </c>
      <c r="E36" s="169" t="s">
        <v>133</v>
      </c>
      <c r="F36" s="172" t="s">
        <v>132</v>
      </c>
    </row>
    <row r="37" ht="19.5" customHeight="1" spans="1:6">
      <c r="A37" s="181" t="s">
        <v>134</v>
      </c>
      <c r="B37" s="181"/>
      <c r="C37" s="181"/>
      <c r="D37" s="181"/>
      <c r="E37" s="181"/>
      <c r="F37" s="181"/>
    </row>
    <row r="38" ht="19.5" customHeight="1" spans="1:6">
      <c r="A38" s="181" t="s">
        <v>135</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80" t="s">
        <v>136</v>
      </c>
    </row>
    <row r="2" ht="15.6" spans="12:12">
      <c r="L2" s="168" t="s">
        <v>137</v>
      </c>
    </row>
    <row r="3" ht="15.6" spans="1:12">
      <c r="A3" s="168" t="s">
        <v>2</v>
      </c>
      <c r="L3" s="168" t="s">
        <v>3</v>
      </c>
    </row>
    <row r="4" ht="19.5" customHeight="1" spans="1:12">
      <c r="A4" s="169" t="s">
        <v>6</v>
      </c>
      <c r="B4" s="169"/>
      <c r="C4" s="169"/>
      <c r="D4" s="169"/>
      <c r="E4" s="175" t="s">
        <v>114</v>
      </c>
      <c r="F4" s="175" t="s">
        <v>138</v>
      </c>
      <c r="G4" s="175" t="s">
        <v>139</v>
      </c>
      <c r="H4" s="175" t="s">
        <v>140</v>
      </c>
      <c r="I4" s="175"/>
      <c r="J4" s="175" t="s">
        <v>141</v>
      </c>
      <c r="K4" s="175" t="s">
        <v>142</v>
      </c>
      <c r="L4" s="175" t="s">
        <v>143</v>
      </c>
    </row>
    <row r="5" ht="19.5" customHeight="1" spans="1:12">
      <c r="A5" s="175" t="s">
        <v>144</v>
      </c>
      <c r="B5" s="175"/>
      <c r="C5" s="175"/>
      <c r="D5" s="169" t="s">
        <v>145</v>
      </c>
      <c r="E5" s="175"/>
      <c r="F5" s="175"/>
      <c r="G5" s="175"/>
      <c r="H5" s="175" t="s">
        <v>146</v>
      </c>
      <c r="I5" s="175" t="s">
        <v>147</v>
      </c>
      <c r="J5" s="175"/>
      <c r="K5" s="175"/>
      <c r="L5" s="175" t="s">
        <v>146</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148</v>
      </c>
      <c r="B8" s="169" t="s">
        <v>149</v>
      </c>
      <c r="C8" s="169" t="s">
        <v>150</v>
      </c>
      <c r="D8" s="169" t="s">
        <v>10</v>
      </c>
      <c r="E8" s="175" t="s">
        <v>11</v>
      </c>
      <c r="F8" s="175" t="s">
        <v>12</v>
      </c>
      <c r="G8" s="175" t="s">
        <v>23</v>
      </c>
      <c r="H8" s="175" t="s">
        <v>29</v>
      </c>
      <c r="I8" s="175" t="s">
        <v>35</v>
      </c>
      <c r="J8" s="175" t="s">
        <v>39</v>
      </c>
      <c r="K8" s="175" t="s">
        <v>43</v>
      </c>
      <c r="L8" s="175" t="s">
        <v>48</v>
      </c>
    </row>
    <row r="9" ht="19.5" customHeight="1" spans="1:12">
      <c r="A9" s="169"/>
      <c r="B9" s="169"/>
      <c r="C9" s="169"/>
      <c r="D9" s="169" t="s">
        <v>151</v>
      </c>
      <c r="E9" s="172" t="s">
        <v>116</v>
      </c>
      <c r="F9" s="172" t="s">
        <v>152</v>
      </c>
      <c r="G9" s="172" t="s">
        <v>30</v>
      </c>
      <c r="H9" s="172" t="s">
        <v>30</v>
      </c>
      <c r="I9" s="172"/>
      <c r="J9" s="172" t="s">
        <v>30</v>
      </c>
      <c r="K9" s="172" t="s">
        <v>30</v>
      </c>
      <c r="L9" s="172" t="s">
        <v>49</v>
      </c>
    </row>
    <row r="10" ht="19.5" customHeight="1" spans="1:12">
      <c r="A10" s="181" t="s">
        <v>153</v>
      </c>
      <c r="B10" s="181"/>
      <c r="C10" s="181"/>
      <c r="D10" s="181" t="s">
        <v>154</v>
      </c>
      <c r="E10" s="172" t="s">
        <v>155</v>
      </c>
      <c r="F10" s="172" t="s">
        <v>156</v>
      </c>
      <c r="G10" s="172" t="s">
        <v>30</v>
      </c>
      <c r="H10" s="172" t="s">
        <v>30</v>
      </c>
      <c r="I10" s="172"/>
      <c r="J10" s="172" t="s">
        <v>30</v>
      </c>
      <c r="K10" s="172" t="s">
        <v>30</v>
      </c>
      <c r="L10" s="172" t="s">
        <v>157</v>
      </c>
    </row>
    <row r="11" ht="19.5" customHeight="1" spans="1:12">
      <c r="A11" s="181" t="s">
        <v>158</v>
      </c>
      <c r="B11" s="181"/>
      <c r="C11" s="181"/>
      <c r="D11" s="181" t="s">
        <v>159</v>
      </c>
      <c r="E11" s="172" t="s">
        <v>160</v>
      </c>
      <c r="F11" s="172" t="s">
        <v>160</v>
      </c>
      <c r="G11" s="172" t="s">
        <v>30</v>
      </c>
      <c r="H11" s="172" t="s">
        <v>30</v>
      </c>
      <c r="I11" s="172"/>
      <c r="J11" s="172" t="s">
        <v>30</v>
      </c>
      <c r="K11" s="172" t="s">
        <v>30</v>
      </c>
      <c r="L11" s="172" t="s">
        <v>30</v>
      </c>
    </row>
    <row r="12" ht="19.5" customHeight="1" spans="1:12">
      <c r="A12" s="181" t="s">
        <v>161</v>
      </c>
      <c r="B12" s="181"/>
      <c r="C12" s="181"/>
      <c r="D12" s="181" t="s">
        <v>162</v>
      </c>
      <c r="E12" s="172" t="s">
        <v>160</v>
      </c>
      <c r="F12" s="172" t="s">
        <v>160</v>
      </c>
      <c r="G12" s="172" t="s">
        <v>30</v>
      </c>
      <c r="H12" s="172" t="s">
        <v>30</v>
      </c>
      <c r="I12" s="172"/>
      <c r="J12" s="172" t="s">
        <v>30</v>
      </c>
      <c r="K12" s="172" t="s">
        <v>30</v>
      </c>
      <c r="L12" s="172" t="s">
        <v>30</v>
      </c>
    </row>
    <row r="13" ht="19.5" customHeight="1" spans="1:12">
      <c r="A13" s="181" t="s">
        <v>163</v>
      </c>
      <c r="B13" s="181"/>
      <c r="C13" s="181"/>
      <c r="D13" s="181" t="s">
        <v>164</v>
      </c>
      <c r="E13" s="172" t="s">
        <v>165</v>
      </c>
      <c r="F13" s="172" t="s">
        <v>166</v>
      </c>
      <c r="G13" s="172" t="s">
        <v>30</v>
      </c>
      <c r="H13" s="172" t="s">
        <v>30</v>
      </c>
      <c r="I13" s="172"/>
      <c r="J13" s="172" t="s">
        <v>30</v>
      </c>
      <c r="K13" s="172" t="s">
        <v>30</v>
      </c>
      <c r="L13" s="172" t="s">
        <v>157</v>
      </c>
    </row>
    <row r="14" ht="19.5" customHeight="1" spans="1:12">
      <c r="A14" s="181" t="s">
        <v>167</v>
      </c>
      <c r="B14" s="181"/>
      <c r="C14" s="181"/>
      <c r="D14" s="181" t="s">
        <v>162</v>
      </c>
      <c r="E14" s="172" t="s">
        <v>168</v>
      </c>
      <c r="F14" s="172" t="s">
        <v>168</v>
      </c>
      <c r="G14" s="172" t="s">
        <v>30</v>
      </c>
      <c r="H14" s="172" t="s">
        <v>30</v>
      </c>
      <c r="I14" s="172"/>
      <c r="J14" s="172" t="s">
        <v>30</v>
      </c>
      <c r="K14" s="172" t="s">
        <v>30</v>
      </c>
      <c r="L14" s="172" t="s">
        <v>30</v>
      </c>
    </row>
    <row r="15" ht="19.5" customHeight="1" spans="1:12">
      <c r="A15" s="181" t="s">
        <v>169</v>
      </c>
      <c r="B15" s="181"/>
      <c r="C15" s="181"/>
      <c r="D15" s="181" t="s">
        <v>170</v>
      </c>
      <c r="E15" s="172" t="s">
        <v>157</v>
      </c>
      <c r="F15" s="172" t="s">
        <v>30</v>
      </c>
      <c r="G15" s="172" t="s">
        <v>30</v>
      </c>
      <c r="H15" s="172" t="s">
        <v>30</v>
      </c>
      <c r="I15" s="172"/>
      <c r="J15" s="172" t="s">
        <v>30</v>
      </c>
      <c r="K15" s="172" t="s">
        <v>30</v>
      </c>
      <c r="L15" s="172" t="s">
        <v>157</v>
      </c>
    </row>
    <row r="16" ht="19.5" customHeight="1" spans="1:12">
      <c r="A16" s="181" t="s">
        <v>171</v>
      </c>
      <c r="B16" s="181"/>
      <c r="C16" s="181"/>
      <c r="D16" s="181" t="s">
        <v>172</v>
      </c>
      <c r="E16" s="172" t="s">
        <v>173</v>
      </c>
      <c r="F16" s="172" t="s">
        <v>173</v>
      </c>
      <c r="G16" s="172" t="s">
        <v>30</v>
      </c>
      <c r="H16" s="172" t="s">
        <v>30</v>
      </c>
      <c r="I16" s="172"/>
      <c r="J16" s="172" t="s">
        <v>30</v>
      </c>
      <c r="K16" s="172" t="s">
        <v>30</v>
      </c>
      <c r="L16" s="172" t="s">
        <v>30</v>
      </c>
    </row>
    <row r="17" ht="19.5" customHeight="1" spans="1:12">
      <c r="A17" s="181" t="s">
        <v>174</v>
      </c>
      <c r="B17" s="181"/>
      <c r="C17" s="181"/>
      <c r="D17" s="181" t="s">
        <v>175</v>
      </c>
      <c r="E17" s="172" t="s">
        <v>176</v>
      </c>
      <c r="F17" s="172" t="s">
        <v>176</v>
      </c>
      <c r="G17" s="172" t="s">
        <v>30</v>
      </c>
      <c r="H17" s="172" t="s">
        <v>30</v>
      </c>
      <c r="I17" s="172"/>
      <c r="J17" s="172" t="s">
        <v>30</v>
      </c>
      <c r="K17" s="172" t="s">
        <v>30</v>
      </c>
      <c r="L17" s="172" t="s">
        <v>30</v>
      </c>
    </row>
    <row r="18" ht="19.5" customHeight="1" spans="1:12">
      <c r="A18" s="181" t="s">
        <v>177</v>
      </c>
      <c r="B18" s="181"/>
      <c r="C18" s="181"/>
      <c r="D18" s="181" t="s">
        <v>178</v>
      </c>
      <c r="E18" s="172" t="s">
        <v>179</v>
      </c>
      <c r="F18" s="172" t="s">
        <v>179</v>
      </c>
      <c r="G18" s="172" t="s">
        <v>30</v>
      </c>
      <c r="H18" s="172" t="s">
        <v>30</v>
      </c>
      <c r="I18" s="172"/>
      <c r="J18" s="172" t="s">
        <v>30</v>
      </c>
      <c r="K18" s="172" t="s">
        <v>30</v>
      </c>
      <c r="L18" s="172" t="s">
        <v>30</v>
      </c>
    </row>
    <row r="19" ht="19.5" customHeight="1" spans="1:12">
      <c r="A19" s="181" t="s">
        <v>180</v>
      </c>
      <c r="B19" s="181"/>
      <c r="C19" s="181"/>
      <c r="D19" s="181" t="s">
        <v>181</v>
      </c>
      <c r="E19" s="172" t="s">
        <v>182</v>
      </c>
      <c r="F19" s="172" t="s">
        <v>182</v>
      </c>
      <c r="G19" s="172" t="s">
        <v>30</v>
      </c>
      <c r="H19" s="172" t="s">
        <v>30</v>
      </c>
      <c r="I19" s="172"/>
      <c r="J19" s="172" t="s">
        <v>30</v>
      </c>
      <c r="K19" s="172" t="s">
        <v>30</v>
      </c>
      <c r="L19" s="172" t="s">
        <v>30</v>
      </c>
    </row>
    <row r="20" ht="19.5" customHeight="1" spans="1:12">
      <c r="A20" s="181" t="s">
        <v>183</v>
      </c>
      <c r="B20" s="181"/>
      <c r="C20" s="181"/>
      <c r="D20" s="181" t="s">
        <v>184</v>
      </c>
      <c r="E20" s="172" t="s">
        <v>185</v>
      </c>
      <c r="F20" s="172" t="s">
        <v>185</v>
      </c>
      <c r="G20" s="172" t="s">
        <v>30</v>
      </c>
      <c r="H20" s="172" t="s">
        <v>30</v>
      </c>
      <c r="I20" s="172"/>
      <c r="J20" s="172" t="s">
        <v>30</v>
      </c>
      <c r="K20" s="172" t="s">
        <v>30</v>
      </c>
      <c r="L20" s="172" t="s">
        <v>30</v>
      </c>
    </row>
    <row r="21" ht="19.5" customHeight="1" spans="1:12">
      <c r="A21" s="181" t="s">
        <v>186</v>
      </c>
      <c r="B21" s="181"/>
      <c r="C21" s="181"/>
      <c r="D21" s="181" t="s">
        <v>162</v>
      </c>
      <c r="E21" s="172" t="s">
        <v>185</v>
      </c>
      <c r="F21" s="172" t="s">
        <v>185</v>
      </c>
      <c r="G21" s="172" t="s">
        <v>30</v>
      </c>
      <c r="H21" s="172" t="s">
        <v>30</v>
      </c>
      <c r="I21" s="172"/>
      <c r="J21" s="172" t="s">
        <v>30</v>
      </c>
      <c r="K21" s="172" t="s">
        <v>30</v>
      </c>
      <c r="L21" s="172" t="s">
        <v>30</v>
      </c>
    </row>
    <row r="22" ht="19.5" customHeight="1" spans="1:12">
      <c r="A22" s="181" t="s">
        <v>187</v>
      </c>
      <c r="B22" s="181"/>
      <c r="C22" s="181"/>
      <c r="D22" s="181" t="s">
        <v>188</v>
      </c>
      <c r="E22" s="172" t="s">
        <v>189</v>
      </c>
      <c r="F22" s="172" t="s">
        <v>189</v>
      </c>
      <c r="G22" s="172" t="s">
        <v>30</v>
      </c>
      <c r="H22" s="172" t="s">
        <v>30</v>
      </c>
      <c r="I22" s="172"/>
      <c r="J22" s="172" t="s">
        <v>30</v>
      </c>
      <c r="K22" s="172" t="s">
        <v>30</v>
      </c>
      <c r="L22" s="172" t="s">
        <v>30</v>
      </c>
    </row>
    <row r="23" ht="19.5" customHeight="1" spans="1:12">
      <c r="A23" s="181" t="s">
        <v>190</v>
      </c>
      <c r="B23" s="181"/>
      <c r="C23" s="181"/>
      <c r="D23" s="181" t="s">
        <v>162</v>
      </c>
      <c r="E23" s="172" t="s">
        <v>189</v>
      </c>
      <c r="F23" s="172" t="s">
        <v>189</v>
      </c>
      <c r="G23" s="172" t="s">
        <v>30</v>
      </c>
      <c r="H23" s="172" t="s">
        <v>30</v>
      </c>
      <c r="I23" s="172"/>
      <c r="J23" s="172" t="s">
        <v>30</v>
      </c>
      <c r="K23" s="172" t="s">
        <v>30</v>
      </c>
      <c r="L23" s="172" t="s">
        <v>30</v>
      </c>
    </row>
    <row r="24" ht="19.5" customHeight="1" spans="1:12">
      <c r="A24" s="181" t="s">
        <v>191</v>
      </c>
      <c r="B24" s="181"/>
      <c r="C24" s="181"/>
      <c r="D24" s="181" t="s">
        <v>192</v>
      </c>
      <c r="E24" s="172" t="s">
        <v>193</v>
      </c>
      <c r="F24" s="172" t="s">
        <v>193</v>
      </c>
      <c r="G24" s="172" t="s">
        <v>30</v>
      </c>
      <c r="H24" s="172" t="s">
        <v>30</v>
      </c>
      <c r="I24" s="172"/>
      <c r="J24" s="172" t="s">
        <v>30</v>
      </c>
      <c r="K24" s="172" t="s">
        <v>30</v>
      </c>
      <c r="L24" s="172" t="s">
        <v>30</v>
      </c>
    </row>
    <row r="25" ht="19.5" customHeight="1" spans="1:12">
      <c r="A25" s="181" t="s">
        <v>194</v>
      </c>
      <c r="B25" s="181"/>
      <c r="C25" s="181"/>
      <c r="D25" s="181" t="s">
        <v>162</v>
      </c>
      <c r="E25" s="172" t="s">
        <v>193</v>
      </c>
      <c r="F25" s="172" t="s">
        <v>193</v>
      </c>
      <c r="G25" s="172" t="s">
        <v>30</v>
      </c>
      <c r="H25" s="172" t="s">
        <v>30</v>
      </c>
      <c r="I25" s="172"/>
      <c r="J25" s="172" t="s">
        <v>30</v>
      </c>
      <c r="K25" s="172" t="s">
        <v>30</v>
      </c>
      <c r="L25" s="172" t="s">
        <v>30</v>
      </c>
    </row>
    <row r="26" ht="19.5" customHeight="1" spans="1:12">
      <c r="A26" s="181" t="s">
        <v>195</v>
      </c>
      <c r="B26" s="181"/>
      <c r="C26" s="181"/>
      <c r="D26" s="181" t="s">
        <v>196</v>
      </c>
      <c r="E26" s="172" t="s">
        <v>197</v>
      </c>
      <c r="F26" s="172" t="s">
        <v>197</v>
      </c>
      <c r="G26" s="172" t="s">
        <v>30</v>
      </c>
      <c r="H26" s="172" t="s">
        <v>30</v>
      </c>
      <c r="I26" s="172"/>
      <c r="J26" s="172" t="s">
        <v>30</v>
      </c>
      <c r="K26" s="172" t="s">
        <v>30</v>
      </c>
      <c r="L26" s="172" t="s">
        <v>30</v>
      </c>
    </row>
    <row r="27" ht="19.5" customHeight="1" spans="1:12">
      <c r="A27" s="181" t="s">
        <v>198</v>
      </c>
      <c r="B27" s="181"/>
      <c r="C27" s="181"/>
      <c r="D27" s="181" t="s">
        <v>199</v>
      </c>
      <c r="E27" s="172" t="s">
        <v>197</v>
      </c>
      <c r="F27" s="172" t="s">
        <v>197</v>
      </c>
      <c r="G27" s="172" t="s">
        <v>30</v>
      </c>
      <c r="H27" s="172" t="s">
        <v>30</v>
      </c>
      <c r="I27" s="172"/>
      <c r="J27" s="172" t="s">
        <v>30</v>
      </c>
      <c r="K27" s="172" t="s">
        <v>30</v>
      </c>
      <c r="L27" s="172" t="s">
        <v>30</v>
      </c>
    </row>
    <row r="28" ht="19.5" customHeight="1" spans="1:12">
      <c r="A28" s="181" t="s">
        <v>200</v>
      </c>
      <c r="B28" s="181"/>
      <c r="C28" s="181"/>
      <c r="D28" s="181" t="s">
        <v>201</v>
      </c>
      <c r="E28" s="172" t="s">
        <v>202</v>
      </c>
      <c r="F28" s="172" t="s">
        <v>202</v>
      </c>
      <c r="G28" s="172" t="s">
        <v>30</v>
      </c>
      <c r="H28" s="172" t="s">
        <v>30</v>
      </c>
      <c r="I28" s="172"/>
      <c r="J28" s="172" t="s">
        <v>30</v>
      </c>
      <c r="K28" s="172" t="s">
        <v>30</v>
      </c>
      <c r="L28" s="172" t="s">
        <v>30</v>
      </c>
    </row>
    <row r="29" ht="19.5" customHeight="1" spans="1:12">
      <c r="A29" s="181" t="s">
        <v>203</v>
      </c>
      <c r="B29" s="181"/>
      <c r="C29" s="181"/>
      <c r="D29" s="181" t="s">
        <v>204</v>
      </c>
      <c r="E29" s="172" t="s">
        <v>202</v>
      </c>
      <c r="F29" s="172" t="s">
        <v>202</v>
      </c>
      <c r="G29" s="172" t="s">
        <v>30</v>
      </c>
      <c r="H29" s="172" t="s">
        <v>30</v>
      </c>
      <c r="I29" s="172"/>
      <c r="J29" s="172" t="s">
        <v>30</v>
      </c>
      <c r="K29" s="172" t="s">
        <v>30</v>
      </c>
      <c r="L29" s="172" t="s">
        <v>30</v>
      </c>
    </row>
    <row r="30" ht="19.5" customHeight="1" spans="1:12">
      <c r="A30" s="181" t="s">
        <v>205</v>
      </c>
      <c r="B30" s="181"/>
      <c r="C30" s="181"/>
      <c r="D30" s="181" t="s">
        <v>206</v>
      </c>
      <c r="E30" s="172" t="s">
        <v>207</v>
      </c>
      <c r="F30" s="172" t="s">
        <v>207</v>
      </c>
      <c r="G30" s="172" t="s">
        <v>30</v>
      </c>
      <c r="H30" s="172" t="s">
        <v>30</v>
      </c>
      <c r="I30" s="172"/>
      <c r="J30" s="172" t="s">
        <v>30</v>
      </c>
      <c r="K30" s="172" t="s">
        <v>30</v>
      </c>
      <c r="L30" s="172" t="s">
        <v>30</v>
      </c>
    </row>
    <row r="31" ht="19.5" customHeight="1" spans="1:12">
      <c r="A31" s="181" t="s">
        <v>208</v>
      </c>
      <c r="B31" s="181"/>
      <c r="C31" s="181"/>
      <c r="D31" s="181" t="s">
        <v>206</v>
      </c>
      <c r="E31" s="172" t="s">
        <v>207</v>
      </c>
      <c r="F31" s="172" t="s">
        <v>207</v>
      </c>
      <c r="G31" s="172" t="s">
        <v>30</v>
      </c>
      <c r="H31" s="172" t="s">
        <v>30</v>
      </c>
      <c r="I31" s="172"/>
      <c r="J31" s="172" t="s">
        <v>30</v>
      </c>
      <c r="K31" s="172" t="s">
        <v>30</v>
      </c>
      <c r="L31" s="172" t="s">
        <v>30</v>
      </c>
    </row>
    <row r="32" ht="19.5" customHeight="1" spans="1:12">
      <c r="A32" s="181" t="s">
        <v>209</v>
      </c>
      <c r="B32" s="181"/>
      <c r="C32" s="181"/>
      <c r="D32" s="181" t="s">
        <v>210</v>
      </c>
      <c r="E32" s="172" t="s">
        <v>207</v>
      </c>
      <c r="F32" s="172" t="s">
        <v>30</v>
      </c>
      <c r="G32" s="172" t="s">
        <v>30</v>
      </c>
      <c r="H32" s="172" t="s">
        <v>30</v>
      </c>
      <c r="I32" s="172"/>
      <c r="J32" s="172" t="s">
        <v>30</v>
      </c>
      <c r="K32" s="172" t="s">
        <v>30</v>
      </c>
      <c r="L32" s="172" t="s">
        <v>207</v>
      </c>
    </row>
    <row r="33" ht="19.5" customHeight="1" spans="1:12">
      <c r="A33" s="181" t="s">
        <v>211</v>
      </c>
      <c r="B33" s="181"/>
      <c r="C33" s="181"/>
      <c r="D33" s="181" t="s">
        <v>212</v>
      </c>
      <c r="E33" s="172" t="s">
        <v>207</v>
      </c>
      <c r="F33" s="172" t="s">
        <v>30</v>
      </c>
      <c r="G33" s="172" t="s">
        <v>30</v>
      </c>
      <c r="H33" s="172" t="s">
        <v>30</v>
      </c>
      <c r="I33" s="172"/>
      <c r="J33" s="172" t="s">
        <v>30</v>
      </c>
      <c r="K33" s="172" t="s">
        <v>30</v>
      </c>
      <c r="L33" s="172" t="s">
        <v>207</v>
      </c>
    </row>
    <row r="34" ht="19.5" customHeight="1" spans="1:12">
      <c r="A34" s="181" t="s">
        <v>213</v>
      </c>
      <c r="B34" s="181"/>
      <c r="C34" s="181"/>
      <c r="D34" s="181" t="s">
        <v>214</v>
      </c>
      <c r="E34" s="172" t="s">
        <v>207</v>
      </c>
      <c r="F34" s="172" t="s">
        <v>30</v>
      </c>
      <c r="G34" s="172" t="s">
        <v>30</v>
      </c>
      <c r="H34" s="172" t="s">
        <v>30</v>
      </c>
      <c r="I34" s="172"/>
      <c r="J34" s="172" t="s">
        <v>30</v>
      </c>
      <c r="K34" s="172" t="s">
        <v>30</v>
      </c>
      <c r="L34" s="172" t="s">
        <v>207</v>
      </c>
    </row>
    <row r="35" ht="19.5" customHeight="1" spans="1:12">
      <c r="A35" s="181" t="s">
        <v>215</v>
      </c>
      <c r="B35" s="181"/>
      <c r="C35" s="181"/>
      <c r="D35" s="181" t="s">
        <v>216</v>
      </c>
      <c r="E35" s="172" t="s">
        <v>33</v>
      </c>
      <c r="F35" s="172" t="s">
        <v>33</v>
      </c>
      <c r="G35" s="172" t="s">
        <v>30</v>
      </c>
      <c r="H35" s="172" t="s">
        <v>30</v>
      </c>
      <c r="I35" s="172"/>
      <c r="J35" s="172" t="s">
        <v>30</v>
      </c>
      <c r="K35" s="172" t="s">
        <v>30</v>
      </c>
      <c r="L35" s="172" t="s">
        <v>30</v>
      </c>
    </row>
    <row r="36" ht="19.5" customHeight="1" spans="1:12">
      <c r="A36" s="181" t="s">
        <v>217</v>
      </c>
      <c r="B36" s="181"/>
      <c r="C36" s="181"/>
      <c r="D36" s="181" t="s">
        <v>218</v>
      </c>
      <c r="E36" s="172" t="s">
        <v>33</v>
      </c>
      <c r="F36" s="172" t="s">
        <v>33</v>
      </c>
      <c r="G36" s="172" t="s">
        <v>30</v>
      </c>
      <c r="H36" s="172" t="s">
        <v>30</v>
      </c>
      <c r="I36" s="172"/>
      <c r="J36" s="172" t="s">
        <v>30</v>
      </c>
      <c r="K36" s="172" t="s">
        <v>30</v>
      </c>
      <c r="L36" s="172" t="s">
        <v>30</v>
      </c>
    </row>
    <row r="37" ht="19.5" customHeight="1" spans="1:12">
      <c r="A37" s="181" t="s">
        <v>219</v>
      </c>
      <c r="B37" s="181"/>
      <c r="C37" s="181"/>
      <c r="D37" s="181" t="s">
        <v>220</v>
      </c>
      <c r="E37" s="172" t="s">
        <v>33</v>
      </c>
      <c r="F37" s="172" t="s">
        <v>33</v>
      </c>
      <c r="G37" s="172" t="s">
        <v>30</v>
      </c>
      <c r="H37" s="172" t="s">
        <v>30</v>
      </c>
      <c r="I37" s="172"/>
      <c r="J37" s="172" t="s">
        <v>30</v>
      </c>
      <c r="K37" s="172" t="s">
        <v>30</v>
      </c>
      <c r="L37" s="172" t="s">
        <v>30</v>
      </c>
    </row>
    <row r="38" ht="19.5" customHeight="1" spans="1:12">
      <c r="A38" s="181" t="s">
        <v>221</v>
      </c>
      <c r="B38" s="181"/>
      <c r="C38" s="181"/>
      <c r="D38" s="181" t="s">
        <v>222</v>
      </c>
      <c r="E38" s="172" t="s">
        <v>46</v>
      </c>
      <c r="F38" s="172" t="s">
        <v>223</v>
      </c>
      <c r="G38" s="172" t="s">
        <v>30</v>
      </c>
      <c r="H38" s="172" t="s">
        <v>30</v>
      </c>
      <c r="I38" s="172"/>
      <c r="J38" s="172" t="s">
        <v>30</v>
      </c>
      <c r="K38" s="172" t="s">
        <v>30</v>
      </c>
      <c r="L38" s="172" t="s">
        <v>224</v>
      </c>
    </row>
    <row r="39" ht="19.5" customHeight="1" spans="1:12">
      <c r="A39" s="181" t="s">
        <v>225</v>
      </c>
      <c r="B39" s="181"/>
      <c r="C39" s="181"/>
      <c r="D39" s="181" t="s">
        <v>226</v>
      </c>
      <c r="E39" s="172" t="s">
        <v>46</v>
      </c>
      <c r="F39" s="172" t="s">
        <v>223</v>
      </c>
      <c r="G39" s="172" t="s">
        <v>30</v>
      </c>
      <c r="H39" s="172" t="s">
        <v>30</v>
      </c>
      <c r="I39" s="172"/>
      <c r="J39" s="172" t="s">
        <v>30</v>
      </c>
      <c r="K39" s="172" t="s">
        <v>30</v>
      </c>
      <c r="L39" s="172" t="s">
        <v>224</v>
      </c>
    </row>
    <row r="40" ht="19.5" customHeight="1" spans="1:12">
      <c r="A40" s="181" t="s">
        <v>227</v>
      </c>
      <c r="B40" s="181"/>
      <c r="C40" s="181"/>
      <c r="D40" s="181" t="s">
        <v>228</v>
      </c>
      <c r="E40" s="172" t="s">
        <v>229</v>
      </c>
      <c r="F40" s="172" t="s">
        <v>229</v>
      </c>
      <c r="G40" s="172" t="s">
        <v>30</v>
      </c>
      <c r="H40" s="172" t="s">
        <v>30</v>
      </c>
      <c r="I40" s="172"/>
      <c r="J40" s="172" t="s">
        <v>30</v>
      </c>
      <c r="K40" s="172" t="s">
        <v>30</v>
      </c>
      <c r="L40" s="172" t="s">
        <v>30</v>
      </c>
    </row>
    <row r="41" ht="19.5" customHeight="1" spans="1:12">
      <c r="A41" s="181" t="s">
        <v>230</v>
      </c>
      <c r="B41" s="181"/>
      <c r="C41" s="181"/>
      <c r="D41" s="181" t="s">
        <v>231</v>
      </c>
      <c r="E41" s="172" t="s">
        <v>232</v>
      </c>
      <c r="F41" s="172" t="s">
        <v>233</v>
      </c>
      <c r="G41" s="172" t="s">
        <v>30</v>
      </c>
      <c r="H41" s="172" t="s">
        <v>30</v>
      </c>
      <c r="I41" s="172"/>
      <c r="J41" s="172" t="s">
        <v>30</v>
      </c>
      <c r="K41" s="172" t="s">
        <v>30</v>
      </c>
      <c r="L41" s="172" t="s">
        <v>224</v>
      </c>
    </row>
    <row r="42" ht="19.5" customHeight="1" spans="1:12">
      <c r="A42" s="181" t="s">
        <v>234</v>
      </c>
      <c r="B42" s="181"/>
      <c r="C42" s="181"/>
      <c r="D42" s="181" t="s">
        <v>235</v>
      </c>
      <c r="E42" s="172" t="s">
        <v>236</v>
      </c>
      <c r="F42" s="172" t="s">
        <v>237</v>
      </c>
      <c r="G42" s="172" t="s">
        <v>30</v>
      </c>
      <c r="H42" s="172" t="s">
        <v>30</v>
      </c>
      <c r="I42" s="172"/>
      <c r="J42" s="172" t="s">
        <v>30</v>
      </c>
      <c r="K42" s="172" t="s">
        <v>30</v>
      </c>
      <c r="L42" s="172" t="s">
        <v>238</v>
      </c>
    </row>
    <row r="43" ht="19.5" customHeight="1" spans="1:12">
      <c r="A43" s="181" t="s">
        <v>239</v>
      </c>
      <c r="B43" s="181"/>
      <c r="C43" s="181"/>
      <c r="D43" s="181" t="s">
        <v>240</v>
      </c>
      <c r="E43" s="172" t="s">
        <v>241</v>
      </c>
      <c r="F43" s="172" t="s">
        <v>242</v>
      </c>
      <c r="G43" s="172" t="s">
        <v>30</v>
      </c>
      <c r="H43" s="172" t="s">
        <v>30</v>
      </c>
      <c r="I43" s="172"/>
      <c r="J43" s="172" t="s">
        <v>30</v>
      </c>
      <c r="K43" s="172" t="s">
        <v>30</v>
      </c>
      <c r="L43" s="172" t="s">
        <v>243</v>
      </c>
    </row>
    <row r="44" ht="19.5" customHeight="1" spans="1:12">
      <c r="A44" s="181" t="s">
        <v>244</v>
      </c>
      <c r="B44" s="181"/>
      <c r="C44" s="181"/>
      <c r="D44" s="181" t="s">
        <v>162</v>
      </c>
      <c r="E44" s="172" t="s">
        <v>243</v>
      </c>
      <c r="F44" s="172" t="s">
        <v>30</v>
      </c>
      <c r="G44" s="172" t="s">
        <v>30</v>
      </c>
      <c r="H44" s="172" t="s">
        <v>30</v>
      </c>
      <c r="I44" s="172"/>
      <c r="J44" s="172" t="s">
        <v>30</v>
      </c>
      <c r="K44" s="172" t="s">
        <v>30</v>
      </c>
      <c r="L44" s="172" t="s">
        <v>243</v>
      </c>
    </row>
    <row r="45" ht="19.5" customHeight="1" spans="1:12">
      <c r="A45" s="181" t="s">
        <v>245</v>
      </c>
      <c r="B45" s="181"/>
      <c r="C45" s="181"/>
      <c r="D45" s="181" t="s">
        <v>246</v>
      </c>
      <c r="E45" s="172" t="s">
        <v>242</v>
      </c>
      <c r="F45" s="172" t="s">
        <v>242</v>
      </c>
      <c r="G45" s="172" t="s">
        <v>30</v>
      </c>
      <c r="H45" s="172" t="s">
        <v>30</v>
      </c>
      <c r="I45" s="172"/>
      <c r="J45" s="172" t="s">
        <v>30</v>
      </c>
      <c r="K45" s="172" t="s">
        <v>30</v>
      </c>
      <c r="L45" s="172" t="s">
        <v>30</v>
      </c>
    </row>
    <row r="46" ht="19.5" customHeight="1" spans="1:12">
      <c r="A46" s="181" t="s">
        <v>247</v>
      </c>
      <c r="B46" s="181"/>
      <c r="C46" s="181"/>
      <c r="D46" s="181" t="s">
        <v>248</v>
      </c>
      <c r="E46" s="172" t="s">
        <v>249</v>
      </c>
      <c r="F46" s="172" t="s">
        <v>30</v>
      </c>
      <c r="G46" s="172" t="s">
        <v>30</v>
      </c>
      <c r="H46" s="172" t="s">
        <v>30</v>
      </c>
      <c r="I46" s="172"/>
      <c r="J46" s="172" t="s">
        <v>30</v>
      </c>
      <c r="K46" s="172" t="s">
        <v>30</v>
      </c>
      <c r="L46" s="172" t="s">
        <v>249</v>
      </c>
    </row>
    <row r="47" ht="19.5" customHeight="1" spans="1:12">
      <c r="A47" s="181" t="s">
        <v>250</v>
      </c>
      <c r="B47" s="181"/>
      <c r="C47" s="181"/>
      <c r="D47" s="181" t="s">
        <v>251</v>
      </c>
      <c r="E47" s="172" t="s">
        <v>249</v>
      </c>
      <c r="F47" s="172" t="s">
        <v>30</v>
      </c>
      <c r="G47" s="172" t="s">
        <v>30</v>
      </c>
      <c r="H47" s="172" t="s">
        <v>30</v>
      </c>
      <c r="I47" s="172"/>
      <c r="J47" s="172" t="s">
        <v>30</v>
      </c>
      <c r="K47" s="172" t="s">
        <v>30</v>
      </c>
      <c r="L47" s="172" t="s">
        <v>249</v>
      </c>
    </row>
    <row r="48" ht="19.5" customHeight="1" spans="1:12">
      <c r="A48" s="181" t="s">
        <v>252</v>
      </c>
      <c r="B48" s="181"/>
      <c r="C48" s="181"/>
      <c r="D48" s="181" t="s">
        <v>253</v>
      </c>
      <c r="E48" s="172" t="s">
        <v>254</v>
      </c>
      <c r="F48" s="172" t="s">
        <v>254</v>
      </c>
      <c r="G48" s="172" t="s">
        <v>30</v>
      </c>
      <c r="H48" s="172" t="s">
        <v>30</v>
      </c>
      <c r="I48" s="172"/>
      <c r="J48" s="172" t="s">
        <v>30</v>
      </c>
      <c r="K48" s="172" t="s">
        <v>30</v>
      </c>
      <c r="L48" s="172" t="s">
        <v>30</v>
      </c>
    </row>
    <row r="49" ht="19.5" customHeight="1" spans="1:12">
      <c r="A49" s="181" t="s">
        <v>255</v>
      </c>
      <c r="B49" s="181"/>
      <c r="C49" s="181"/>
      <c r="D49" s="181" t="s">
        <v>256</v>
      </c>
      <c r="E49" s="172" t="s">
        <v>257</v>
      </c>
      <c r="F49" s="172" t="s">
        <v>257</v>
      </c>
      <c r="G49" s="172" t="s">
        <v>30</v>
      </c>
      <c r="H49" s="172" t="s">
        <v>30</v>
      </c>
      <c r="I49" s="172"/>
      <c r="J49" s="172" t="s">
        <v>30</v>
      </c>
      <c r="K49" s="172" t="s">
        <v>30</v>
      </c>
      <c r="L49" s="172" t="s">
        <v>30</v>
      </c>
    </row>
    <row r="50" ht="19.5" customHeight="1" spans="1:12">
      <c r="A50" s="181" t="s">
        <v>258</v>
      </c>
      <c r="B50" s="181"/>
      <c r="C50" s="181"/>
      <c r="D50" s="181" t="s">
        <v>259</v>
      </c>
      <c r="E50" s="172" t="s">
        <v>260</v>
      </c>
      <c r="F50" s="172" t="s">
        <v>260</v>
      </c>
      <c r="G50" s="172" t="s">
        <v>30</v>
      </c>
      <c r="H50" s="172" t="s">
        <v>30</v>
      </c>
      <c r="I50" s="172"/>
      <c r="J50" s="172" t="s">
        <v>30</v>
      </c>
      <c r="K50" s="172" t="s">
        <v>30</v>
      </c>
      <c r="L50" s="172" t="s">
        <v>30</v>
      </c>
    </row>
    <row r="51" ht="19.5" customHeight="1" spans="1:12">
      <c r="A51" s="181" t="s">
        <v>261</v>
      </c>
      <c r="B51" s="181"/>
      <c r="C51" s="181"/>
      <c r="D51" s="181" t="s">
        <v>262</v>
      </c>
      <c r="E51" s="172" t="s">
        <v>263</v>
      </c>
      <c r="F51" s="172" t="s">
        <v>263</v>
      </c>
      <c r="G51" s="172" t="s">
        <v>30</v>
      </c>
      <c r="H51" s="172" t="s">
        <v>30</v>
      </c>
      <c r="I51" s="172"/>
      <c r="J51" s="172" t="s">
        <v>30</v>
      </c>
      <c r="K51" s="172" t="s">
        <v>30</v>
      </c>
      <c r="L51" s="172" t="s">
        <v>30</v>
      </c>
    </row>
    <row r="52" ht="19.5" customHeight="1" spans="1:12">
      <c r="A52" s="181" t="s">
        <v>264</v>
      </c>
      <c r="B52" s="181"/>
      <c r="C52" s="181"/>
      <c r="D52" s="181" t="s">
        <v>265</v>
      </c>
      <c r="E52" s="172" t="s">
        <v>266</v>
      </c>
      <c r="F52" s="172" t="s">
        <v>266</v>
      </c>
      <c r="G52" s="172" t="s">
        <v>30</v>
      </c>
      <c r="H52" s="172" t="s">
        <v>30</v>
      </c>
      <c r="I52" s="172"/>
      <c r="J52" s="172" t="s">
        <v>30</v>
      </c>
      <c r="K52" s="172" t="s">
        <v>30</v>
      </c>
      <c r="L52" s="172" t="s">
        <v>30</v>
      </c>
    </row>
    <row r="53" ht="19.5" customHeight="1" spans="1:12">
      <c r="A53" s="181" t="s">
        <v>267</v>
      </c>
      <c r="B53" s="181"/>
      <c r="C53" s="181"/>
      <c r="D53" s="181" t="s">
        <v>268</v>
      </c>
      <c r="E53" s="172" t="s">
        <v>269</v>
      </c>
      <c r="F53" s="172" t="s">
        <v>269</v>
      </c>
      <c r="G53" s="172" t="s">
        <v>30</v>
      </c>
      <c r="H53" s="172" t="s">
        <v>30</v>
      </c>
      <c r="I53" s="172"/>
      <c r="J53" s="172" t="s">
        <v>30</v>
      </c>
      <c r="K53" s="172" t="s">
        <v>30</v>
      </c>
      <c r="L53" s="172" t="s">
        <v>30</v>
      </c>
    </row>
    <row r="54" ht="19.5" customHeight="1" spans="1:12">
      <c r="A54" s="181" t="s">
        <v>270</v>
      </c>
      <c r="B54" s="181"/>
      <c r="C54" s="181"/>
      <c r="D54" s="181" t="s">
        <v>271</v>
      </c>
      <c r="E54" s="172" t="s">
        <v>269</v>
      </c>
      <c r="F54" s="172" t="s">
        <v>269</v>
      </c>
      <c r="G54" s="172" t="s">
        <v>30</v>
      </c>
      <c r="H54" s="172" t="s">
        <v>30</v>
      </c>
      <c r="I54" s="172"/>
      <c r="J54" s="172" t="s">
        <v>30</v>
      </c>
      <c r="K54" s="172" t="s">
        <v>30</v>
      </c>
      <c r="L54" s="172" t="s">
        <v>30</v>
      </c>
    </row>
    <row r="55" ht="19.5" customHeight="1" spans="1:12">
      <c r="A55" s="181" t="s">
        <v>272</v>
      </c>
      <c r="B55" s="181"/>
      <c r="C55" s="181"/>
      <c r="D55" s="181" t="s">
        <v>273</v>
      </c>
      <c r="E55" s="172" t="s">
        <v>274</v>
      </c>
      <c r="F55" s="172" t="s">
        <v>274</v>
      </c>
      <c r="G55" s="172" t="s">
        <v>30</v>
      </c>
      <c r="H55" s="172" t="s">
        <v>30</v>
      </c>
      <c r="I55" s="172"/>
      <c r="J55" s="172" t="s">
        <v>30</v>
      </c>
      <c r="K55" s="172" t="s">
        <v>30</v>
      </c>
      <c r="L55" s="172" t="s">
        <v>30</v>
      </c>
    </row>
    <row r="56" ht="19.5" customHeight="1" spans="1:12">
      <c r="A56" s="181" t="s">
        <v>275</v>
      </c>
      <c r="B56" s="181"/>
      <c r="C56" s="181"/>
      <c r="D56" s="181" t="s">
        <v>276</v>
      </c>
      <c r="E56" s="172" t="s">
        <v>274</v>
      </c>
      <c r="F56" s="172" t="s">
        <v>274</v>
      </c>
      <c r="G56" s="172" t="s">
        <v>30</v>
      </c>
      <c r="H56" s="172" t="s">
        <v>30</v>
      </c>
      <c r="I56" s="172"/>
      <c r="J56" s="172" t="s">
        <v>30</v>
      </c>
      <c r="K56" s="172" t="s">
        <v>30</v>
      </c>
      <c r="L56" s="172" t="s">
        <v>30</v>
      </c>
    </row>
    <row r="57" ht="19.5" customHeight="1" spans="1:12">
      <c r="A57" s="181" t="s">
        <v>277</v>
      </c>
      <c r="B57" s="181"/>
      <c r="C57" s="181"/>
      <c r="D57" s="181" t="s">
        <v>278</v>
      </c>
      <c r="E57" s="172" t="s">
        <v>33</v>
      </c>
      <c r="F57" s="172" t="s">
        <v>33</v>
      </c>
      <c r="G57" s="172" t="s">
        <v>30</v>
      </c>
      <c r="H57" s="172" t="s">
        <v>30</v>
      </c>
      <c r="I57" s="172"/>
      <c r="J57" s="172" t="s">
        <v>30</v>
      </c>
      <c r="K57" s="172" t="s">
        <v>30</v>
      </c>
      <c r="L57" s="172" t="s">
        <v>30</v>
      </c>
    </row>
    <row r="58" ht="19.5" customHeight="1" spans="1:12">
      <c r="A58" s="181" t="s">
        <v>279</v>
      </c>
      <c r="B58" s="181"/>
      <c r="C58" s="181"/>
      <c r="D58" s="181" t="s">
        <v>280</v>
      </c>
      <c r="E58" s="172" t="s">
        <v>33</v>
      </c>
      <c r="F58" s="172" t="s">
        <v>33</v>
      </c>
      <c r="G58" s="172" t="s">
        <v>30</v>
      </c>
      <c r="H58" s="172" t="s">
        <v>30</v>
      </c>
      <c r="I58" s="172"/>
      <c r="J58" s="172" t="s">
        <v>30</v>
      </c>
      <c r="K58" s="172" t="s">
        <v>30</v>
      </c>
      <c r="L58" s="172" t="s">
        <v>30</v>
      </c>
    </row>
    <row r="59" ht="19.5" customHeight="1" spans="1:12">
      <c r="A59" s="181" t="s">
        <v>281</v>
      </c>
      <c r="B59" s="181"/>
      <c r="C59" s="181"/>
      <c r="D59" s="181" t="s">
        <v>282</v>
      </c>
      <c r="E59" s="172" t="s">
        <v>283</v>
      </c>
      <c r="F59" s="172" t="s">
        <v>284</v>
      </c>
      <c r="G59" s="172" t="s">
        <v>30</v>
      </c>
      <c r="H59" s="172" t="s">
        <v>30</v>
      </c>
      <c r="I59" s="172"/>
      <c r="J59" s="172" t="s">
        <v>30</v>
      </c>
      <c r="K59" s="172" t="s">
        <v>30</v>
      </c>
      <c r="L59" s="172" t="s">
        <v>285</v>
      </c>
    </row>
    <row r="60" ht="19.5" customHeight="1" spans="1:12">
      <c r="A60" s="181" t="s">
        <v>286</v>
      </c>
      <c r="B60" s="181"/>
      <c r="C60" s="181"/>
      <c r="D60" s="181" t="s">
        <v>287</v>
      </c>
      <c r="E60" s="172" t="s">
        <v>288</v>
      </c>
      <c r="F60" s="172" t="s">
        <v>289</v>
      </c>
      <c r="G60" s="172" t="s">
        <v>30</v>
      </c>
      <c r="H60" s="172" t="s">
        <v>30</v>
      </c>
      <c r="I60" s="172"/>
      <c r="J60" s="172" t="s">
        <v>30</v>
      </c>
      <c r="K60" s="172" t="s">
        <v>30</v>
      </c>
      <c r="L60" s="172" t="s">
        <v>33</v>
      </c>
    </row>
    <row r="61" ht="19.5" customHeight="1" spans="1:12">
      <c r="A61" s="181" t="s">
        <v>290</v>
      </c>
      <c r="B61" s="181"/>
      <c r="C61" s="181"/>
      <c r="D61" s="181" t="s">
        <v>291</v>
      </c>
      <c r="E61" s="172" t="s">
        <v>33</v>
      </c>
      <c r="F61" s="172" t="s">
        <v>30</v>
      </c>
      <c r="G61" s="172" t="s">
        <v>30</v>
      </c>
      <c r="H61" s="172" t="s">
        <v>30</v>
      </c>
      <c r="I61" s="172"/>
      <c r="J61" s="172" t="s">
        <v>30</v>
      </c>
      <c r="K61" s="172" t="s">
        <v>30</v>
      </c>
      <c r="L61" s="172" t="s">
        <v>33</v>
      </c>
    </row>
    <row r="62" ht="19.5" customHeight="1" spans="1:12">
      <c r="A62" s="181" t="s">
        <v>292</v>
      </c>
      <c r="B62" s="181"/>
      <c r="C62" s="181"/>
      <c r="D62" s="181" t="s">
        <v>293</v>
      </c>
      <c r="E62" s="172" t="s">
        <v>289</v>
      </c>
      <c r="F62" s="172" t="s">
        <v>289</v>
      </c>
      <c r="G62" s="172" t="s">
        <v>30</v>
      </c>
      <c r="H62" s="172" t="s">
        <v>30</v>
      </c>
      <c r="I62" s="172"/>
      <c r="J62" s="172" t="s">
        <v>30</v>
      </c>
      <c r="K62" s="172" t="s">
        <v>30</v>
      </c>
      <c r="L62" s="172" t="s">
        <v>30</v>
      </c>
    </row>
    <row r="63" ht="19.5" customHeight="1" spans="1:12">
      <c r="A63" s="181" t="s">
        <v>294</v>
      </c>
      <c r="B63" s="181"/>
      <c r="C63" s="181"/>
      <c r="D63" s="181" t="s">
        <v>295</v>
      </c>
      <c r="E63" s="172" t="s">
        <v>296</v>
      </c>
      <c r="F63" s="172" t="s">
        <v>296</v>
      </c>
      <c r="G63" s="172" t="s">
        <v>30</v>
      </c>
      <c r="H63" s="172" t="s">
        <v>30</v>
      </c>
      <c r="I63" s="172"/>
      <c r="J63" s="172" t="s">
        <v>30</v>
      </c>
      <c r="K63" s="172" t="s">
        <v>30</v>
      </c>
      <c r="L63" s="172" t="s">
        <v>30</v>
      </c>
    </row>
    <row r="64" ht="19.5" customHeight="1" spans="1:12">
      <c r="A64" s="181" t="s">
        <v>297</v>
      </c>
      <c r="B64" s="181"/>
      <c r="C64" s="181"/>
      <c r="D64" s="181" t="s">
        <v>298</v>
      </c>
      <c r="E64" s="172" t="s">
        <v>296</v>
      </c>
      <c r="F64" s="172" t="s">
        <v>296</v>
      </c>
      <c r="G64" s="172" t="s">
        <v>30</v>
      </c>
      <c r="H64" s="172" t="s">
        <v>30</v>
      </c>
      <c r="I64" s="172"/>
      <c r="J64" s="172" t="s">
        <v>30</v>
      </c>
      <c r="K64" s="172" t="s">
        <v>30</v>
      </c>
      <c r="L64" s="172" t="s">
        <v>30</v>
      </c>
    </row>
    <row r="65" ht="19.5" customHeight="1" spans="1:12">
      <c r="A65" s="181" t="s">
        <v>299</v>
      </c>
      <c r="B65" s="181"/>
      <c r="C65" s="181"/>
      <c r="D65" s="181" t="s">
        <v>300</v>
      </c>
      <c r="E65" s="172" t="s">
        <v>301</v>
      </c>
      <c r="F65" s="172" t="s">
        <v>301</v>
      </c>
      <c r="G65" s="172" t="s">
        <v>30</v>
      </c>
      <c r="H65" s="172" t="s">
        <v>30</v>
      </c>
      <c r="I65" s="172"/>
      <c r="J65" s="172" t="s">
        <v>30</v>
      </c>
      <c r="K65" s="172" t="s">
        <v>30</v>
      </c>
      <c r="L65" s="172" t="s">
        <v>30</v>
      </c>
    </row>
    <row r="66" ht="19.5" customHeight="1" spans="1:12">
      <c r="A66" s="181" t="s">
        <v>302</v>
      </c>
      <c r="B66" s="181"/>
      <c r="C66" s="181"/>
      <c r="D66" s="181" t="s">
        <v>303</v>
      </c>
      <c r="E66" s="172" t="s">
        <v>304</v>
      </c>
      <c r="F66" s="172" t="s">
        <v>304</v>
      </c>
      <c r="G66" s="172" t="s">
        <v>30</v>
      </c>
      <c r="H66" s="172" t="s">
        <v>30</v>
      </c>
      <c r="I66" s="172"/>
      <c r="J66" s="172" t="s">
        <v>30</v>
      </c>
      <c r="K66" s="172" t="s">
        <v>30</v>
      </c>
      <c r="L66" s="172" t="s">
        <v>30</v>
      </c>
    </row>
    <row r="67" ht="19.5" customHeight="1" spans="1:12">
      <c r="A67" s="181" t="s">
        <v>305</v>
      </c>
      <c r="B67" s="181"/>
      <c r="C67" s="181"/>
      <c r="D67" s="181" t="s">
        <v>306</v>
      </c>
      <c r="E67" s="172" t="s">
        <v>307</v>
      </c>
      <c r="F67" s="172" t="s">
        <v>307</v>
      </c>
      <c r="G67" s="172" t="s">
        <v>30</v>
      </c>
      <c r="H67" s="172" t="s">
        <v>30</v>
      </c>
      <c r="I67" s="172"/>
      <c r="J67" s="172" t="s">
        <v>30</v>
      </c>
      <c r="K67" s="172" t="s">
        <v>30</v>
      </c>
      <c r="L67" s="172" t="s">
        <v>30</v>
      </c>
    </row>
    <row r="68" ht="19.5" customHeight="1" spans="1:12">
      <c r="A68" s="181" t="s">
        <v>308</v>
      </c>
      <c r="B68" s="181"/>
      <c r="C68" s="181"/>
      <c r="D68" s="181" t="s">
        <v>309</v>
      </c>
      <c r="E68" s="172" t="s">
        <v>310</v>
      </c>
      <c r="F68" s="172" t="s">
        <v>310</v>
      </c>
      <c r="G68" s="172" t="s">
        <v>30</v>
      </c>
      <c r="H68" s="172" t="s">
        <v>30</v>
      </c>
      <c r="I68" s="172"/>
      <c r="J68" s="172" t="s">
        <v>30</v>
      </c>
      <c r="K68" s="172" t="s">
        <v>30</v>
      </c>
      <c r="L68" s="172" t="s">
        <v>30</v>
      </c>
    </row>
    <row r="69" ht="19.5" customHeight="1" spans="1:12">
      <c r="A69" s="181" t="s">
        <v>311</v>
      </c>
      <c r="B69" s="181"/>
      <c r="C69" s="181"/>
      <c r="D69" s="181" t="s">
        <v>312</v>
      </c>
      <c r="E69" s="172" t="s">
        <v>313</v>
      </c>
      <c r="F69" s="172" t="s">
        <v>30</v>
      </c>
      <c r="G69" s="172" t="s">
        <v>30</v>
      </c>
      <c r="H69" s="172" t="s">
        <v>30</v>
      </c>
      <c r="I69" s="172"/>
      <c r="J69" s="172" t="s">
        <v>30</v>
      </c>
      <c r="K69" s="172" t="s">
        <v>30</v>
      </c>
      <c r="L69" s="172" t="s">
        <v>313</v>
      </c>
    </row>
    <row r="70" ht="19.5" customHeight="1" spans="1:12">
      <c r="A70" s="181" t="s">
        <v>314</v>
      </c>
      <c r="B70" s="181"/>
      <c r="C70" s="181"/>
      <c r="D70" s="181" t="s">
        <v>315</v>
      </c>
      <c r="E70" s="172" t="s">
        <v>313</v>
      </c>
      <c r="F70" s="172" t="s">
        <v>30</v>
      </c>
      <c r="G70" s="172" t="s">
        <v>30</v>
      </c>
      <c r="H70" s="172" t="s">
        <v>30</v>
      </c>
      <c r="I70" s="172"/>
      <c r="J70" s="172" t="s">
        <v>30</v>
      </c>
      <c r="K70" s="172" t="s">
        <v>30</v>
      </c>
      <c r="L70" s="172" t="s">
        <v>313</v>
      </c>
    </row>
    <row r="71" ht="19.5" customHeight="1" spans="1:12">
      <c r="A71" s="181" t="s">
        <v>316</v>
      </c>
      <c r="B71" s="181"/>
      <c r="C71" s="181"/>
      <c r="D71" s="181" t="s">
        <v>317</v>
      </c>
      <c r="E71" s="172" t="s">
        <v>63</v>
      </c>
      <c r="F71" s="172" t="s">
        <v>63</v>
      </c>
      <c r="G71" s="172" t="s">
        <v>30</v>
      </c>
      <c r="H71" s="172" t="s">
        <v>30</v>
      </c>
      <c r="I71" s="172"/>
      <c r="J71" s="172" t="s">
        <v>30</v>
      </c>
      <c r="K71" s="172" t="s">
        <v>30</v>
      </c>
      <c r="L71" s="172" t="s">
        <v>30</v>
      </c>
    </row>
    <row r="72" ht="19.5" customHeight="1" spans="1:12">
      <c r="A72" s="181" t="s">
        <v>318</v>
      </c>
      <c r="B72" s="181"/>
      <c r="C72" s="181"/>
      <c r="D72" s="181" t="s">
        <v>319</v>
      </c>
      <c r="E72" s="172" t="s">
        <v>63</v>
      </c>
      <c r="F72" s="172" t="s">
        <v>63</v>
      </c>
      <c r="G72" s="172" t="s">
        <v>30</v>
      </c>
      <c r="H72" s="172" t="s">
        <v>30</v>
      </c>
      <c r="I72" s="172"/>
      <c r="J72" s="172" t="s">
        <v>30</v>
      </c>
      <c r="K72" s="172" t="s">
        <v>30</v>
      </c>
      <c r="L72" s="172" t="s">
        <v>30</v>
      </c>
    </row>
    <row r="73" ht="19.5" customHeight="1" spans="1:12">
      <c r="A73" s="181" t="s">
        <v>320</v>
      </c>
      <c r="B73" s="181"/>
      <c r="C73" s="181"/>
      <c r="D73" s="181" t="s">
        <v>319</v>
      </c>
      <c r="E73" s="172" t="s">
        <v>63</v>
      </c>
      <c r="F73" s="172" t="s">
        <v>63</v>
      </c>
      <c r="G73" s="172" t="s">
        <v>30</v>
      </c>
      <c r="H73" s="172" t="s">
        <v>30</v>
      </c>
      <c r="I73" s="172"/>
      <c r="J73" s="172" t="s">
        <v>30</v>
      </c>
      <c r="K73" s="172" t="s">
        <v>30</v>
      </c>
      <c r="L73" s="172" t="s">
        <v>30</v>
      </c>
    </row>
    <row r="74" ht="19.5" customHeight="1" spans="1:12">
      <c r="A74" s="181" t="s">
        <v>321</v>
      </c>
      <c r="B74" s="181"/>
      <c r="C74" s="181"/>
      <c r="D74" s="181" t="s">
        <v>322</v>
      </c>
      <c r="E74" s="172" t="s">
        <v>323</v>
      </c>
      <c r="F74" s="172" t="s">
        <v>324</v>
      </c>
      <c r="G74" s="172" t="s">
        <v>30</v>
      </c>
      <c r="H74" s="172" t="s">
        <v>30</v>
      </c>
      <c r="I74" s="172"/>
      <c r="J74" s="172" t="s">
        <v>30</v>
      </c>
      <c r="K74" s="172" t="s">
        <v>30</v>
      </c>
      <c r="L74" s="172" t="s">
        <v>325</v>
      </c>
    </row>
    <row r="75" ht="19.5" customHeight="1" spans="1:12">
      <c r="A75" s="181" t="s">
        <v>326</v>
      </c>
      <c r="B75" s="181"/>
      <c r="C75" s="181"/>
      <c r="D75" s="181" t="s">
        <v>327</v>
      </c>
      <c r="E75" s="172" t="s">
        <v>328</v>
      </c>
      <c r="F75" s="172" t="s">
        <v>328</v>
      </c>
      <c r="G75" s="172" t="s">
        <v>30</v>
      </c>
      <c r="H75" s="172" t="s">
        <v>30</v>
      </c>
      <c r="I75" s="172"/>
      <c r="J75" s="172" t="s">
        <v>30</v>
      </c>
      <c r="K75" s="172" t="s">
        <v>30</v>
      </c>
      <c r="L75" s="172" t="s">
        <v>30</v>
      </c>
    </row>
    <row r="76" ht="19.5" customHeight="1" spans="1:12">
      <c r="A76" s="181" t="s">
        <v>329</v>
      </c>
      <c r="B76" s="181"/>
      <c r="C76" s="181"/>
      <c r="D76" s="181" t="s">
        <v>178</v>
      </c>
      <c r="E76" s="172" t="s">
        <v>330</v>
      </c>
      <c r="F76" s="172" t="s">
        <v>330</v>
      </c>
      <c r="G76" s="172" t="s">
        <v>30</v>
      </c>
      <c r="H76" s="172" t="s">
        <v>30</v>
      </c>
      <c r="I76" s="172"/>
      <c r="J76" s="172" t="s">
        <v>30</v>
      </c>
      <c r="K76" s="172" t="s">
        <v>30</v>
      </c>
      <c r="L76" s="172" t="s">
        <v>30</v>
      </c>
    </row>
    <row r="77" ht="19.5" customHeight="1" spans="1:12">
      <c r="A77" s="181" t="s">
        <v>331</v>
      </c>
      <c r="B77" s="181"/>
      <c r="C77" s="181"/>
      <c r="D77" s="181" t="s">
        <v>332</v>
      </c>
      <c r="E77" s="172" t="s">
        <v>333</v>
      </c>
      <c r="F77" s="172" t="s">
        <v>333</v>
      </c>
      <c r="G77" s="172" t="s">
        <v>30</v>
      </c>
      <c r="H77" s="172" t="s">
        <v>30</v>
      </c>
      <c r="I77" s="172"/>
      <c r="J77" s="172" t="s">
        <v>30</v>
      </c>
      <c r="K77" s="172" t="s">
        <v>30</v>
      </c>
      <c r="L77" s="172" t="s">
        <v>30</v>
      </c>
    </row>
    <row r="78" ht="19.5" customHeight="1" spans="1:12">
      <c r="A78" s="181" t="s">
        <v>334</v>
      </c>
      <c r="B78" s="181"/>
      <c r="C78" s="181"/>
      <c r="D78" s="181" t="s">
        <v>335</v>
      </c>
      <c r="E78" s="172" t="s">
        <v>336</v>
      </c>
      <c r="F78" s="172" t="s">
        <v>336</v>
      </c>
      <c r="G78" s="172" t="s">
        <v>30</v>
      </c>
      <c r="H78" s="172" t="s">
        <v>30</v>
      </c>
      <c r="I78" s="172"/>
      <c r="J78" s="172" t="s">
        <v>30</v>
      </c>
      <c r="K78" s="172" t="s">
        <v>30</v>
      </c>
      <c r="L78" s="172" t="s">
        <v>30</v>
      </c>
    </row>
    <row r="79" ht="19.5" customHeight="1" spans="1:12">
      <c r="A79" s="181" t="s">
        <v>337</v>
      </c>
      <c r="B79" s="181"/>
      <c r="C79" s="181"/>
      <c r="D79" s="181" t="s">
        <v>338</v>
      </c>
      <c r="E79" s="172" t="s">
        <v>339</v>
      </c>
      <c r="F79" s="172" t="s">
        <v>340</v>
      </c>
      <c r="G79" s="172" t="s">
        <v>30</v>
      </c>
      <c r="H79" s="172" t="s">
        <v>30</v>
      </c>
      <c r="I79" s="172"/>
      <c r="J79" s="172" t="s">
        <v>30</v>
      </c>
      <c r="K79" s="172" t="s">
        <v>30</v>
      </c>
      <c r="L79" s="172" t="s">
        <v>341</v>
      </c>
    </row>
    <row r="80" ht="19.5" customHeight="1" spans="1:12">
      <c r="A80" s="181" t="s">
        <v>342</v>
      </c>
      <c r="B80" s="181"/>
      <c r="C80" s="181"/>
      <c r="D80" s="181" t="s">
        <v>343</v>
      </c>
      <c r="E80" s="172" t="s">
        <v>344</v>
      </c>
      <c r="F80" s="172" t="s">
        <v>344</v>
      </c>
      <c r="G80" s="172" t="s">
        <v>30</v>
      </c>
      <c r="H80" s="172" t="s">
        <v>30</v>
      </c>
      <c r="I80" s="172"/>
      <c r="J80" s="172" t="s">
        <v>30</v>
      </c>
      <c r="K80" s="172" t="s">
        <v>30</v>
      </c>
      <c r="L80" s="172" t="s">
        <v>30</v>
      </c>
    </row>
    <row r="81" ht="19.5" customHeight="1" spans="1:12">
      <c r="A81" s="181" t="s">
        <v>345</v>
      </c>
      <c r="B81" s="181"/>
      <c r="C81" s="181"/>
      <c r="D81" s="181" t="s">
        <v>346</v>
      </c>
      <c r="E81" s="172" t="s">
        <v>347</v>
      </c>
      <c r="F81" s="172" t="s">
        <v>347</v>
      </c>
      <c r="G81" s="172" t="s">
        <v>30</v>
      </c>
      <c r="H81" s="172" t="s">
        <v>30</v>
      </c>
      <c r="I81" s="172"/>
      <c r="J81" s="172" t="s">
        <v>30</v>
      </c>
      <c r="K81" s="172" t="s">
        <v>30</v>
      </c>
      <c r="L81" s="172" t="s">
        <v>30</v>
      </c>
    </row>
    <row r="82" ht="19.5" customHeight="1" spans="1:12">
      <c r="A82" s="181" t="s">
        <v>348</v>
      </c>
      <c r="B82" s="181"/>
      <c r="C82" s="181"/>
      <c r="D82" s="181" t="s">
        <v>349</v>
      </c>
      <c r="E82" s="172" t="s">
        <v>350</v>
      </c>
      <c r="F82" s="172" t="s">
        <v>351</v>
      </c>
      <c r="G82" s="172" t="s">
        <v>30</v>
      </c>
      <c r="H82" s="172" t="s">
        <v>30</v>
      </c>
      <c r="I82" s="172"/>
      <c r="J82" s="172" t="s">
        <v>30</v>
      </c>
      <c r="K82" s="172" t="s">
        <v>30</v>
      </c>
      <c r="L82" s="172" t="s">
        <v>352</v>
      </c>
    </row>
    <row r="83" ht="19.5" customHeight="1" spans="1:12">
      <c r="A83" s="181" t="s">
        <v>353</v>
      </c>
      <c r="B83" s="181"/>
      <c r="C83" s="181"/>
      <c r="D83" s="181" t="s">
        <v>354</v>
      </c>
      <c r="E83" s="172" t="s">
        <v>355</v>
      </c>
      <c r="F83" s="172" t="s">
        <v>30</v>
      </c>
      <c r="G83" s="172" t="s">
        <v>30</v>
      </c>
      <c r="H83" s="172" t="s">
        <v>30</v>
      </c>
      <c r="I83" s="172"/>
      <c r="J83" s="172" t="s">
        <v>30</v>
      </c>
      <c r="K83" s="172" t="s">
        <v>30</v>
      </c>
      <c r="L83" s="172" t="s">
        <v>355</v>
      </c>
    </row>
    <row r="84" ht="19.5" customHeight="1" spans="1:12">
      <c r="A84" s="181" t="s">
        <v>356</v>
      </c>
      <c r="B84" s="181"/>
      <c r="C84" s="181"/>
      <c r="D84" s="181" t="s">
        <v>357</v>
      </c>
      <c r="E84" s="172" t="s">
        <v>358</v>
      </c>
      <c r="F84" s="172" t="s">
        <v>358</v>
      </c>
      <c r="G84" s="172" t="s">
        <v>30</v>
      </c>
      <c r="H84" s="172" t="s">
        <v>30</v>
      </c>
      <c r="I84" s="172"/>
      <c r="J84" s="172" t="s">
        <v>30</v>
      </c>
      <c r="K84" s="172" t="s">
        <v>30</v>
      </c>
      <c r="L84" s="172" t="s">
        <v>30</v>
      </c>
    </row>
    <row r="85" ht="19.5" customHeight="1" spans="1:12">
      <c r="A85" s="181" t="s">
        <v>359</v>
      </c>
      <c r="B85" s="181"/>
      <c r="C85" s="181"/>
      <c r="D85" s="181" t="s">
        <v>360</v>
      </c>
      <c r="E85" s="172" t="s">
        <v>361</v>
      </c>
      <c r="F85" s="172" t="s">
        <v>361</v>
      </c>
      <c r="G85" s="172" t="s">
        <v>30</v>
      </c>
      <c r="H85" s="172" t="s">
        <v>30</v>
      </c>
      <c r="I85" s="172"/>
      <c r="J85" s="172" t="s">
        <v>30</v>
      </c>
      <c r="K85" s="172" t="s">
        <v>30</v>
      </c>
      <c r="L85" s="172" t="s">
        <v>30</v>
      </c>
    </row>
    <row r="86" ht="19.5" customHeight="1" spans="1:12">
      <c r="A86" s="181" t="s">
        <v>362</v>
      </c>
      <c r="B86" s="181"/>
      <c r="C86" s="181"/>
      <c r="D86" s="181" t="s">
        <v>363</v>
      </c>
      <c r="E86" s="172" t="s">
        <v>364</v>
      </c>
      <c r="F86" s="172" t="s">
        <v>364</v>
      </c>
      <c r="G86" s="172" t="s">
        <v>30</v>
      </c>
      <c r="H86" s="172" t="s">
        <v>30</v>
      </c>
      <c r="I86" s="172"/>
      <c r="J86" s="172" t="s">
        <v>30</v>
      </c>
      <c r="K86" s="172" t="s">
        <v>30</v>
      </c>
      <c r="L86" s="172" t="s">
        <v>30</v>
      </c>
    </row>
    <row r="87" ht="19.5" customHeight="1" spans="1:12">
      <c r="A87" s="181" t="s">
        <v>365</v>
      </c>
      <c r="B87" s="181"/>
      <c r="C87" s="181"/>
      <c r="D87" s="181" t="s">
        <v>366</v>
      </c>
      <c r="E87" s="172" t="s">
        <v>367</v>
      </c>
      <c r="F87" s="172" t="s">
        <v>368</v>
      </c>
      <c r="G87" s="172" t="s">
        <v>30</v>
      </c>
      <c r="H87" s="172" t="s">
        <v>30</v>
      </c>
      <c r="I87" s="172"/>
      <c r="J87" s="172" t="s">
        <v>30</v>
      </c>
      <c r="K87" s="172" t="s">
        <v>30</v>
      </c>
      <c r="L87" s="172" t="s">
        <v>369</v>
      </c>
    </row>
    <row r="88" ht="19.5" customHeight="1" spans="1:12">
      <c r="A88" s="181" t="s">
        <v>370</v>
      </c>
      <c r="B88" s="181"/>
      <c r="C88" s="181"/>
      <c r="D88" s="181" t="s">
        <v>371</v>
      </c>
      <c r="E88" s="172" t="s">
        <v>372</v>
      </c>
      <c r="F88" s="172" t="s">
        <v>373</v>
      </c>
      <c r="G88" s="172" t="s">
        <v>30</v>
      </c>
      <c r="H88" s="172" t="s">
        <v>30</v>
      </c>
      <c r="I88" s="172"/>
      <c r="J88" s="172" t="s">
        <v>30</v>
      </c>
      <c r="K88" s="172" t="s">
        <v>30</v>
      </c>
      <c r="L88" s="172" t="s">
        <v>369</v>
      </c>
    </row>
    <row r="89" ht="19.5" customHeight="1" spans="1:12">
      <c r="A89" s="181" t="s">
        <v>374</v>
      </c>
      <c r="B89" s="181"/>
      <c r="C89" s="181"/>
      <c r="D89" s="181" t="s">
        <v>375</v>
      </c>
      <c r="E89" s="172" t="s">
        <v>376</v>
      </c>
      <c r="F89" s="172" t="s">
        <v>376</v>
      </c>
      <c r="G89" s="172" t="s">
        <v>30</v>
      </c>
      <c r="H89" s="172" t="s">
        <v>30</v>
      </c>
      <c r="I89" s="172"/>
      <c r="J89" s="172" t="s">
        <v>30</v>
      </c>
      <c r="K89" s="172" t="s">
        <v>30</v>
      </c>
      <c r="L89" s="172" t="s">
        <v>30</v>
      </c>
    </row>
    <row r="90" ht="19.5" customHeight="1" spans="1:12">
      <c r="A90" s="181" t="s">
        <v>377</v>
      </c>
      <c r="B90" s="181"/>
      <c r="C90" s="181"/>
      <c r="D90" s="181" t="s">
        <v>378</v>
      </c>
      <c r="E90" s="172" t="s">
        <v>379</v>
      </c>
      <c r="F90" s="172" t="s">
        <v>379</v>
      </c>
      <c r="G90" s="172" t="s">
        <v>30</v>
      </c>
      <c r="H90" s="172" t="s">
        <v>30</v>
      </c>
      <c r="I90" s="172"/>
      <c r="J90" s="172" t="s">
        <v>30</v>
      </c>
      <c r="K90" s="172" t="s">
        <v>30</v>
      </c>
      <c r="L90" s="172" t="s">
        <v>30</v>
      </c>
    </row>
    <row r="91" ht="19.5" customHeight="1" spans="1:12">
      <c r="A91" s="181" t="s">
        <v>380</v>
      </c>
      <c r="B91" s="181"/>
      <c r="C91" s="181"/>
      <c r="D91" s="181" t="s">
        <v>378</v>
      </c>
      <c r="E91" s="172" t="s">
        <v>379</v>
      </c>
      <c r="F91" s="172" t="s">
        <v>379</v>
      </c>
      <c r="G91" s="172" t="s">
        <v>30</v>
      </c>
      <c r="H91" s="172" t="s">
        <v>30</v>
      </c>
      <c r="I91" s="172"/>
      <c r="J91" s="172" t="s">
        <v>30</v>
      </c>
      <c r="K91" s="172" t="s">
        <v>30</v>
      </c>
      <c r="L91" s="172" t="s">
        <v>30</v>
      </c>
    </row>
    <row r="92" ht="19.5" customHeight="1" spans="1:12">
      <c r="A92" s="181" t="s">
        <v>381</v>
      </c>
      <c r="B92" s="181"/>
      <c r="C92" s="181"/>
      <c r="D92" s="181" t="s">
        <v>382</v>
      </c>
      <c r="E92" s="172" t="s">
        <v>86</v>
      </c>
      <c r="F92" s="172" t="s">
        <v>86</v>
      </c>
      <c r="G92" s="172" t="s">
        <v>30</v>
      </c>
      <c r="H92" s="172" t="s">
        <v>30</v>
      </c>
      <c r="I92" s="172"/>
      <c r="J92" s="172" t="s">
        <v>30</v>
      </c>
      <c r="K92" s="172" t="s">
        <v>30</v>
      </c>
      <c r="L92" s="172" t="s">
        <v>30</v>
      </c>
    </row>
    <row r="93" ht="19.5" customHeight="1" spans="1:12">
      <c r="A93" s="181" t="s">
        <v>383</v>
      </c>
      <c r="B93" s="181"/>
      <c r="C93" s="181"/>
      <c r="D93" s="181" t="s">
        <v>384</v>
      </c>
      <c r="E93" s="172" t="s">
        <v>86</v>
      </c>
      <c r="F93" s="172" t="s">
        <v>86</v>
      </c>
      <c r="G93" s="172" t="s">
        <v>30</v>
      </c>
      <c r="H93" s="172" t="s">
        <v>30</v>
      </c>
      <c r="I93" s="172"/>
      <c r="J93" s="172" t="s">
        <v>30</v>
      </c>
      <c r="K93" s="172" t="s">
        <v>30</v>
      </c>
      <c r="L93" s="172" t="s">
        <v>30</v>
      </c>
    </row>
    <row r="94" ht="19.5" customHeight="1" spans="1:12">
      <c r="A94" s="181" t="s">
        <v>385</v>
      </c>
      <c r="B94" s="181"/>
      <c r="C94" s="181"/>
      <c r="D94" s="181" t="s">
        <v>386</v>
      </c>
      <c r="E94" s="172" t="s">
        <v>86</v>
      </c>
      <c r="F94" s="172" t="s">
        <v>86</v>
      </c>
      <c r="G94" s="172" t="s">
        <v>30</v>
      </c>
      <c r="H94" s="172" t="s">
        <v>30</v>
      </c>
      <c r="I94" s="172"/>
      <c r="J94" s="172" t="s">
        <v>30</v>
      </c>
      <c r="K94" s="172" t="s">
        <v>30</v>
      </c>
      <c r="L94" s="172" t="s">
        <v>30</v>
      </c>
    </row>
    <row r="95" ht="19.5" customHeight="1" spans="1:12">
      <c r="A95" s="181" t="s">
        <v>387</v>
      </c>
      <c r="B95" s="181"/>
      <c r="C95" s="181"/>
      <c r="D95" s="181" t="s">
        <v>388</v>
      </c>
      <c r="E95" s="172" t="s">
        <v>90</v>
      </c>
      <c r="F95" s="172" t="s">
        <v>90</v>
      </c>
      <c r="G95" s="172" t="s">
        <v>30</v>
      </c>
      <c r="H95" s="172" t="s">
        <v>30</v>
      </c>
      <c r="I95" s="172"/>
      <c r="J95" s="172" t="s">
        <v>30</v>
      </c>
      <c r="K95" s="172" t="s">
        <v>30</v>
      </c>
      <c r="L95" s="172" t="s">
        <v>30</v>
      </c>
    </row>
    <row r="96" ht="19.5" customHeight="1" spans="1:12">
      <c r="A96" s="181" t="s">
        <v>389</v>
      </c>
      <c r="B96" s="181"/>
      <c r="C96" s="181"/>
      <c r="D96" s="181" t="s">
        <v>390</v>
      </c>
      <c r="E96" s="172" t="s">
        <v>90</v>
      </c>
      <c r="F96" s="172" t="s">
        <v>90</v>
      </c>
      <c r="G96" s="172" t="s">
        <v>30</v>
      </c>
      <c r="H96" s="172" t="s">
        <v>30</v>
      </c>
      <c r="I96" s="172"/>
      <c r="J96" s="172" t="s">
        <v>30</v>
      </c>
      <c r="K96" s="172" t="s">
        <v>30</v>
      </c>
      <c r="L96" s="172" t="s">
        <v>30</v>
      </c>
    </row>
    <row r="97" ht="19.5" customHeight="1" spans="1:12">
      <c r="A97" s="181" t="s">
        <v>391</v>
      </c>
      <c r="B97" s="181"/>
      <c r="C97" s="181"/>
      <c r="D97" s="181" t="s">
        <v>392</v>
      </c>
      <c r="E97" s="172" t="s">
        <v>90</v>
      </c>
      <c r="F97" s="172" t="s">
        <v>90</v>
      </c>
      <c r="G97" s="172" t="s">
        <v>30</v>
      </c>
      <c r="H97" s="172" t="s">
        <v>30</v>
      </c>
      <c r="I97" s="172"/>
      <c r="J97" s="172" t="s">
        <v>30</v>
      </c>
      <c r="K97" s="172" t="s">
        <v>30</v>
      </c>
      <c r="L97" s="172" t="s">
        <v>30</v>
      </c>
    </row>
    <row r="98" ht="19.5" customHeight="1" spans="1:12">
      <c r="A98" s="181" t="s">
        <v>393</v>
      </c>
      <c r="B98" s="181"/>
      <c r="C98" s="181"/>
      <c r="D98" s="181" t="s">
        <v>394</v>
      </c>
      <c r="E98" s="172" t="s">
        <v>24</v>
      </c>
      <c r="F98" s="172" t="s">
        <v>24</v>
      </c>
      <c r="G98" s="172" t="s">
        <v>30</v>
      </c>
      <c r="H98" s="172" t="s">
        <v>30</v>
      </c>
      <c r="I98" s="172"/>
      <c r="J98" s="172" t="s">
        <v>30</v>
      </c>
      <c r="K98" s="172" t="s">
        <v>30</v>
      </c>
      <c r="L98" s="172" t="s">
        <v>30</v>
      </c>
    </row>
    <row r="99" ht="19.5" customHeight="1" spans="1:12">
      <c r="A99" s="181" t="s">
        <v>395</v>
      </c>
      <c r="B99" s="181"/>
      <c r="C99" s="181"/>
      <c r="D99" s="181" t="s">
        <v>396</v>
      </c>
      <c r="E99" s="172" t="s">
        <v>24</v>
      </c>
      <c r="F99" s="172" t="s">
        <v>24</v>
      </c>
      <c r="G99" s="172" t="s">
        <v>30</v>
      </c>
      <c r="H99" s="172" t="s">
        <v>30</v>
      </c>
      <c r="I99" s="172"/>
      <c r="J99" s="172" t="s">
        <v>30</v>
      </c>
      <c r="K99" s="172" t="s">
        <v>30</v>
      </c>
      <c r="L99" s="172" t="s">
        <v>30</v>
      </c>
    </row>
    <row r="100" ht="19.5" customHeight="1" spans="1:12">
      <c r="A100" s="181" t="s">
        <v>397</v>
      </c>
      <c r="B100" s="181"/>
      <c r="C100" s="181"/>
      <c r="D100" s="181" t="s">
        <v>398</v>
      </c>
      <c r="E100" s="172" t="s">
        <v>24</v>
      </c>
      <c r="F100" s="172" t="s">
        <v>24</v>
      </c>
      <c r="G100" s="172" t="s">
        <v>30</v>
      </c>
      <c r="H100" s="172" t="s">
        <v>30</v>
      </c>
      <c r="I100" s="172"/>
      <c r="J100" s="172" t="s">
        <v>30</v>
      </c>
      <c r="K100" s="172" t="s">
        <v>30</v>
      </c>
      <c r="L100" s="172" t="s">
        <v>30</v>
      </c>
    </row>
    <row r="101" ht="19.5" customHeight="1" spans="1:12">
      <c r="A101" s="181" t="s">
        <v>399</v>
      </c>
      <c r="B101" s="181"/>
      <c r="C101" s="181"/>
      <c r="D101" s="181" t="s">
        <v>400</v>
      </c>
      <c r="E101" s="172" t="s">
        <v>100</v>
      </c>
      <c r="F101" s="172" t="s">
        <v>100</v>
      </c>
      <c r="G101" s="172" t="s">
        <v>30</v>
      </c>
      <c r="H101" s="172" t="s">
        <v>30</v>
      </c>
      <c r="I101" s="172"/>
      <c r="J101" s="172" t="s">
        <v>30</v>
      </c>
      <c r="K101" s="172" t="s">
        <v>30</v>
      </c>
      <c r="L101" s="172" t="s">
        <v>30</v>
      </c>
    </row>
    <row r="102" ht="19.5" customHeight="1" spans="1:12">
      <c r="A102" s="181" t="s">
        <v>401</v>
      </c>
      <c r="B102" s="181"/>
      <c r="C102" s="181"/>
      <c r="D102" s="181" t="s">
        <v>402</v>
      </c>
      <c r="E102" s="172" t="s">
        <v>403</v>
      </c>
      <c r="F102" s="172" t="s">
        <v>403</v>
      </c>
      <c r="G102" s="172" t="s">
        <v>30</v>
      </c>
      <c r="H102" s="172" t="s">
        <v>30</v>
      </c>
      <c r="I102" s="172"/>
      <c r="J102" s="172" t="s">
        <v>30</v>
      </c>
      <c r="K102" s="172" t="s">
        <v>30</v>
      </c>
      <c r="L102" s="172" t="s">
        <v>30</v>
      </c>
    </row>
    <row r="103" ht="19.5" customHeight="1" spans="1:12">
      <c r="A103" s="181" t="s">
        <v>404</v>
      </c>
      <c r="B103" s="181"/>
      <c r="C103" s="181"/>
      <c r="D103" s="181" t="s">
        <v>162</v>
      </c>
      <c r="E103" s="172" t="s">
        <v>202</v>
      </c>
      <c r="F103" s="172" t="s">
        <v>202</v>
      </c>
      <c r="G103" s="172" t="s">
        <v>30</v>
      </c>
      <c r="H103" s="172" t="s">
        <v>30</v>
      </c>
      <c r="I103" s="172"/>
      <c r="J103" s="172" t="s">
        <v>30</v>
      </c>
      <c r="K103" s="172" t="s">
        <v>30</v>
      </c>
      <c r="L103" s="172" t="s">
        <v>30</v>
      </c>
    </row>
    <row r="104" ht="19.5" customHeight="1" spans="1:12">
      <c r="A104" s="181" t="s">
        <v>405</v>
      </c>
      <c r="B104" s="181"/>
      <c r="C104" s="181"/>
      <c r="D104" s="181" t="s">
        <v>406</v>
      </c>
      <c r="E104" s="172" t="s">
        <v>207</v>
      </c>
      <c r="F104" s="172" t="s">
        <v>207</v>
      </c>
      <c r="G104" s="172" t="s">
        <v>30</v>
      </c>
      <c r="H104" s="172" t="s">
        <v>30</v>
      </c>
      <c r="I104" s="172"/>
      <c r="J104" s="172" t="s">
        <v>30</v>
      </c>
      <c r="K104" s="172" t="s">
        <v>30</v>
      </c>
      <c r="L104" s="172" t="s">
        <v>30</v>
      </c>
    </row>
    <row r="105" ht="19.5" customHeight="1" spans="1:12">
      <c r="A105" s="181" t="s">
        <v>407</v>
      </c>
      <c r="B105" s="181"/>
      <c r="C105" s="181"/>
      <c r="D105" s="181" t="s">
        <v>408</v>
      </c>
      <c r="E105" s="172" t="s">
        <v>409</v>
      </c>
      <c r="F105" s="172" t="s">
        <v>409</v>
      </c>
      <c r="G105" s="172" t="s">
        <v>30</v>
      </c>
      <c r="H105" s="172" t="s">
        <v>30</v>
      </c>
      <c r="I105" s="172"/>
      <c r="J105" s="172" t="s">
        <v>30</v>
      </c>
      <c r="K105" s="172" t="s">
        <v>30</v>
      </c>
      <c r="L105" s="172" t="s">
        <v>30</v>
      </c>
    </row>
    <row r="106" ht="19.5" customHeight="1" spans="1:12">
      <c r="A106" s="181" t="s">
        <v>410</v>
      </c>
      <c r="B106" s="181"/>
      <c r="C106" s="181"/>
      <c r="D106" s="181" t="s">
        <v>411</v>
      </c>
      <c r="E106" s="172" t="s">
        <v>409</v>
      </c>
      <c r="F106" s="172" t="s">
        <v>409</v>
      </c>
      <c r="G106" s="172" t="s">
        <v>30</v>
      </c>
      <c r="H106" s="172" t="s">
        <v>30</v>
      </c>
      <c r="I106" s="172"/>
      <c r="J106" s="172" t="s">
        <v>30</v>
      </c>
      <c r="K106" s="172" t="s">
        <v>30</v>
      </c>
      <c r="L106" s="172" t="s">
        <v>30</v>
      </c>
    </row>
    <row r="107" ht="19.5" customHeight="1" spans="1:12">
      <c r="A107" s="181" t="s">
        <v>412</v>
      </c>
      <c r="B107" s="181"/>
      <c r="C107" s="181"/>
      <c r="D107" s="181" t="s">
        <v>413</v>
      </c>
      <c r="E107" s="172" t="s">
        <v>355</v>
      </c>
      <c r="F107" s="172" t="s">
        <v>355</v>
      </c>
      <c r="G107" s="172" t="s">
        <v>30</v>
      </c>
      <c r="H107" s="172" t="s">
        <v>30</v>
      </c>
      <c r="I107" s="172"/>
      <c r="J107" s="172" t="s">
        <v>30</v>
      </c>
      <c r="K107" s="172" t="s">
        <v>30</v>
      </c>
      <c r="L107" s="172" t="s">
        <v>30</v>
      </c>
    </row>
    <row r="108" ht="19.5" customHeight="1" spans="1:12">
      <c r="A108" s="181" t="s">
        <v>414</v>
      </c>
      <c r="B108" s="181"/>
      <c r="C108" s="181"/>
      <c r="D108" s="181" t="s">
        <v>415</v>
      </c>
      <c r="E108" s="172" t="s">
        <v>355</v>
      </c>
      <c r="F108" s="172" t="s">
        <v>355</v>
      </c>
      <c r="G108" s="172" t="s">
        <v>30</v>
      </c>
      <c r="H108" s="172" t="s">
        <v>30</v>
      </c>
      <c r="I108" s="172"/>
      <c r="J108" s="172" t="s">
        <v>30</v>
      </c>
      <c r="K108" s="172" t="s">
        <v>30</v>
      </c>
      <c r="L108" s="172" t="s">
        <v>30</v>
      </c>
    </row>
    <row r="109" ht="19.5" customHeight="1" spans="1:12">
      <c r="A109" s="181" t="s">
        <v>416</v>
      </c>
      <c r="B109" s="181"/>
      <c r="C109" s="181"/>
      <c r="D109" s="181" t="s">
        <v>417</v>
      </c>
      <c r="E109" s="172" t="s">
        <v>418</v>
      </c>
      <c r="F109" s="172" t="s">
        <v>19</v>
      </c>
      <c r="G109" s="172" t="s">
        <v>30</v>
      </c>
      <c r="H109" s="172" t="s">
        <v>30</v>
      </c>
      <c r="I109" s="172"/>
      <c r="J109" s="172" t="s">
        <v>30</v>
      </c>
      <c r="K109" s="172" t="s">
        <v>30</v>
      </c>
      <c r="L109" s="172" t="s">
        <v>419</v>
      </c>
    </row>
    <row r="110" ht="19.5" customHeight="1" spans="1:12">
      <c r="A110" s="181" t="s">
        <v>420</v>
      </c>
      <c r="B110" s="181"/>
      <c r="C110" s="181"/>
      <c r="D110" s="181" t="s">
        <v>421</v>
      </c>
      <c r="E110" s="172" t="s">
        <v>19</v>
      </c>
      <c r="F110" s="172" t="s">
        <v>19</v>
      </c>
      <c r="G110" s="172" t="s">
        <v>30</v>
      </c>
      <c r="H110" s="172" t="s">
        <v>30</v>
      </c>
      <c r="I110" s="172"/>
      <c r="J110" s="172" t="s">
        <v>30</v>
      </c>
      <c r="K110" s="172" t="s">
        <v>30</v>
      </c>
      <c r="L110" s="172" t="s">
        <v>30</v>
      </c>
    </row>
    <row r="111" ht="19.5" customHeight="1" spans="1:12">
      <c r="A111" s="181" t="s">
        <v>422</v>
      </c>
      <c r="B111" s="181"/>
      <c r="C111" s="181"/>
      <c r="D111" s="181" t="s">
        <v>423</v>
      </c>
      <c r="E111" s="172" t="s">
        <v>19</v>
      </c>
      <c r="F111" s="172" t="s">
        <v>19</v>
      </c>
      <c r="G111" s="172" t="s">
        <v>30</v>
      </c>
      <c r="H111" s="172" t="s">
        <v>30</v>
      </c>
      <c r="I111" s="172"/>
      <c r="J111" s="172" t="s">
        <v>30</v>
      </c>
      <c r="K111" s="172" t="s">
        <v>30</v>
      </c>
      <c r="L111" s="172" t="s">
        <v>30</v>
      </c>
    </row>
    <row r="112" ht="19.5" customHeight="1" spans="1:12">
      <c r="A112" s="181" t="s">
        <v>424</v>
      </c>
      <c r="B112" s="181"/>
      <c r="C112" s="181"/>
      <c r="D112" s="181" t="s">
        <v>417</v>
      </c>
      <c r="E112" s="172" t="s">
        <v>419</v>
      </c>
      <c r="F112" s="172" t="s">
        <v>30</v>
      </c>
      <c r="G112" s="172" t="s">
        <v>30</v>
      </c>
      <c r="H112" s="172" t="s">
        <v>30</v>
      </c>
      <c r="I112" s="172"/>
      <c r="J112" s="172" t="s">
        <v>30</v>
      </c>
      <c r="K112" s="172" t="s">
        <v>30</v>
      </c>
      <c r="L112" s="172" t="s">
        <v>419</v>
      </c>
    </row>
    <row r="113" ht="19.5" customHeight="1" spans="1:12">
      <c r="A113" s="181" t="s">
        <v>425</v>
      </c>
      <c r="B113" s="181"/>
      <c r="C113" s="181"/>
      <c r="D113" s="181" t="s">
        <v>417</v>
      </c>
      <c r="E113" s="172" t="s">
        <v>419</v>
      </c>
      <c r="F113" s="172" t="s">
        <v>30</v>
      </c>
      <c r="G113" s="172" t="s">
        <v>30</v>
      </c>
      <c r="H113" s="172" t="s">
        <v>30</v>
      </c>
      <c r="I113" s="172"/>
      <c r="J113" s="172" t="s">
        <v>30</v>
      </c>
      <c r="K113" s="172" t="s">
        <v>30</v>
      </c>
      <c r="L113" s="172" t="s">
        <v>419</v>
      </c>
    </row>
    <row r="114" ht="19.5" customHeight="1" spans="1:12">
      <c r="A114" s="181" t="s">
        <v>426</v>
      </c>
      <c r="B114" s="181"/>
      <c r="C114" s="181"/>
      <c r="D114" s="181"/>
      <c r="E114" s="181"/>
      <c r="F114" s="181"/>
      <c r="G114" s="181"/>
      <c r="H114" s="181"/>
      <c r="I114" s="181"/>
      <c r="J114" s="181"/>
      <c r="K114" s="181"/>
      <c r="L114" s="181"/>
    </row>
  </sheetData>
  <mergeCells count="12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L11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80" t="s">
        <v>427</v>
      </c>
    </row>
    <row r="2" ht="15.6" spans="10:10">
      <c r="J2" s="168" t="s">
        <v>428</v>
      </c>
    </row>
    <row r="3" ht="15.6" spans="1:10">
      <c r="A3" s="168" t="s">
        <v>2</v>
      </c>
      <c r="J3" s="168" t="s">
        <v>3</v>
      </c>
    </row>
    <row r="4" ht="19.5" customHeight="1" spans="1:10">
      <c r="A4" s="169" t="s">
        <v>6</v>
      </c>
      <c r="B4" s="169"/>
      <c r="C4" s="169"/>
      <c r="D4" s="169"/>
      <c r="E4" s="175" t="s">
        <v>117</v>
      </c>
      <c r="F4" s="175" t="s">
        <v>429</v>
      </c>
      <c r="G4" s="175" t="s">
        <v>430</v>
      </c>
      <c r="H4" s="175" t="s">
        <v>431</v>
      </c>
      <c r="I4" s="175" t="s">
        <v>432</v>
      </c>
      <c r="J4" s="175" t="s">
        <v>433</v>
      </c>
    </row>
    <row r="5" ht="19.5" customHeight="1" spans="1:10">
      <c r="A5" s="175" t="s">
        <v>144</v>
      </c>
      <c r="B5" s="175"/>
      <c r="C5" s="175"/>
      <c r="D5" s="169" t="s">
        <v>145</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148</v>
      </c>
      <c r="B8" s="169" t="s">
        <v>149</v>
      </c>
      <c r="C8" s="169" t="s">
        <v>150</v>
      </c>
      <c r="D8" s="169" t="s">
        <v>10</v>
      </c>
      <c r="E8" s="175" t="s">
        <v>11</v>
      </c>
      <c r="F8" s="175" t="s">
        <v>12</v>
      </c>
      <c r="G8" s="175" t="s">
        <v>23</v>
      </c>
      <c r="H8" s="175" t="s">
        <v>29</v>
      </c>
      <c r="I8" s="175" t="s">
        <v>35</v>
      </c>
      <c r="J8" s="175" t="s">
        <v>39</v>
      </c>
    </row>
    <row r="9" ht="19.5" customHeight="1" spans="1:10">
      <c r="A9" s="169"/>
      <c r="B9" s="169"/>
      <c r="C9" s="169"/>
      <c r="D9" s="169" t="s">
        <v>151</v>
      </c>
      <c r="E9" s="172" t="s">
        <v>119</v>
      </c>
      <c r="F9" s="172" t="s">
        <v>434</v>
      </c>
      <c r="G9" s="172" t="s">
        <v>435</v>
      </c>
      <c r="H9" s="172"/>
      <c r="I9" s="172"/>
      <c r="J9" s="172"/>
    </row>
    <row r="10" ht="19.5" customHeight="1" spans="1:10">
      <c r="A10" s="181" t="s">
        <v>153</v>
      </c>
      <c r="B10" s="181"/>
      <c r="C10" s="181"/>
      <c r="D10" s="181" t="s">
        <v>154</v>
      </c>
      <c r="E10" s="172" t="s">
        <v>17</v>
      </c>
      <c r="F10" s="172" t="s">
        <v>436</v>
      </c>
      <c r="G10" s="172" t="s">
        <v>437</v>
      </c>
      <c r="H10" s="172"/>
      <c r="I10" s="172"/>
      <c r="J10" s="172"/>
    </row>
    <row r="11" ht="19.5" customHeight="1" spans="1:10">
      <c r="A11" s="181" t="s">
        <v>158</v>
      </c>
      <c r="B11" s="181"/>
      <c r="C11" s="181"/>
      <c r="D11" s="181" t="s">
        <v>159</v>
      </c>
      <c r="E11" s="172" t="s">
        <v>160</v>
      </c>
      <c r="F11" s="172" t="s">
        <v>160</v>
      </c>
      <c r="G11" s="172"/>
      <c r="H11" s="172"/>
      <c r="I11" s="172"/>
      <c r="J11" s="172"/>
    </row>
    <row r="12" ht="19.5" customHeight="1" spans="1:10">
      <c r="A12" s="181" t="s">
        <v>161</v>
      </c>
      <c r="B12" s="181"/>
      <c r="C12" s="181"/>
      <c r="D12" s="181" t="s">
        <v>162</v>
      </c>
      <c r="E12" s="172" t="s">
        <v>160</v>
      </c>
      <c r="F12" s="172" t="s">
        <v>160</v>
      </c>
      <c r="G12" s="172"/>
      <c r="H12" s="172"/>
      <c r="I12" s="172"/>
      <c r="J12" s="172"/>
    </row>
    <row r="13" ht="19.5" customHeight="1" spans="1:10">
      <c r="A13" s="181" t="s">
        <v>163</v>
      </c>
      <c r="B13" s="181"/>
      <c r="C13" s="181"/>
      <c r="D13" s="181" t="s">
        <v>164</v>
      </c>
      <c r="E13" s="172" t="s">
        <v>438</v>
      </c>
      <c r="F13" s="172" t="s">
        <v>168</v>
      </c>
      <c r="G13" s="172" t="s">
        <v>439</v>
      </c>
      <c r="H13" s="172"/>
      <c r="I13" s="172"/>
      <c r="J13" s="172"/>
    </row>
    <row r="14" ht="19.5" customHeight="1" spans="1:10">
      <c r="A14" s="181" t="s">
        <v>167</v>
      </c>
      <c r="B14" s="181"/>
      <c r="C14" s="181"/>
      <c r="D14" s="181" t="s">
        <v>162</v>
      </c>
      <c r="E14" s="172" t="s">
        <v>168</v>
      </c>
      <c r="F14" s="172" t="s">
        <v>168</v>
      </c>
      <c r="G14" s="172"/>
      <c r="H14" s="172"/>
      <c r="I14" s="172"/>
      <c r="J14" s="172"/>
    </row>
    <row r="15" ht="19.5" customHeight="1" spans="1:10">
      <c r="A15" s="181" t="s">
        <v>169</v>
      </c>
      <c r="B15" s="181"/>
      <c r="C15" s="181"/>
      <c r="D15" s="181" t="s">
        <v>170</v>
      </c>
      <c r="E15" s="172" t="s">
        <v>440</v>
      </c>
      <c r="F15" s="172"/>
      <c r="G15" s="172" t="s">
        <v>440</v>
      </c>
      <c r="H15" s="172"/>
      <c r="I15" s="172"/>
      <c r="J15" s="172"/>
    </row>
    <row r="16" ht="19.5" customHeight="1" spans="1:10">
      <c r="A16" s="181" t="s">
        <v>171</v>
      </c>
      <c r="B16" s="181"/>
      <c r="C16" s="181"/>
      <c r="D16" s="181" t="s">
        <v>172</v>
      </c>
      <c r="E16" s="172" t="s">
        <v>173</v>
      </c>
      <c r="F16" s="172"/>
      <c r="G16" s="172" t="s">
        <v>173</v>
      </c>
      <c r="H16" s="172"/>
      <c r="I16" s="172"/>
      <c r="J16" s="172"/>
    </row>
    <row r="17" ht="19.5" customHeight="1" spans="1:10">
      <c r="A17" s="181" t="s">
        <v>441</v>
      </c>
      <c r="B17" s="181"/>
      <c r="C17" s="181"/>
      <c r="D17" s="181" t="s">
        <v>442</v>
      </c>
      <c r="E17" s="172" t="s">
        <v>443</v>
      </c>
      <c r="F17" s="172"/>
      <c r="G17" s="172" t="s">
        <v>443</v>
      </c>
      <c r="H17" s="172"/>
      <c r="I17" s="172"/>
      <c r="J17" s="172"/>
    </row>
    <row r="18" ht="19.5" customHeight="1" spans="1:10">
      <c r="A18" s="181" t="s">
        <v>444</v>
      </c>
      <c r="B18" s="181"/>
      <c r="C18" s="181"/>
      <c r="D18" s="181" t="s">
        <v>162</v>
      </c>
      <c r="E18" s="172" t="s">
        <v>443</v>
      </c>
      <c r="F18" s="172"/>
      <c r="G18" s="172" t="s">
        <v>443</v>
      </c>
      <c r="H18" s="172"/>
      <c r="I18" s="172"/>
      <c r="J18" s="172"/>
    </row>
    <row r="19" ht="19.5" customHeight="1" spans="1:10">
      <c r="A19" s="181" t="s">
        <v>174</v>
      </c>
      <c r="B19" s="181"/>
      <c r="C19" s="181"/>
      <c r="D19" s="181" t="s">
        <v>175</v>
      </c>
      <c r="E19" s="172" t="s">
        <v>445</v>
      </c>
      <c r="F19" s="172" t="s">
        <v>179</v>
      </c>
      <c r="G19" s="172" t="s">
        <v>446</v>
      </c>
      <c r="H19" s="172"/>
      <c r="I19" s="172"/>
      <c r="J19" s="172"/>
    </row>
    <row r="20" ht="19.5" customHeight="1" spans="1:10">
      <c r="A20" s="181" t="s">
        <v>177</v>
      </c>
      <c r="B20" s="181"/>
      <c r="C20" s="181"/>
      <c r="D20" s="181" t="s">
        <v>178</v>
      </c>
      <c r="E20" s="172" t="s">
        <v>179</v>
      </c>
      <c r="F20" s="172" t="s">
        <v>179</v>
      </c>
      <c r="G20" s="172"/>
      <c r="H20" s="172"/>
      <c r="I20" s="172"/>
      <c r="J20" s="172"/>
    </row>
    <row r="21" ht="19.5" customHeight="1" spans="1:10">
      <c r="A21" s="181" t="s">
        <v>180</v>
      </c>
      <c r="B21" s="181"/>
      <c r="C21" s="181"/>
      <c r="D21" s="181" t="s">
        <v>181</v>
      </c>
      <c r="E21" s="172" t="s">
        <v>446</v>
      </c>
      <c r="F21" s="172"/>
      <c r="G21" s="172" t="s">
        <v>446</v>
      </c>
      <c r="H21" s="172"/>
      <c r="I21" s="172"/>
      <c r="J21" s="172"/>
    </row>
    <row r="22" ht="19.5" customHeight="1" spans="1:10">
      <c r="A22" s="181" t="s">
        <v>183</v>
      </c>
      <c r="B22" s="181"/>
      <c r="C22" s="181"/>
      <c r="D22" s="181" t="s">
        <v>184</v>
      </c>
      <c r="E22" s="172" t="s">
        <v>185</v>
      </c>
      <c r="F22" s="172" t="s">
        <v>185</v>
      </c>
      <c r="G22" s="172"/>
      <c r="H22" s="172"/>
      <c r="I22" s="172"/>
      <c r="J22" s="172"/>
    </row>
    <row r="23" ht="19.5" customHeight="1" spans="1:10">
      <c r="A23" s="181" t="s">
        <v>186</v>
      </c>
      <c r="B23" s="181"/>
      <c r="C23" s="181"/>
      <c r="D23" s="181" t="s">
        <v>162</v>
      </c>
      <c r="E23" s="172" t="s">
        <v>185</v>
      </c>
      <c r="F23" s="172" t="s">
        <v>185</v>
      </c>
      <c r="G23" s="172"/>
      <c r="H23" s="172"/>
      <c r="I23" s="172"/>
      <c r="J23" s="172"/>
    </row>
    <row r="24" ht="19.5" customHeight="1" spans="1:10">
      <c r="A24" s="181" t="s">
        <v>187</v>
      </c>
      <c r="B24" s="181"/>
      <c r="C24" s="181"/>
      <c r="D24" s="181" t="s">
        <v>188</v>
      </c>
      <c r="E24" s="172" t="s">
        <v>189</v>
      </c>
      <c r="F24" s="172" t="s">
        <v>189</v>
      </c>
      <c r="G24" s="172"/>
      <c r="H24" s="172"/>
      <c r="I24" s="172"/>
      <c r="J24" s="172"/>
    </row>
    <row r="25" ht="19.5" customHeight="1" spans="1:10">
      <c r="A25" s="181" t="s">
        <v>190</v>
      </c>
      <c r="B25" s="181"/>
      <c r="C25" s="181"/>
      <c r="D25" s="181" t="s">
        <v>162</v>
      </c>
      <c r="E25" s="172" t="s">
        <v>189</v>
      </c>
      <c r="F25" s="172" t="s">
        <v>189</v>
      </c>
      <c r="G25" s="172"/>
      <c r="H25" s="172"/>
      <c r="I25" s="172"/>
      <c r="J25" s="172"/>
    </row>
    <row r="26" ht="19.5" customHeight="1" spans="1:10">
      <c r="A26" s="181" t="s">
        <v>191</v>
      </c>
      <c r="B26" s="181"/>
      <c r="C26" s="181"/>
      <c r="D26" s="181" t="s">
        <v>192</v>
      </c>
      <c r="E26" s="172" t="s">
        <v>193</v>
      </c>
      <c r="F26" s="172" t="s">
        <v>193</v>
      </c>
      <c r="G26" s="172"/>
      <c r="H26" s="172"/>
      <c r="I26" s="172"/>
      <c r="J26" s="172"/>
    </row>
    <row r="27" ht="19.5" customHeight="1" spans="1:10">
      <c r="A27" s="181" t="s">
        <v>194</v>
      </c>
      <c r="B27" s="181"/>
      <c r="C27" s="181"/>
      <c r="D27" s="181" t="s">
        <v>162</v>
      </c>
      <c r="E27" s="172" t="s">
        <v>193</v>
      </c>
      <c r="F27" s="172" t="s">
        <v>193</v>
      </c>
      <c r="G27" s="172"/>
      <c r="H27" s="172"/>
      <c r="I27" s="172"/>
      <c r="J27" s="172"/>
    </row>
    <row r="28" ht="19.5" customHeight="1" spans="1:10">
      <c r="A28" s="181" t="s">
        <v>195</v>
      </c>
      <c r="B28" s="181"/>
      <c r="C28" s="181"/>
      <c r="D28" s="181" t="s">
        <v>196</v>
      </c>
      <c r="E28" s="172" t="s">
        <v>197</v>
      </c>
      <c r="F28" s="172"/>
      <c r="G28" s="172" t="s">
        <v>197</v>
      </c>
      <c r="H28" s="172"/>
      <c r="I28" s="172"/>
      <c r="J28" s="172"/>
    </row>
    <row r="29" ht="19.5" customHeight="1" spans="1:10">
      <c r="A29" s="181" t="s">
        <v>198</v>
      </c>
      <c r="B29" s="181"/>
      <c r="C29" s="181"/>
      <c r="D29" s="181" t="s">
        <v>199</v>
      </c>
      <c r="E29" s="172" t="s">
        <v>197</v>
      </c>
      <c r="F29" s="172"/>
      <c r="G29" s="172" t="s">
        <v>197</v>
      </c>
      <c r="H29" s="172"/>
      <c r="I29" s="172"/>
      <c r="J29" s="172"/>
    </row>
    <row r="30" ht="19.5" customHeight="1" spans="1:10">
      <c r="A30" s="181" t="s">
        <v>200</v>
      </c>
      <c r="B30" s="181"/>
      <c r="C30" s="181"/>
      <c r="D30" s="181" t="s">
        <v>201</v>
      </c>
      <c r="E30" s="172" t="s">
        <v>202</v>
      </c>
      <c r="F30" s="172" t="s">
        <v>202</v>
      </c>
      <c r="G30" s="172"/>
      <c r="H30" s="172"/>
      <c r="I30" s="172"/>
      <c r="J30" s="172"/>
    </row>
    <row r="31" ht="19.5" customHeight="1" spans="1:10">
      <c r="A31" s="181" t="s">
        <v>203</v>
      </c>
      <c r="B31" s="181"/>
      <c r="C31" s="181"/>
      <c r="D31" s="181" t="s">
        <v>204</v>
      </c>
      <c r="E31" s="172" t="s">
        <v>202</v>
      </c>
      <c r="F31" s="172" t="s">
        <v>202</v>
      </c>
      <c r="G31" s="172"/>
      <c r="H31" s="172"/>
      <c r="I31" s="172"/>
      <c r="J31" s="172"/>
    </row>
    <row r="32" ht="19.5" customHeight="1" spans="1:10">
      <c r="A32" s="181" t="s">
        <v>205</v>
      </c>
      <c r="B32" s="181"/>
      <c r="C32" s="181"/>
      <c r="D32" s="181" t="s">
        <v>206</v>
      </c>
      <c r="E32" s="172" t="s">
        <v>207</v>
      </c>
      <c r="F32" s="172"/>
      <c r="G32" s="172" t="s">
        <v>207</v>
      </c>
      <c r="H32" s="172"/>
      <c r="I32" s="172"/>
      <c r="J32" s="172"/>
    </row>
    <row r="33" ht="19.5" customHeight="1" spans="1:10">
      <c r="A33" s="181" t="s">
        <v>208</v>
      </c>
      <c r="B33" s="181"/>
      <c r="C33" s="181"/>
      <c r="D33" s="181" t="s">
        <v>206</v>
      </c>
      <c r="E33" s="172" t="s">
        <v>207</v>
      </c>
      <c r="F33" s="172"/>
      <c r="G33" s="172" t="s">
        <v>207</v>
      </c>
      <c r="H33" s="172"/>
      <c r="I33" s="172"/>
      <c r="J33" s="172"/>
    </row>
    <row r="34" ht="19.5" customHeight="1" spans="1:10">
      <c r="A34" s="181" t="s">
        <v>209</v>
      </c>
      <c r="B34" s="181"/>
      <c r="C34" s="181"/>
      <c r="D34" s="181" t="s">
        <v>210</v>
      </c>
      <c r="E34" s="172" t="s">
        <v>27</v>
      </c>
      <c r="F34" s="172"/>
      <c r="G34" s="172" t="s">
        <v>27</v>
      </c>
      <c r="H34" s="172"/>
      <c r="I34" s="172"/>
      <c r="J34" s="172"/>
    </row>
    <row r="35" ht="19.5" customHeight="1" spans="1:10">
      <c r="A35" s="181" t="s">
        <v>211</v>
      </c>
      <c r="B35" s="181"/>
      <c r="C35" s="181"/>
      <c r="D35" s="181" t="s">
        <v>212</v>
      </c>
      <c r="E35" s="172" t="s">
        <v>27</v>
      </c>
      <c r="F35" s="172"/>
      <c r="G35" s="172" t="s">
        <v>27</v>
      </c>
      <c r="H35" s="172"/>
      <c r="I35" s="172"/>
      <c r="J35" s="172"/>
    </row>
    <row r="36" ht="19.5" customHeight="1" spans="1:10">
      <c r="A36" s="181" t="s">
        <v>213</v>
      </c>
      <c r="B36" s="181"/>
      <c r="C36" s="181"/>
      <c r="D36" s="181" t="s">
        <v>214</v>
      </c>
      <c r="E36" s="172" t="s">
        <v>27</v>
      </c>
      <c r="F36" s="172"/>
      <c r="G36" s="172" t="s">
        <v>27</v>
      </c>
      <c r="H36" s="172"/>
      <c r="I36" s="172"/>
      <c r="J36" s="172"/>
    </row>
    <row r="37" ht="19.5" customHeight="1" spans="1:10">
      <c r="A37" s="181" t="s">
        <v>215</v>
      </c>
      <c r="B37" s="181"/>
      <c r="C37" s="181"/>
      <c r="D37" s="181" t="s">
        <v>216</v>
      </c>
      <c r="E37" s="172" t="s">
        <v>33</v>
      </c>
      <c r="F37" s="172" t="s">
        <v>33</v>
      </c>
      <c r="G37" s="172"/>
      <c r="H37" s="172"/>
      <c r="I37" s="172"/>
      <c r="J37" s="172"/>
    </row>
    <row r="38" ht="19.5" customHeight="1" spans="1:10">
      <c r="A38" s="181" t="s">
        <v>217</v>
      </c>
      <c r="B38" s="181"/>
      <c r="C38" s="181"/>
      <c r="D38" s="181" t="s">
        <v>218</v>
      </c>
      <c r="E38" s="172" t="s">
        <v>33</v>
      </c>
      <c r="F38" s="172" t="s">
        <v>33</v>
      </c>
      <c r="G38" s="172"/>
      <c r="H38" s="172"/>
      <c r="I38" s="172"/>
      <c r="J38" s="172"/>
    </row>
    <row r="39" ht="19.5" customHeight="1" spans="1:10">
      <c r="A39" s="181" t="s">
        <v>219</v>
      </c>
      <c r="B39" s="181"/>
      <c r="C39" s="181"/>
      <c r="D39" s="181" t="s">
        <v>220</v>
      </c>
      <c r="E39" s="172" t="s">
        <v>33</v>
      </c>
      <c r="F39" s="172" t="s">
        <v>33</v>
      </c>
      <c r="G39" s="172"/>
      <c r="H39" s="172"/>
      <c r="I39" s="172"/>
      <c r="J39" s="172"/>
    </row>
    <row r="40" ht="19.5" customHeight="1" spans="1:10">
      <c r="A40" s="181" t="s">
        <v>221</v>
      </c>
      <c r="B40" s="181"/>
      <c r="C40" s="181"/>
      <c r="D40" s="181" t="s">
        <v>222</v>
      </c>
      <c r="E40" s="172" t="s">
        <v>46</v>
      </c>
      <c r="F40" s="172" t="s">
        <v>223</v>
      </c>
      <c r="G40" s="172" t="s">
        <v>224</v>
      </c>
      <c r="H40" s="172"/>
      <c r="I40" s="172"/>
      <c r="J40" s="172"/>
    </row>
    <row r="41" ht="19.5" customHeight="1" spans="1:10">
      <c r="A41" s="181" t="s">
        <v>225</v>
      </c>
      <c r="B41" s="181"/>
      <c r="C41" s="181"/>
      <c r="D41" s="181" t="s">
        <v>226</v>
      </c>
      <c r="E41" s="172" t="s">
        <v>46</v>
      </c>
      <c r="F41" s="172" t="s">
        <v>223</v>
      </c>
      <c r="G41" s="172" t="s">
        <v>224</v>
      </c>
      <c r="H41" s="172"/>
      <c r="I41" s="172"/>
      <c r="J41" s="172"/>
    </row>
    <row r="42" ht="19.5" customHeight="1" spans="1:10">
      <c r="A42" s="181" t="s">
        <v>227</v>
      </c>
      <c r="B42" s="181"/>
      <c r="C42" s="181"/>
      <c r="D42" s="181" t="s">
        <v>228</v>
      </c>
      <c r="E42" s="172" t="s">
        <v>229</v>
      </c>
      <c r="F42" s="172" t="s">
        <v>229</v>
      </c>
      <c r="G42" s="172"/>
      <c r="H42" s="172"/>
      <c r="I42" s="172"/>
      <c r="J42" s="172"/>
    </row>
    <row r="43" ht="19.5" customHeight="1" spans="1:10">
      <c r="A43" s="181" t="s">
        <v>230</v>
      </c>
      <c r="B43" s="181"/>
      <c r="C43" s="181"/>
      <c r="D43" s="181" t="s">
        <v>231</v>
      </c>
      <c r="E43" s="172" t="s">
        <v>232</v>
      </c>
      <c r="F43" s="172" t="s">
        <v>233</v>
      </c>
      <c r="G43" s="172" t="s">
        <v>224</v>
      </c>
      <c r="H43" s="172"/>
      <c r="I43" s="172"/>
      <c r="J43" s="172"/>
    </row>
    <row r="44" ht="19.5" customHeight="1" spans="1:10">
      <c r="A44" s="181" t="s">
        <v>234</v>
      </c>
      <c r="B44" s="181"/>
      <c r="C44" s="181"/>
      <c r="D44" s="181" t="s">
        <v>235</v>
      </c>
      <c r="E44" s="172" t="s">
        <v>52</v>
      </c>
      <c r="F44" s="172" t="s">
        <v>447</v>
      </c>
      <c r="G44" s="172" t="s">
        <v>448</v>
      </c>
      <c r="H44" s="172"/>
      <c r="I44" s="172"/>
      <c r="J44" s="172"/>
    </row>
    <row r="45" ht="19.5" customHeight="1" spans="1:10">
      <c r="A45" s="181" t="s">
        <v>239</v>
      </c>
      <c r="B45" s="181"/>
      <c r="C45" s="181"/>
      <c r="D45" s="181" t="s">
        <v>240</v>
      </c>
      <c r="E45" s="172" t="s">
        <v>449</v>
      </c>
      <c r="F45" s="172" t="s">
        <v>450</v>
      </c>
      <c r="G45" s="172" t="s">
        <v>451</v>
      </c>
      <c r="H45" s="172"/>
      <c r="I45" s="172"/>
      <c r="J45" s="172"/>
    </row>
    <row r="46" ht="19.5" customHeight="1" spans="1:10">
      <c r="A46" s="181" t="s">
        <v>244</v>
      </c>
      <c r="B46" s="181"/>
      <c r="C46" s="181"/>
      <c r="D46" s="181" t="s">
        <v>162</v>
      </c>
      <c r="E46" s="172" t="s">
        <v>452</v>
      </c>
      <c r="F46" s="172"/>
      <c r="G46" s="172" t="s">
        <v>452</v>
      </c>
      <c r="H46" s="172"/>
      <c r="I46" s="172"/>
      <c r="J46" s="172"/>
    </row>
    <row r="47" ht="19.5" customHeight="1" spans="1:10">
      <c r="A47" s="181" t="s">
        <v>245</v>
      </c>
      <c r="B47" s="181"/>
      <c r="C47" s="181"/>
      <c r="D47" s="181" t="s">
        <v>246</v>
      </c>
      <c r="E47" s="172" t="s">
        <v>242</v>
      </c>
      <c r="F47" s="172" t="s">
        <v>450</v>
      </c>
      <c r="G47" s="172" t="s">
        <v>453</v>
      </c>
      <c r="H47" s="172"/>
      <c r="I47" s="172"/>
      <c r="J47" s="172"/>
    </row>
    <row r="48" ht="19.5" customHeight="1" spans="1:10">
      <c r="A48" s="181" t="s">
        <v>247</v>
      </c>
      <c r="B48" s="181"/>
      <c r="C48" s="181"/>
      <c r="D48" s="181" t="s">
        <v>248</v>
      </c>
      <c r="E48" s="172" t="s">
        <v>249</v>
      </c>
      <c r="F48" s="172"/>
      <c r="G48" s="172" t="s">
        <v>249</v>
      </c>
      <c r="H48" s="172"/>
      <c r="I48" s="172"/>
      <c r="J48" s="172"/>
    </row>
    <row r="49" ht="19.5" customHeight="1" spans="1:10">
      <c r="A49" s="181" t="s">
        <v>250</v>
      </c>
      <c r="B49" s="181"/>
      <c r="C49" s="181"/>
      <c r="D49" s="181" t="s">
        <v>251</v>
      </c>
      <c r="E49" s="172" t="s">
        <v>249</v>
      </c>
      <c r="F49" s="172"/>
      <c r="G49" s="172" t="s">
        <v>249</v>
      </c>
      <c r="H49" s="172"/>
      <c r="I49" s="172"/>
      <c r="J49" s="172"/>
    </row>
    <row r="50" ht="19.5" customHeight="1" spans="1:10">
      <c r="A50" s="181" t="s">
        <v>252</v>
      </c>
      <c r="B50" s="181"/>
      <c r="C50" s="181"/>
      <c r="D50" s="181" t="s">
        <v>253</v>
      </c>
      <c r="E50" s="172" t="s">
        <v>254</v>
      </c>
      <c r="F50" s="172" t="s">
        <v>254</v>
      </c>
      <c r="G50" s="172"/>
      <c r="H50" s="172"/>
      <c r="I50" s="172"/>
      <c r="J50" s="172"/>
    </row>
    <row r="51" ht="19.5" customHeight="1" spans="1:10">
      <c r="A51" s="181" t="s">
        <v>255</v>
      </c>
      <c r="B51" s="181"/>
      <c r="C51" s="181"/>
      <c r="D51" s="181" t="s">
        <v>256</v>
      </c>
      <c r="E51" s="172" t="s">
        <v>257</v>
      </c>
      <c r="F51" s="172" t="s">
        <v>257</v>
      </c>
      <c r="G51" s="172"/>
      <c r="H51" s="172"/>
      <c r="I51" s="172"/>
      <c r="J51" s="172"/>
    </row>
    <row r="52" ht="19.5" customHeight="1" spans="1:10">
      <c r="A52" s="181" t="s">
        <v>258</v>
      </c>
      <c r="B52" s="181"/>
      <c r="C52" s="181"/>
      <c r="D52" s="181" t="s">
        <v>259</v>
      </c>
      <c r="E52" s="172" t="s">
        <v>260</v>
      </c>
      <c r="F52" s="172" t="s">
        <v>260</v>
      </c>
      <c r="G52" s="172"/>
      <c r="H52" s="172"/>
      <c r="I52" s="172"/>
      <c r="J52" s="172"/>
    </row>
    <row r="53" ht="19.5" customHeight="1" spans="1:10">
      <c r="A53" s="181" t="s">
        <v>261</v>
      </c>
      <c r="B53" s="181"/>
      <c r="C53" s="181"/>
      <c r="D53" s="181" t="s">
        <v>262</v>
      </c>
      <c r="E53" s="172" t="s">
        <v>263</v>
      </c>
      <c r="F53" s="172" t="s">
        <v>263</v>
      </c>
      <c r="G53" s="172"/>
      <c r="H53" s="172"/>
      <c r="I53" s="172"/>
      <c r="J53" s="172"/>
    </row>
    <row r="54" ht="19.5" customHeight="1" spans="1:10">
      <c r="A54" s="181" t="s">
        <v>264</v>
      </c>
      <c r="B54" s="181"/>
      <c r="C54" s="181"/>
      <c r="D54" s="181" t="s">
        <v>265</v>
      </c>
      <c r="E54" s="172" t="s">
        <v>266</v>
      </c>
      <c r="F54" s="172" t="s">
        <v>266</v>
      </c>
      <c r="G54" s="172"/>
      <c r="H54" s="172"/>
      <c r="I54" s="172"/>
      <c r="J54" s="172"/>
    </row>
    <row r="55" ht="19.5" customHeight="1" spans="1:10">
      <c r="A55" s="181" t="s">
        <v>267</v>
      </c>
      <c r="B55" s="181"/>
      <c r="C55" s="181"/>
      <c r="D55" s="181" t="s">
        <v>268</v>
      </c>
      <c r="E55" s="172" t="s">
        <v>269</v>
      </c>
      <c r="F55" s="172" t="s">
        <v>269</v>
      </c>
      <c r="G55" s="172"/>
      <c r="H55" s="172"/>
      <c r="I55" s="172"/>
      <c r="J55" s="172"/>
    </row>
    <row r="56" ht="19.5" customHeight="1" spans="1:10">
      <c r="A56" s="181" t="s">
        <v>270</v>
      </c>
      <c r="B56" s="181"/>
      <c r="C56" s="181"/>
      <c r="D56" s="181" t="s">
        <v>271</v>
      </c>
      <c r="E56" s="172" t="s">
        <v>269</v>
      </c>
      <c r="F56" s="172" t="s">
        <v>269</v>
      </c>
      <c r="G56" s="172"/>
      <c r="H56" s="172"/>
      <c r="I56" s="172"/>
      <c r="J56" s="172"/>
    </row>
    <row r="57" ht="19.5" customHeight="1" spans="1:10">
      <c r="A57" s="181" t="s">
        <v>272</v>
      </c>
      <c r="B57" s="181"/>
      <c r="C57" s="181"/>
      <c r="D57" s="181" t="s">
        <v>273</v>
      </c>
      <c r="E57" s="172" t="s">
        <v>274</v>
      </c>
      <c r="F57" s="172" t="s">
        <v>274</v>
      </c>
      <c r="G57" s="172"/>
      <c r="H57" s="172"/>
      <c r="I57" s="172"/>
      <c r="J57" s="172"/>
    </row>
    <row r="58" ht="19.5" customHeight="1" spans="1:10">
      <c r="A58" s="181" t="s">
        <v>275</v>
      </c>
      <c r="B58" s="181"/>
      <c r="C58" s="181"/>
      <c r="D58" s="181" t="s">
        <v>276</v>
      </c>
      <c r="E58" s="172" t="s">
        <v>274</v>
      </c>
      <c r="F58" s="172" t="s">
        <v>274</v>
      </c>
      <c r="G58" s="172"/>
      <c r="H58" s="172"/>
      <c r="I58" s="172"/>
      <c r="J58" s="172"/>
    </row>
    <row r="59" ht="19.5" customHeight="1" spans="1:10">
      <c r="A59" s="181" t="s">
        <v>277</v>
      </c>
      <c r="B59" s="181"/>
      <c r="C59" s="181"/>
      <c r="D59" s="181" t="s">
        <v>278</v>
      </c>
      <c r="E59" s="172" t="s">
        <v>33</v>
      </c>
      <c r="F59" s="172" t="s">
        <v>33</v>
      </c>
      <c r="G59" s="172"/>
      <c r="H59" s="172"/>
      <c r="I59" s="172"/>
      <c r="J59" s="172"/>
    </row>
    <row r="60" ht="19.5" customHeight="1" spans="1:10">
      <c r="A60" s="181" t="s">
        <v>279</v>
      </c>
      <c r="B60" s="181"/>
      <c r="C60" s="181"/>
      <c r="D60" s="181" t="s">
        <v>280</v>
      </c>
      <c r="E60" s="172" t="s">
        <v>33</v>
      </c>
      <c r="F60" s="172" t="s">
        <v>33</v>
      </c>
      <c r="G60" s="172"/>
      <c r="H60" s="172"/>
      <c r="I60" s="172"/>
      <c r="J60" s="172"/>
    </row>
    <row r="61" ht="19.5" customHeight="1" spans="1:10">
      <c r="A61" s="181" t="s">
        <v>281</v>
      </c>
      <c r="B61" s="181"/>
      <c r="C61" s="181"/>
      <c r="D61" s="181" t="s">
        <v>282</v>
      </c>
      <c r="E61" s="172" t="s">
        <v>56</v>
      </c>
      <c r="F61" s="172" t="s">
        <v>454</v>
      </c>
      <c r="G61" s="172" t="s">
        <v>455</v>
      </c>
      <c r="H61" s="172"/>
      <c r="I61" s="172"/>
      <c r="J61" s="172"/>
    </row>
    <row r="62" ht="19.5" customHeight="1" spans="1:10">
      <c r="A62" s="181" t="s">
        <v>286</v>
      </c>
      <c r="B62" s="181"/>
      <c r="C62" s="181"/>
      <c r="D62" s="181" t="s">
        <v>287</v>
      </c>
      <c r="E62" s="172" t="s">
        <v>288</v>
      </c>
      <c r="F62" s="172"/>
      <c r="G62" s="172" t="s">
        <v>288</v>
      </c>
      <c r="H62" s="172"/>
      <c r="I62" s="172"/>
      <c r="J62" s="172"/>
    </row>
    <row r="63" ht="19.5" customHeight="1" spans="1:10">
      <c r="A63" s="181" t="s">
        <v>290</v>
      </c>
      <c r="B63" s="181"/>
      <c r="C63" s="181"/>
      <c r="D63" s="181" t="s">
        <v>291</v>
      </c>
      <c r="E63" s="172" t="s">
        <v>33</v>
      </c>
      <c r="F63" s="172"/>
      <c r="G63" s="172" t="s">
        <v>33</v>
      </c>
      <c r="H63" s="172"/>
      <c r="I63" s="172"/>
      <c r="J63" s="172"/>
    </row>
    <row r="64" ht="19.5" customHeight="1" spans="1:10">
      <c r="A64" s="181" t="s">
        <v>292</v>
      </c>
      <c r="B64" s="181"/>
      <c r="C64" s="181"/>
      <c r="D64" s="181" t="s">
        <v>293</v>
      </c>
      <c r="E64" s="172" t="s">
        <v>289</v>
      </c>
      <c r="F64" s="172"/>
      <c r="G64" s="172" t="s">
        <v>289</v>
      </c>
      <c r="H64" s="172"/>
      <c r="I64" s="172"/>
      <c r="J64" s="172"/>
    </row>
    <row r="65" ht="19.5" customHeight="1" spans="1:10">
      <c r="A65" s="181" t="s">
        <v>294</v>
      </c>
      <c r="B65" s="181"/>
      <c r="C65" s="181"/>
      <c r="D65" s="181" t="s">
        <v>295</v>
      </c>
      <c r="E65" s="172" t="s">
        <v>296</v>
      </c>
      <c r="F65" s="172" t="s">
        <v>296</v>
      </c>
      <c r="G65" s="172"/>
      <c r="H65" s="172"/>
      <c r="I65" s="172"/>
      <c r="J65" s="172"/>
    </row>
    <row r="66" ht="19.5" customHeight="1" spans="1:10">
      <c r="A66" s="181" t="s">
        <v>297</v>
      </c>
      <c r="B66" s="181"/>
      <c r="C66" s="181"/>
      <c r="D66" s="181" t="s">
        <v>298</v>
      </c>
      <c r="E66" s="172" t="s">
        <v>296</v>
      </c>
      <c r="F66" s="172" t="s">
        <v>296</v>
      </c>
      <c r="G66" s="172"/>
      <c r="H66" s="172"/>
      <c r="I66" s="172"/>
      <c r="J66" s="172"/>
    </row>
    <row r="67" ht="19.5" customHeight="1" spans="1:10">
      <c r="A67" s="181" t="s">
        <v>299</v>
      </c>
      <c r="B67" s="181"/>
      <c r="C67" s="181"/>
      <c r="D67" s="181" t="s">
        <v>300</v>
      </c>
      <c r="E67" s="172" t="s">
        <v>301</v>
      </c>
      <c r="F67" s="172" t="s">
        <v>301</v>
      </c>
      <c r="G67" s="172"/>
      <c r="H67" s="172"/>
      <c r="I67" s="172"/>
      <c r="J67" s="172"/>
    </row>
    <row r="68" ht="19.5" customHeight="1" spans="1:10">
      <c r="A68" s="181" t="s">
        <v>302</v>
      </c>
      <c r="B68" s="181"/>
      <c r="C68" s="181"/>
      <c r="D68" s="181" t="s">
        <v>303</v>
      </c>
      <c r="E68" s="172" t="s">
        <v>304</v>
      </c>
      <c r="F68" s="172" t="s">
        <v>304</v>
      </c>
      <c r="G68" s="172"/>
      <c r="H68" s="172"/>
      <c r="I68" s="172"/>
      <c r="J68" s="172"/>
    </row>
    <row r="69" ht="19.5" customHeight="1" spans="1:10">
      <c r="A69" s="181" t="s">
        <v>305</v>
      </c>
      <c r="B69" s="181"/>
      <c r="C69" s="181"/>
      <c r="D69" s="181" t="s">
        <v>306</v>
      </c>
      <c r="E69" s="172" t="s">
        <v>307</v>
      </c>
      <c r="F69" s="172" t="s">
        <v>307</v>
      </c>
      <c r="G69" s="172"/>
      <c r="H69" s="172"/>
      <c r="I69" s="172"/>
      <c r="J69" s="172"/>
    </row>
    <row r="70" ht="19.5" customHeight="1" spans="1:10">
      <c r="A70" s="181" t="s">
        <v>308</v>
      </c>
      <c r="B70" s="181"/>
      <c r="C70" s="181"/>
      <c r="D70" s="181" t="s">
        <v>309</v>
      </c>
      <c r="E70" s="172" t="s">
        <v>310</v>
      </c>
      <c r="F70" s="172" t="s">
        <v>310</v>
      </c>
      <c r="G70" s="172"/>
      <c r="H70" s="172"/>
      <c r="I70" s="172"/>
      <c r="J70" s="172"/>
    </row>
    <row r="71" ht="19.5" customHeight="1" spans="1:10">
      <c r="A71" s="181" t="s">
        <v>311</v>
      </c>
      <c r="B71" s="181"/>
      <c r="C71" s="181"/>
      <c r="D71" s="181" t="s">
        <v>312</v>
      </c>
      <c r="E71" s="172" t="s">
        <v>456</v>
      </c>
      <c r="F71" s="172"/>
      <c r="G71" s="172" t="s">
        <v>456</v>
      </c>
      <c r="H71" s="172"/>
      <c r="I71" s="172"/>
      <c r="J71" s="172"/>
    </row>
    <row r="72" ht="19.5" customHeight="1" spans="1:10">
      <c r="A72" s="181" t="s">
        <v>314</v>
      </c>
      <c r="B72" s="181"/>
      <c r="C72" s="181"/>
      <c r="D72" s="181" t="s">
        <v>315</v>
      </c>
      <c r="E72" s="172" t="s">
        <v>456</v>
      </c>
      <c r="F72" s="172"/>
      <c r="G72" s="172" t="s">
        <v>456</v>
      </c>
      <c r="H72" s="172"/>
      <c r="I72" s="172"/>
      <c r="J72" s="172"/>
    </row>
    <row r="73" ht="19.5" customHeight="1" spans="1:10">
      <c r="A73" s="181" t="s">
        <v>316</v>
      </c>
      <c r="B73" s="181"/>
      <c r="C73" s="181"/>
      <c r="D73" s="181" t="s">
        <v>317</v>
      </c>
      <c r="E73" s="172" t="s">
        <v>63</v>
      </c>
      <c r="F73" s="172" t="s">
        <v>63</v>
      </c>
      <c r="G73" s="172"/>
      <c r="H73" s="172"/>
      <c r="I73" s="172"/>
      <c r="J73" s="172"/>
    </row>
    <row r="74" ht="19.5" customHeight="1" spans="1:10">
      <c r="A74" s="181" t="s">
        <v>318</v>
      </c>
      <c r="B74" s="181"/>
      <c r="C74" s="181"/>
      <c r="D74" s="181" t="s">
        <v>319</v>
      </c>
      <c r="E74" s="172" t="s">
        <v>63</v>
      </c>
      <c r="F74" s="172" t="s">
        <v>63</v>
      </c>
      <c r="G74" s="172"/>
      <c r="H74" s="172"/>
      <c r="I74" s="172"/>
      <c r="J74" s="172"/>
    </row>
    <row r="75" ht="19.5" customHeight="1" spans="1:10">
      <c r="A75" s="181" t="s">
        <v>320</v>
      </c>
      <c r="B75" s="181"/>
      <c r="C75" s="181"/>
      <c r="D75" s="181" t="s">
        <v>319</v>
      </c>
      <c r="E75" s="172" t="s">
        <v>63</v>
      </c>
      <c r="F75" s="172" t="s">
        <v>63</v>
      </c>
      <c r="G75" s="172"/>
      <c r="H75" s="172"/>
      <c r="I75" s="172"/>
      <c r="J75" s="172"/>
    </row>
    <row r="76" ht="19.5" customHeight="1" spans="1:10">
      <c r="A76" s="181" t="s">
        <v>321</v>
      </c>
      <c r="B76" s="181"/>
      <c r="C76" s="181"/>
      <c r="D76" s="181" t="s">
        <v>322</v>
      </c>
      <c r="E76" s="172" t="s">
        <v>67</v>
      </c>
      <c r="F76" s="172" t="s">
        <v>457</v>
      </c>
      <c r="G76" s="172" t="s">
        <v>458</v>
      </c>
      <c r="H76" s="172"/>
      <c r="I76" s="172"/>
      <c r="J76" s="172"/>
    </row>
    <row r="77" ht="19.5" customHeight="1" spans="1:10">
      <c r="A77" s="181" t="s">
        <v>326</v>
      </c>
      <c r="B77" s="181"/>
      <c r="C77" s="181"/>
      <c r="D77" s="181" t="s">
        <v>327</v>
      </c>
      <c r="E77" s="172" t="s">
        <v>328</v>
      </c>
      <c r="F77" s="172" t="s">
        <v>330</v>
      </c>
      <c r="G77" s="172" t="s">
        <v>459</v>
      </c>
      <c r="H77" s="172"/>
      <c r="I77" s="172"/>
      <c r="J77" s="172"/>
    </row>
    <row r="78" ht="19.5" customHeight="1" spans="1:10">
      <c r="A78" s="181" t="s">
        <v>329</v>
      </c>
      <c r="B78" s="181"/>
      <c r="C78" s="181"/>
      <c r="D78" s="181" t="s">
        <v>178</v>
      </c>
      <c r="E78" s="172" t="s">
        <v>330</v>
      </c>
      <c r="F78" s="172" t="s">
        <v>330</v>
      </c>
      <c r="G78" s="172"/>
      <c r="H78" s="172"/>
      <c r="I78" s="172"/>
      <c r="J78" s="172"/>
    </row>
    <row r="79" ht="19.5" customHeight="1" spans="1:10">
      <c r="A79" s="181" t="s">
        <v>331</v>
      </c>
      <c r="B79" s="181"/>
      <c r="C79" s="181"/>
      <c r="D79" s="181" t="s">
        <v>332</v>
      </c>
      <c r="E79" s="172" t="s">
        <v>333</v>
      </c>
      <c r="F79" s="172"/>
      <c r="G79" s="172" t="s">
        <v>333</v>
      </c>
      <c r="H79" s="172"/>
      <c r="I79" s="172"/>
      <c r="J79" s="172"/>
    </row>
    <row r="80" ht="19.5" customHeight="1" spans="1:10">
      <c r="A80" s="181" t="s">
        <v>334</v>
      </c>
      <c r="B80" s="181"/>
      <c r="C80" s="181"/>
      <c r="D80" s="181" t="s">
        <v>335</v>
      </c>
      <c r="E80" s="172" t="s">
        <v>336</v>
      </c>
      <c r="F80" s="172"/>
      <c r="G80" s="172" t="s">
        <v>336</v>
      </c>
      <c r="H80" s="172"/>
      <c r="I80" s="172"/>
      <c r="J80" s="172"/>
    </row>
    <row r="81" ht="19.5" customHeight="1" spans="1:10">
      <c r="A81" s="181" t="s">
        <v>337</v>
      </c>
      <c r="B81" s="181"/>
      <c r="C81" s="181"/>
      <c r="D81" s="181" t="s">
        <v>338</v>
      </c>
      <c r="E81" s="172" t="s">
        <v>460</v>
      </c>
      <c r="F81" s="172" t="s">
        <v>340</v>
      </c>
      <c r="G81" s="172" t="s">
        <v>461</v>
      </c>
      <c r="H81" s="172"/>
      <c r="I81" s="172"/>
      <c r="J81" s="172"/>
    </row>
    <row r="82" ht="19.5" customHeight="1" spans="1:10">
      <c r="A82" s="181" t="s">
        <v>342</v>
      </c>
      <c r="B82" s="181"/>
      <c r="C82" s="181"/>
      <c r="D82" s="181" t="s">
        <v>343</v>
      </c>
      <c r="E82" s="172" t="s">
        <v>344</v>
      </c>
      <c r="F82" s="172" t="s">
        <v>344</v>
      </c>
      <c r="G82" s="172"/>
      <c r="H82" s="172"/>
      <c r="I82" s="172"/>
      <c r="J82" s="172"/>
    </row>
    <row r="83" ht="19.5" customHeight="1" spans="1:10">
      <c r="A83" s="181" t="s">
        <v>345</v>
      </c>
      <c r="B83" s="181"/>
      <c r="C83" s="181"/>
      <c r="D83" s="181" t="s">
        <v>346</v>
      </c>
      <c r="E83" s="172" t="s">
        <v>347</v>
      </c>
      <c r="F83" s="172" t="s">
        <v>347</v>
      </c>
      <c r="G83" s="172"/>
      <c r="H83" s="172"/>
      <c r="I83" s="172"/>
      <c r="J83" s="172"/>
    </row>
    <row r="84" ht="19.5" customHeight="1" spans="1:10">
      <c r="A84" s="181" t="s">
        <v>348</v>
      </c>
      <c r="B84" s="181"/>
      <c r="C84" s="181"/>
      <c r="D84" s="181" t="s">
        <v>349</v>
      </c>
      <c r="E84" s="172" t="s">
        <v>462</v>
      </c>
      <c r="F84" s="172" t="s">
        <v>351</v>
      </c>
      <c r="G84" s="172" t="s">
        <v>463</v>
      </c>
      <c r="H84" s="172"/>
      <c r="I84" s="172"/>
      <c r="J84" s="172"/>
    </row>
    <row r="85" ht="19.5" customHeight="1" spans="1:10">
      <c r="A85" s="181" t="s">
        <v>353</v>
      </c>
      <c r="B85" s="181"/>
      <c r="C85" s="181"/>
      <c r="D85" s="181" t="s">
        <v>354</v>
      </c>
      <c r="E85" s="172" t="s">
        <v>464</v>
      </c>
      <c r="F85" s="172"/>
      <c r="G85" s="172" t="s">
        <v>464</v>
      </c>
      <c r="H85" s="172"/>
      <c r="I85" s="172"/>
      <c r="J85" s="172"/>
    </row>
    <row r="86" ht="19.5" customHeight="1" spans="1:10">
      <c r="A86" s="181" t="s">
        <v>356</v>
      </c>
      <c r="B86" s="181"/>
      <c r="C86" s="181"/>
      <c r="D86" s="181" t="s">
        <v>357</v>
      </c>
      <c r="E86" s="172" t="s">
        <v>358</v>
      </c>
      <c r="F86" s="172" t="s">
        <v>361</v>
      </c>
      <c r="G86" s="172" t="s">
        <v>364</v>
      </c>
      <c r="H86" s="172"/>
      <c r="I86" s="172"/>
      <c r="J86" s="172"/>
    </row>
    <row r="87" ht="19.5" customHeight="1" spans="1:10">
      <c r="A87" s="181" t="s">
        <v>359</v>
      </c>
      <c r="B87" s="181"/>
      <c r="C87" s="181"/>
      <c r="D87" s="181" t="s">
        <v>360</v>
      </c>
      <c r="E87" s="172" t="s">
        <v>361</v>
      </c>
      <c r="F87" s="172" t="s">
        <v>361</v>
      </c>
      <c r="G87" s="172"/>
      <c r="H87" s="172"/>
      <c r="I87" s="172"/>
      <c r="J87" s="172"/>
    </row>
    <row r="88" ht="19.5" customHeight="1" spans="1:10">
      <c r="A88" s="181" t="s">
        <v>362</v>
      </c>
      <c r="B88" s="181"/>
      <c r="C88" s="181"/>
      <c r="D88" s="181" t="s">
        <v>363</v>
      </c>
      <c r="E88" s="172" t="s">
        <v>364</v>
      </c>
      <c r="F88" s="172"/>
      <c r="G88" s="172" t="s">
        <v>364</v>
      </c>
      <c r="H88" s="172"/>
      <c r="I88" s="172"/>
      <c r="J88" s="172"/>
    </row>
    <row r="89" ht="19.5" customHeight="1" spans="1:10">
      <c r="A89" s="181" t="s">
        <v>365</v>
      </c>
      <c r="B89" s="181"/>
      <c r="C89" s="181"/>
      <c r="D89" s="181" t="s">
        <v>366</v>
      </c>
      <c r="E89" s="172" t="s">
        <v>367</v>
      </c>
      <c r="F89" s="172"/>
      <c r="G89" s="172" t="s">
        <v>367</v>
      </c>
      <c r="H89" s="172"/>
      <c r="I89" s="172"/>
      <c r="J89" s="172"/>
    </row>
    <row r="90" ht="19.5" customHeight="1" spans="1:10">
      <c r="A90" s="181" t="s">
        <v>370</v>
      </c>
      <c r="B90" s="181"/>
      <c r="C90" s="181"/>
      <c r="D90" s="181" t="s">
        <v>371</v>
      </c>
      <c r="E90" s="172" t="s">
        <v>372</v>
      </c>
      <c r="F90" s="172"/>
      <c r="G90" s="172" t="s">
        <v>372</v>
      </c>
      <c r="H90" s="172"/>
      <c r="I90" s="172"/>
      <c r="J90" s="172"/>
    </row>
    <row r="91" ht="19.5" customHeight="1" spans="1:10">
      <c r="A91" s="181" t="s">
        <v>374</v>
      </c>
      <c r="B91" s="181"/>
      <c r="C91" s="181"/>
      <c r="D91" s="181" t="s">
        <v>375</v>
      </c>
      <c r="E91" s="172" t="s">
        <v>376</v>
      </c>
      <c r="F91" s="172"/>
      <c r="G91" s="172" t="s">
        <v>376</v>
      </c>
      <c r="H91" s="172"/>
      <c r="I91" s="172"/>
      <c r="J91" s="172"/>
    </row>
    <row r="92" ht="19.5" customHeight="1" spans="1:10">
      <c r="A92" s="181" t="s">
        <v>377</v>
      </c>
      <c r="B92" s="181"/>
      <c r="C92" s="181"/>
      <c r="D92" s="181" t="s">
        <v>378</v>
      </c>
      <c r="E92" s="172" t="s">
        <v>379</v>
      </c>
      <c r="F92" s="172"/>
      <c r="G92" s="172" t="s">
        <v>379</v>
      </c>
      <c r="H92" s="172"/>
      <c r="I92" s="172"/>
      <c r="J92" s="172"/>
    </row>
    <row r="93" ht="19.5" customHeight="1" spans="1:10">
      <c r="A93" s="181" t="s">
        <v>380</v>
      </c>
      <c r="B93" s="181"/>
      <c r="C93" s="181"/>
      <c r="D93" s="181" t="s">
        <v>378</v>
      </c>
      <c r="E93" s="172" t="s">
        <v>379</v>
      </c>
      <c r="F93" s="172"/>
      <c r="G93" s="172" t="s">
        <v>379</v>
      </c>
      <c r="H93" s="172"/>
      <c r="I93" s="172"/>
      <c r="J93" s="172"/>
    </row>
    <row r="94" ht="19.5" customHeight="1" spans="1:10">
      <c r="A94" s="181" t="s">
        <v>381</v>
      </c>
      <c r="B94" s="181"/>
      <c r="C94" s="181"/>
      <c r="D94" s="181" t="s">
        <v>382</v>
      </c>
      <c r="E94" s="172" t="s">
        <v>86</v>
      </c>
      <c r="F94" s="172"/>
      <c r="G94" s="172" t="s">
        <v>86</v>
      </c>
      <c r="H94" s="172"/>
      <c r="I94" s="172"/>
      <c r="J94" s="172"/>
    </row>
    <row r="95" ht="19.5" customHeight="1" spans="1:10">
      <c r="A95" s="181" t="s">
        <v>383</v>
      </c>
      <c r="B95" s="181"/>
      <c r="C95" s="181"/>
      <c r="D95" s="181" t="s">
        <v>384</v>
      </c>
      <c r="E95" s="172" t="s">
        <v>86</v>
      </c>
      <c r="F95" s="172"/>
      <c r="G95" s="172" t="s">
        <v>86</v>
      </c>
      <c r="H95" s="172"/>
      <c r="I95" s="172"/>
      <c r="J95" s="172"/>
    </row>
    <row r="96" ht="19.5" customHeight="1" spans="1:10">
      <c r="A96" s="181" t="s">
        <v>385</v>
      </c>
      <c r="B96" s="181"/>
      <c r="C96" s="181"/>
      <c r="D96" s="181" t="s">
        <v>386</v>
      </c>
      <c r="E96" s="172" t="s">
        <v>86</v>
      </c>
      <c r="F96" s="172"/>
      <c r="G96" s="172" t="s">
        <v>86</v>
      </c>
      <c r="H96" s="172"/>
      <c r="I96" s="172"/>
      <c r="J96" s="172"/>
    </row>
    <row r="97" ht="19.5" customHeight="1" spans="1:10">
      <c r="A97" s="181" t="s">
        <v>387</v>
      </c>
      <c r="B97" s="181"/>
      <c r="C97" s="181"/>
      <c r="D97" s="181" t="s">
        <v>388</v>
      </c>
      <c r="E97" s="172" t="s">
        <v>90</v>
      </c>
      <c r="F97" s="172" t="s">
        <v>90</v>
      </c>
      <c r="G97" s="172"/>
      <c r="H97" s="172"/>
      <c r="I97" s="172"/>
      <c r="J97" s="172"/>
    </row>
    <row r="98" ht="19.5" customHeight="1" spans="1:10">
      <c r="A98" s="181" t="s">
        <v>389</v>
      </c>
      <c r="B98" s="181"/>
      <c r="C98" s="181"/>
      <c r="D98" s="181" t="s">
        <v>390</v>
      </c>
      <c r="E98" s="172" t="s">
        <v>90</v>
      </c>
      <c r="F98" s="172" t="s">
        <v>90</v>
      </c>
      <c r="G98" s="172"/>
      <c r="H98" s="172"/>
      <c r="I98" s="172"/>
      <c r="J98" s="172"/>
    </row>
    <row r="99" ht="19.5" customHeight="1" spans="1:10">
      <c r="A99" s="181" t="s">
        <v>391</v>
      </c>
      <c r="B99" s="181"/>
      <c r="C99" s="181"/>
      <c r="D99" s="181" t="s">
        <v>392</v>
      </c>
      <c r="E99" s="172" t="s">
        <v>90</v>
      </c>
      <c r="F99" s="172" t="s">
        <v>90</v>
      </c>
      <c r="G99" s="172"/>
      <c r="H99" s="172"/>
      <c r="I99" s="172"/>
      <c r="J99" s="172"/>
    </row>
    <row r="100" ht="19.5" customHeight="1" spans="1:10">
      <c r="A100" s="181" t="s">
        <v>393</v>
      </c>
      <c r="B100" s="181"/>
      <c r="C100" s="181"/>
      <c r="D100" s="181" t="s">
        <v>394</v>
      </c>
      <c r="E100" s="172" t="s">
        <v>24</v>
      </c>
      <c r="F100" s="172"/>
      <c r="G100" s="172" t="s">
        <v>24</v>
      </c>
      <c r="H100" s="172"/>
      <c r="I100" s="172"/>
      <c r="J100" s="172"/>
    </row>
    <row r="101" ht="19.5" customHeight="1" spans="1:10">
      <c r="A101" s="181" t="s">
        <v>395</v>
      </c>
      <c r="B101" s="181"/>
      <c r="C101" s="181"/>
      <c r="D101" s="181" t="s">
        <v>396</v>
      </c>
      <c r="E101" s="172" t="s">
        <v>24</v>
      </c>
      <c r="F101" s="172"/>
      <c r="G101" s="172" t="s">
        <v>24</v>
      </c>
      <c r="H101" s="172"/>
      <c r="I101" s="172"/>
      <c r="J101" s="172"/>
    </row>
    <row r="102" ht="19.5" customHeight="1" spans="1:10">
      <c r="A102" s="181" t="s">
        <v>397</v>
      </c>
      <c r="B102" s="181"/>
      <c r="C102" s="181"/>
      <c r="D102" s="181" t="s">
        <v>398</v>
      </c>
      <c r="E102" s="172" t="s">
        <v>24</v>
      </c>
      <c r="F102" s="172"/>
      <c r="G102" s="172" t="s">
        <v>24</v>
      </c>
      <c r="H102" s="172"/>
      <c r="I102" s="172"/>
      <c r="J102" s="172"/>
    </row>
    <row r="103" ht="19.5" customHeight="1" spans="1:10">
      <c r="A103" s="181" t="s">
        <v>399</v>
      </c>
      <c r="B103" s="181"/>
      <c r="C103" s="181"/>
      <c r="D103" s="181" t="s">
        <v>400</v>
      </c>
      <c r="E103" s="172" t="s">
        <v>100</v>
      </c>
      <c r="F103" s="172" t="s">
        <v>465</v>
      </c>
      <c r="G103" s="172" t="s">
        <v>466</v>
      </c>
      <c r="H103" s="172"/>
      <c r="I103" s="172"/>
      <c r="J103" s="172"/>
    </row>
    <row r="104" ht="19.5" customHeight="1" spans="1:10">
      <c r="A104" s="181" t="s">
        <v>401</v>
      </c>
      <c r="B104" s="181"/>
      <c r="C104" s="181"/>
      <c r="D104" s="181" t="s">
        <v>402</v>
      </c>
      <c r="E104" s="172" t="s">
        <v>403</v>
      </c>
      <c r="F104" s="172" t="s">
        <v>202</v>
      </c>
      <c r="G104" s="172" t="s">
        <v>207</v>
      </c>
      <c r="H104" s="172"/>
      <c r="I104" s="172"/>
      <c r="J104" s="172"/>
    </row>
    <row r="105" ht="19.5" customHeight="1" spans="1:10">
      <c r="A105" s="181" t="s">
        <v>404</v>
      </c>
      <c r="B105" s="181"/>
      <c r="C105" s="181"/>
      <c r="D105" s="181" t="s">
        <v>162</v>
      </c>
      <c r="E105" s="172" t="s">
        <v>202</v>
      </c>
      <c r="F105" s="172" t="s">
        <v>202</v>
      </c>
      <c r="G105" s="172"/>
      <c r="H105" s="172"/>
      <c r="I105" s="172"/>
      <c r="J105" s="172"/>
    </row>
    <row r="106" ht="19.5" customHeight="1" spans="1:10">
      <c r="A106" s="181" t="s">
        <v>405</v>
      </c>
      <c r="B106" s="181"/>
      <c r="C106" s="181"/>
      <c r="D106" s="181" t="s">
        <v>406</v>
      </c>
      <c r="E106" s="172" t="s">
        <v>207</v>
      </c>
      <c r="F106" s="172"/>
      <c r="G106" s="172" t="s">
        <v>207</v>
      </c>
      <c r="H106" s="172"/>
      <c r="I106" s="172"/>
      <c r="J106" s="172"/>
    </row>
    <row r="107" ht="19.5" customHeight="1" spans="1:10">
      <c r="A107" s="181" t="s">
        <v>407</v>
      </c>
      <c r="B107" s="181"/>
      <c r="C107" s="181"/>
      <c r="D107" s="181" t="s">
        <v>408</v>
      </c>
      <c r="E107" s="172" t="s">
        <v>409</v>
      </c>
      <c r="F107" s="172" t="s">
        <v>409</v>
      </c>
      <c r="G107" s="172"/>
      <c r="H107" s="172"/>
      <c r="I107" s="172"/>
      <c r="J107" s="172"/>
    </row>
    <row r="108" ht="19.5" customHeight="1" spans="1:10">
      <c r="A108" s="181" t="s">
        <v>410</v>
      </c>
      <c r="B108" s="181"/>
      <c r="C108" s="181"/>
      <c r="D108" s="181" t="s">
        <v>411</v>
      </c>
      <c r="E108" s="172" t="s">
        <v>409</v>
      </c>
      <c r="F108" s="172" t="s">
        <v>409</v>
      </c>
      <c r="G108" s="172"/>
      <c r="H108" s="172"/>
      <c r="I108" s="172"/>
      <c r="J108" s="172"/>
    </row>
    <row r="109" ht="19.5" customHeight="1" spans="1:10">
      <c r="A109" s="181" t="s">
        <v>412</v>
      </c>
      <c r="B109" s="181"/>
      <c r="C109" s="181"/>
      <c r="D109" s="181" t="s">
        <v>413</v>
      </c>
      <c r="E109" s="172" t="s">
        <v>355</v>
      </c>
      <c r="F109" s="172"/>
      <c r="G109" s="172" t="s">
        <v>355</v>
      </c>
      <c r="H109" s="172"/>
      <c r="I109" s="172"/>
      <c r="J109" s="172"/>
    </row>
    <row r="110" ht="19.5" customHeight="1" spans="1:10">
      <c r="A110" s="181" t="s">
        <v>414</v>
      </c>
      <c r="B110" s="181"/>
      <c r="C110" s="181"/>
      <c r="D110" s="181" t="s">
        <v>415</v>
      </c>
      <c r="E110" s="172" t="s">
        <v>355</v>
      </c>
      <c r="F110" s="172"/>
      <c r="G110" s="172" t="s">
        <v>355</v>
      </c>
      <c r="H110" s="172"/>
      <c r="I110" s="172"/>
      <c r="J110" s="172"/>
    </row>
    <row r="111" ht="19.5" customHeight="1" spans="1:10">
      <c r="A111" s="181" t="s">
        <v>416</v>
      </c>
      <c r="B111" s="181"/>
      <c r="C111" s="181"/>
      <c r="D111" s="181" t="s">
        <v>417</v>
      </c>
      <c r="E111" s="172" t="s">
        <v>104</v>
      </c>
      <c r="F111" s="172"/>
      <c r="G111" s="172" t="s">
        <v>104</v>
      </c>
      <c r="H111" s="172"/>
      <c r="I111" s="172"/>
      <c r="J111" s="172"/>
    </row>
    <row r="112" ht="19.5" customHeight="1" spans="1:10">
      <c r="A112" s="181" t="s">
        <v>420</v>
      </c>
      <c r="B112" s="181"/>
      <c r="C112" s="181"/>
      <c r="D112" s="181" t="s">
        <v>421</v>
      </c>
      <c r="E112" s="172" t="s">
        <v>19</v>
      </c>
      <c r="F112" s="172"/>
      <c r="G112" s="172" t="s">
        <v>19</v>
      </c>
      <c r="H112" s="172"/>
      <c r="I112" s="172"/>
      <c r="J112" s="172"/>
    </row>
    <row r="113" ht="19.5" customHeight="1" spans="1:10">
      <c r="A113" s="181" t="s">
        <v>422</v>
      </c>
      <c r="B113" s="181"/>
      <c r="C113" s="181"/>
      <c r="D113" s="181" t="s">
        <v>423</v>
      </c>
      <c r="E113" s="172" t="s">
        <v>19</v>
      </c>
      <c r="F113" s="172"/>
      <c r="G113" s="172" t="s">
        <v>19</v>
      </c>
      <c r="H113" s="172"/>
      <c r="I113" s="172"/>
      <c r="J113" s="172"/>
    </row>
    <row r="114" ht="19.5" customHeight="1" spans="1:10">
      <c r="A114" s="181" t="s">
        <v>424</v>
      </c>
      <c r="B114" s="181"/>
      <c r="C114" s="181"/>
      <c r="D114" s="181" t="s">
        <v>417</v>
      </c>
      <c r="E114" s="172" t="s">
        <v>467</v>
      </c>
      <c r="F114" s="172"/>
      <c r="G114" s="172" t="s">
        <v>467</v>
      </c>
      <c r="H114" s="172"/>
      <c r="I114" s="172"/>
      <c r="J114" s="172"/>
    </row>
    <row r="115" ht="19.5" customHeight="1" spans="1:10">
      <c r="A115" s="181" t="s">
        <v>425</v>
      </c>
      <c r="B115" s="181"/>
      <c r="C115" s="181"/>
      <c r="D115" s="181" t="s">
        <v>417</v>
      </c>
      <c r="E115" s="172" t="s">
        <v>467</v>
      </c>
      <c r="F115" s="172"/>
      <c r="G115" s="172" t="s">
        <v>467</v>
      </c>
      <c r="H115" s="172"/>
      <c r="I115" s="172"/>
      <c r="J115" s="172"/>
    </row>
    <row r="116" ht="19.5" customHeight="1" spans="1:10">
      <c r="A116" s="181" t="s">
        <v>468</v>
      </c>
      <c r="B116" s="181"/>
      <c r="C116" s="181"/>
      <c r="D116" s="181"/>
      <c r="E116" s="181"/>
      <c r="F116" s="181"/>
      <c r="G116" s="181"/>
      <c r="H116" s="181"/>
      <c r="I116" s="181"/>
      <c r="J116" s="181"/>
    </row>
  </sheetData>
  <mergeCells count="11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J11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D8" sqref="D8:D3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0" t="s">
        <v>469</v>
      </c>
    </row>
    <row r="2" ht="15.6" spans="9:9">
      <c r="I2" s="168" t="s">
        <v>470</v>
      </c>
    </row>
    <row r="3" ht="15.6" spans="1:9">
      <c r="A3" s="168" t="s">
        <v>2</v>
      </c>
      <c r="I3" s="168" t="s">
        <v>3</v>
      </c>
    </row>
    <row r="4" ht="19.5" customHeight="1" spans="1:9">
      <c r="A4" s="169" t="s">
        <v>471</v>
      </c>
      <c r="B4" s="169"/>
      <c r="C4" s="169"/>
      <c r="D4" s="169" t="s">
        <v>472</v>
      </c>
      <c r="E4" s="169"/>
      <c r="F4" s="169"/>
      <c r="G4" s="169"/>
      <c r="H4" s="169"/>
      <c r="I4" s="169"/>
    </row>
    <row r="5" ht="19.5" customHeight="1" spans="1:9">
      <c r="A5" s="175" t="s">
        <v>473</v>
      </c>
      <c r="B5" s="175" t="s">
        <v>7</v>
      </c>
      <c r="C5" s="175" t="s">
        <v>474</v>
      </c>
      <c r="D5" s="175" t="s">
        <v>475</v>
      </c>
      <c r="E5" s="175" t="s">
        <v>7</v>
      </c>
      <c r="F5" s="169" t="s">
        <v>151</v>
      </c>
      <c r="G5" s="175" t="s">
        <v>476</v>
      </c>
      <c r="H5" s="175" t="s">
        <v>477</v>
      </c>
      <c r="I5" s="175" t="s">
        <v>478</v>
      </c>
    </row>
    <row r="6" ht="19.5" customHeight="1" spans="1:9">
      <c r="A6" s="175"/>
      <c r="B6" s="175"/>
      <c r="C6" s="175"/>
      <c r="D6" s="175"/>
      <c r="E6" s="175"/>
      <c r="F6" s="169" t="s">
        <v>146</v>
      </c>
      <c r="G6" s="175" t="s">
        <v>476</v>
      </c>
      <c r="H6" s="175"/>
      <c r="I6" s="175"/>
    </row>
    <row r="7" ht="19.5" customHeight="1" spans="1:9">
      <c r="A7" s="169" t="s">
        <v>479</v>
      </c>
      <c r="B7" s="169"/>
      <c r="C7" s="169" t="s">
        <v>11</v>
      </c>
      <c r="D7" s="169" t="s">
        <v>479</v>
      </c>
      <c r="E7" s="169"/>
      <c r="F7" s="169" t="s">
        <v>12</v>
      </c>
      <c r="G7" s="169" t="s">
        <v>23</v>
      </c>
      <c r="H7" s="169" t="s">
        <v>29</v>
      </c>
      <c r="I7" s="169" t="s">
        <v>35</v>
      </c>
    </row>
    <row r="8" ht="19.5" customHeight="1" spans="1:9">
      <c r="A8" s="170" t="s">
        <v>480</v>
      </c>
      <c r="B8" s="169" t="s">
        <v>11</v>
      </c>
      <c r="C8" s="172" t="s">
        <v>14</v>
      </c>
      <c r="D8" s="170" t="s">
        <v>15</v>
      </c>
      <c r="E8" s="169" t="s">
        <v>26</v>
      </c>
      <c r="F8" s="172" t="s">
        <v>156</v>
      </c>
      <c r="G8" s="172" t="s">
        <v>156</v>
      </c>
      <c r="H8" s="172"/>
      <c r="I8" s="172"/>
    </row>
    <row r="9" ht="19.5" customHeight="1" spans="1:9">
      <c r="A9" s="170" t="s">
        <v>481</v>
      </c>
      <c r="B9" s="169" t="s">
        <v>12</v>
      </c>
      <c r="C9" s="172" t="s">
        <v>19</v>
      </c>
      <c r="D9" s="170" t="s">
        <v>20</v>
      </c>
      <c r="E9" s="169" t="s">
        <v>32</v>
      </c>
      <c r="F9" s="172"/>
      <c r="G9" s="172"/>
      <c r="H9" s="172"/>
      <c r="I9" s="172"/>
    </row>
    <row r="10" ht="19.5" customHeight="1" spans="1:9">
      <c r="A10" s="170" t="s">
        <v>482</v>
      </c>
      <c r="B10" s="169" t="s">
        <v>23</v>
      </c>
      <c r="C10" s="172" t="s">
        <v>24</v>
      </c>
      <c r="D10" s="170" t="s">
        <v>25</v>
      </c>
      <c r="E10" s="169" t="s">
        <v>37</v>
      </c>
      <c r="F10" s="172"/>
      <c r="G10" s="172"/>
      <c r="H10" s="172"/>
      <c r="I10" s="172"/>
    </row>
    <row r="11" ht="19.5" customHeight="1" spans="1:9">
      <c r="A11" s="170"/>
      <c r="B11" s="169" t="s">
        <v>29</v>
      </c>
      <c r="C11" s="172"/>
      <c r="D11" s="170" t="s">
        <v>31</v>
      </c>
      <c r="E11" s="169" t="s">
        <v>41</v>
      </c>
      <c r="F11" s="172" t="s">
        <v>33</v>
      </c>
      <c r="G11" s="172" t="s">
        <v>33</v>
      </c>
      <c r="H11" s="172"/>
      <c r="I11" s="172"/>
    </row>
    <row r="12" ht="19.5" customHeight="1" spans="1:9">
      <c r="A12" s="170"/>
      <c r="B12" s="169" t="s">
        <v>35</v>
      </c>
      <c r="C12" s="172"/>
      <c r="D12" s="170" t="s">
        <v>36</v>
      </c>
      <c r="E12" s="169" t="s">
        <v>45</v>
      </c>
      <c r="F12" s="172"/>
      <c r="G12" s="172"/>
      <c r="H12" s="172"/>
      <c r="I12" s="172"/>
    </row>
    <row r="13" ht="19.5" customHeight="1" spans="1:9">
      <c r="A13" s="170"/>
      <c r="B13" s="169" t="s">
        <v>39</v>
      </c>
      <c r="C13" s="172"/>
      <c r="D13" s="170" t="s">
        <v>40</v>
      </c>
      <c r="E13" s="169" t="s">
        <v>51</v>
      </c>
      <c r="F13" s="172"/>
      <c r="G13" s="172"/>
      <c r="H13" s="172"/>
      <c r="I13" s="172"/>
    </row>
    <row r="14" ht="19.5" customHeight="1" spans="1:9">
      <c r="A14" s="170"/>
      <c r="B14" s="169" t="s">
        <v>43</v>
      </c>
      <c r="C14" s="172"/>
      <c r="D14" s="170" t="s">
        <v>44</v>
      </c>
      <c r="E14" s="169" t="s">
        <v>55</v>
      </c>
      <c r="F14" s="172" t="s">
        <v>223</v>
      </c>
      <c r="G14" s="172" t="s">
        <v>223</v>
      </c>
      <c r="H14" s="172"/>
      <c r="I14" s="172"/>
    </row>
    <row r="15" ht="19.5" customHeight="1" spans="1:9">
      <c r="A15" s="170"/>
      <c r="B15" s="169" t="s">
        <v>48</v>
      </c>
      <c r="C15" s="172"/>
      <c r="D15" s="170" t="s">
        <v>50</v>
      </c>
      <c r="E15" s="169" t="s">
        <v>59</v>
      </c>
      <c r="F15" s="172" t="s">
        <v>237</v>
      </c>
      <c r="G15" s="172" t="s">
        <v>237</v>
      </c>
      <c r="H15" s="172"/>
      <c r="I15" s="172"/>
    </row>
    <row r="16" ht="19.5" customHeight="1" spans="1:9">
      <c r="A16" s="170"/>
      <c r="B16" s="169" t="s">
        <v>53</v>
      </c>
      <c r="C16" s="172"/>
      <c r="D16" s="170" t="s">
        <v>54</v>
      </c>
      <c r="E16" s="169" t="s">
        <v>62</v>
      </c>
      <c r="F16" s="172" t="s">
        <v>284</v>
      </c>
      <c r="G16" s="172" t="s">
        <v>284</v>
      </c>
      <c r="H16" s="172"/>
      <c r="I16" s="172"/>
    </row>
    <row r="17" ht="19.5" customHeight="1" spans="1:9">
      <c r="A17" s="170"/>
      <c r="B17" s="169" t="s">
        <v>57</v>
      </c>
      <c r="C17" s="172"/>
      <c r="D17" s="170" t="s">
        <v>58</v>
      </c>
      <c r="E17" s="169" t="s">
        <v>66</v>
      </c>
      <c r="F17" s="172"/>
      <c r="G17" s="172"/>
      <c r="H17" s="172"/>
      <c r="I17" s="172"/>
    </row>
    <row r="18" ht="19.5" customHeight="1" spans="1:9">
      <c r="A18" s="170"/>
      <c r="B18" s="169" t="s">
        <v>60</v>
      </c>
      <c r="C18" s="172"/>
      <c r="D18" s="170" t="s">
        <v>61</v>
      </c>
      <c r="E18" s="169" t="s">
        <v>70</v>
      </c>
      <c r="F18" s="172" t="s">
        <v>63</v>
      </c>
      <c r="G18" s="172" t="s">
        <v>63</v>
      </c>
      <c r="H18" s="172"/>
      <c r="I18" s="172"/>
    </row>
    <row r="19" ht="19.5" customHeight="1" spans="1:9">
      <c r="A19" s="170"/>
      <c r="B19" s="169" t="s">
        <v>64</v>
      </c>
      <c r="C19" s="172"/>
      <c r="D19" s="170" t="s">
        <v>65</v>
      </c>
      <c r="E19" s="169" t="s">
        <v>73</v>
      </c>
      <c r="F19" s="172" t="s">
        <v>324</v>
      </c>
      <c r="G19" s="172" t="s">
        <v>324</v>
      </c>
      <c r="H19" s="172"/>
      <c r="I19" s="172"/>
    </row>
    <row r="20" ht="19.5" customHeight="1" spans="1:9">
      <c r="A20" s="170"/>
      <c r="B20" s="169" t="s">
        <v>68</v>
      </c>
      <c r="C20" s="172"/>
      <c r="D20" s="170" t="s">
        <v>69</v>
      </c>
      <c r="E20" s="169" t="s">
        <v>76</v>
      </c>
      <c r="F20" s="172"/>
      <c r="G20" s="172"/>
      <c r="H20" s="172"/>
      <c r="I20" s="172"/>
    </row>
    <row r="21" ht="19.5" customHeight="1" spans="1:9">
      <c r="A21" s="170"/>
      <c r="B21" s="169" t="s">
        <v>71</v>
      </c>
      <c r="C21" s="172"/>
      <c r="D21" s="170" t="s">
        <v>72</v>
      </c>
      <c r="E21" s="169" t="s">
        <v>79</v>
      </c>
      <c r="F21" s="172"/>
      <c r="G21" s="172"/>
      <c r="H21" s="172"/>
      <c r="I21" s="172"/>
    </row>
    <row r="22" ht="19.5" customHeight="1" spans="1:9">
      <c r="A22" s="170"/>
      <c r="B22" s="169" t="s">
        <v>74</v>
      </c>
      <c r="C22" s="172"/>
      <c r="D22" s="170" t="s">
        <v>75</v>
      </c>
      <c r="E22" s="169" t="s">
        <v>82</v>
      </c>
      <c r="F22" s="172"/>
      <c r="G22" s="172"/>
      <c r="H22" s="172"/>
      <c r="I22" s="172"/>
    </row>
    <row r="23" ht="19.5" customHeight="1" spans="1:9">
      <c r="A23" s="170"/>
      <c r="B23" s="169" t="s">
        <v>77</v>
      </c>
      <c r="C23" s="172"/>
      <c r="D23" s="170" t="s">
        <v>78</v>
      </c>
      <c r="E23" s="169" t="s">
        <v>85</v>
      </c>
      <c r="F23" s="172"/>
      <c r="G23" s="172"/>
      <c r="H23" s="172"/>
      <c r="I23" s="172"/>
    </row>
    <row r="24" ht="19.5" customHeight="1" spans="1:9">
      <c r="A24" s="170"/>
      <c r="B24" s="169" t="s">
        <v>80</v>
      </c>
      <c r="C24" s="172"/>
      <c r="D24" s="170" t="s">
        <v>81</v>
      </c>
      <c r="E24" s="169" t="s">
        <v>89</v>
      </c>
      <c r="F24" s="172"/>
      <c r="G24" s="172"/>
      <c r="H24" s="172"/>
      <c r="I24" s="172"/>
    </row>
    <row r="25" ht="19.5" customHeight="1" spans="1:9">
      <c r="A25" s="170"/>
      <c r="B25" s="169" t="s">
        <v>83</v>
      </c>
      <c r="C25" s="172"/>
      <c r="D25" s="170" t="s">
        <v>84</v>
      </c>
      <c r="E25" s="169" t="s">
        <v>93</v>
      </c>
      <c r="F25" s="172" t="s">
        <v>86</v>
      </c>
      <c r="G25" s="172" t="s">
        <v>86</v>
      </c>
      <c r="H25" s="172"/>
      <c r="I25" s="172"/>
    </row>
    <row r="26" ht="19.5" customHeight="1" spans="1:9">
      <c r="A26" s="170"/>
      <c r="B26" s="169" t="s">
        <v>87</v>
      </c>
      <c r="C26" s="172"/>
      <c r="D26" s="170" t="s">
        <v>88</v>
      </c>
      <c r="E26" s="169" t="s">
        <v>96</v>
      </c>
      <c r="F26" s="172" t="s">
        <v>90</v>
      </c>
      <c r="G26" s="172" t="s">
        <v>90</v>
      </c>
      <c r="H26" s="172"/>
      <c r="I26" s="172"/>
    </row>
    <row r="27" ht="19.5" customHeight="1" spans="1:9">
      <c r="A27" s="170"/>
      <c r="B27" s="169" t="s">
        <v>91</v>
      </c>
      <c r="C27" s="172"/>
      <c r="D27" s="170" t="s">
        <v>92</v>
      </c>
      <c r="E27" s="169" t="s">
        <v>99</v>
      </c>
      <c r="F27" s="172"/>
      <c r="G27" s="172"/>
      <c r="H27" s="172"/>
      <c r="I27" s="172"/>
    </row>
    <row r="28" ht="19.5" customHeight="1" spans="1:9">
      <c r="A28" s="170"/>
      <c r="B28" s="169" t="s">
        <v>94</v>
      </c>
      <c r="C28" s="172"/>
      <c r="D28" s="170" t="s">
        <v>95</v>
      </c>
      <c r="E28" s="169" t="s">
        <v>103</v>
      </c>
      <c r="F28" s="172" t="s">
        <v>24</v>
      </c>
      <c r="G28" s="172"/>
      <c r="H28" s="172"/>
      <c r="I28" s="172" t="s">
        <v>24</v>
      </c>
    </row>
    <row r="29" ht="19.5" customHeight="1" spans="1:9">
      <c r="A29" s="170"/>
      <c r="B29" s="169" t="s">
        <v>97</v>
      </c>
      <c r="C29" s="172"/>
      <c r="D29" s="170" t="s">
        <v>98</v>
      </c>
      <c r="E29" s="169" t="s">
        <v>107</v>
      </c>
      <c r="F29" s="172" t="s">
        <v>100</v>
      </c>
      <c r="G29" s="172" t="s">
        <v>100</v>
      </c>
      <c r="H29" s="172"/>
      <c r="I29" s="172"/>
    </row>
    <row r="30" ht="19.5" customHeight="1" spans="1:9">
      <c r="A30" s="170"/>
      <c r="B30" s="169" t="s">
        <v>101</v>
      </c>
      <c r="C30" s="172"/>
      <c r="D30" s="170" t="s">
        <v>102</v>
      </c>
      <c r="E30" s="169" t="s">
        <v>110</v>
      </c>
      <c r="F30" s="172" t="s">
        <v>19</v>
      </c>
      <c r="G30" s="172"/>
      <c r="H30" s="172" t="s">
        <v>19</v>
      </c>
      <c r="I30" s="172"/>
    </row>
    <row r="31" ht="19.5" customHeight="1" spans="1:9">
      <c r="A31" s="170"/>
      <c r="B31" s="169" t="s">
        <v>105</v>
      </c>
      <c r="C31" s="172"/>
      <c r="D31" s="170" t="s">
        <v>106</v>
      </c>
      <c r="E31" s="169" t="s">
        <v>113</v>
      </c>
      <c r="F31" s="172"/>
      <c r="G31" s="172"/>
      <c r="H31" s="172"/>
      <c r="I31" s="172"/>
    </row>
    <row r="32" ht="19.5" customHeight="1" spans="1:9">
      <c r="A32" s="170"/>
      <c r="B32" s="169" t="s">
        <v>108</v>
      </c>
      <c r="C32" s="172"/>
      <c r="D32" s="170" t="s">
        <v>109</v>
      </c>
      <c r="E32" s="169" t="s">
        <v>118</v>
      </c>
      <c r="F32" s="172"/>
      <c r="G32" s="172"/>
      <c r="H32" s="172"/>
      <c r="I32" s="172"/>
    </row>
    <row r="33" ht="19.5" customHeight="1" spans="1:9">
      <c r="A33" s="170"/>
      <c r="B33" s="169" t="s">
        <v>111</v>
      </c>
      <c r="C33" s="172"/>
      <c r="D33" s="170" t="s">
        <v>112</v>
      </c>
      <c r="E33" s="169" t="s">
        <v>123</v>
      </c>
      <c r="F33" s="172"/>
      <c r="G33" s="172"/>
      <c r="H33" s="172"/>
      <c r="I33" s="172"/>
    </row>
    <row r="34" ht="19.5" customHeight="1" spans="1:9">
      <c r="A34" s="169" t="s">
        <v>114</v>
      </c>
      <c r="B34" s="169" t="s">
        <v>115</v>
      </c>
      <c r="C34" s="172" t="s">
        <v>152</v>
      </c>
      <c r="D34" s="169" t="s">
        <v>117</v>
      </c>
      <c r="E34" s="169" t="s">
        <v>128</v>
      </c>
      <c r="F34" s="172" t="s">
        <v>152</v>
      </c>
      <c r="G34" s="172" t="s">
        <v>14</v>
      </c>
      <c r="H34" s="172" t="s">
        <v>19</v>
      </c>
      <c r="I34" s="172" t="s">
        <v>24</v>
      </c>
    </row>
    <row r="35" ht="19.5" customHeight="1" spans="1:9">
      <c r="A35" s="170" t="s">
        <v>483</v>
      </c>
      <c r="B35" s="169" t="s">
        <v>121</v>
      </c>
      <c r="C35" s="172" t="s">
        <v>30</v>
      </c>
      <c r="D35" s="170" t="s">
        <v>484</v>
      </c>
      <c r="E35" s="169" t="s">
        <v>133</v>
      </c>
      <c r="F35" s="172" t="s">
        <v>30</v>
      </c>
      <c r="G35" s="172" t="s">
        <v>30</v>
      </c>
      <c r="H35" s="172" t="s">
        <v>30</v>
      </c>
      <c r="I35" s="172" t="s">
        <v>30</v>
      </c>
    </row>
    <row r="36" ht="19.5" customHeight="1" spans="1:9">
      <c r="A36" s="170" t="s">
        <v>480</v>
      </c>
      <c r="B36" s="169" t="s">
        <v>125</v>
      </c>
      <c r="C36" s="172" t="s">
        <v>30</v>
      </c>
      <c r="D36" s="170"/>
      <c r="E36" s="169" t="s">
        <v>485</v>
      </c>
      <c r="F36" s="172"/>
      <c r="G36" s="172"/>
      <c r="H36" s="172"/>
      <c r="I36" s="172"/>
    </row>
    <row r="37" ht="19.5" customHeight="1" spans="1:9">
      <c r="A37" s="170" t="s">
        <v>481</v>
      </c>
      <c r="B37" s="169" t="s">
        <v>131</v>
      </c>
      <c r="C37" s="172" t="s">
        <v>30</v>
      </c>
      <c r="D37" s="169"/>
      <c r="E37" s="169" t="s">
        <v>486</v>
      </c>
      <c r="F37" s="172"/>
      <c r="G37" s="172"/>
      <c r="H37" s="172"/>
      <c r="I37" s="172"/>
    </row>
    <row r="38" ht="19.5" customHeight="1" spans="1:9">
      <c r="A38" s="170" t="s">
        <v>482</v>
      </c>
      <c r="B38" s="169" t="s">
        <v>16</v>
      </c>
      <c r="C38" s="172" t="s">
        <v>30</v>
      </c>
      <c r="D38" s="170"/>
      <c r="E38" s="169" t="s">
        <v>487</v>
      </c>
      <c r="F38" s="172"/>
      <c r="G38" s="172"/>
      <c r="H38" s="172"/>
      <c r="I38" s="172"/>
    </row>
    <row r="39" ht="19.5" customHeight="1" spans="1:9">
      <c r="A39" s="169" t="s">
        <v>130</v>
      </c>
      <c r="B39" s="169" t="s">
        <v>21</v>
      </c>
      <c r="C39" s="172" t="s">
        <v>152</v>
      </c>
      <c r="D39" s="169" t="s">
        <v>130</v>
      </c>
      <c r="E39" s="169" t="s">
        <v>488</v>
      </c>
      <c r="F39" s="172" t="s">
        <v>152</v>
      </c>
      <c r="G39" s="172" t="s">
        <v>14</v>
      </c>
      <c r="H39" s="172" t="s">
        <v>19</v>
      </c>
      <c r="I39" s="172" t="s">
        <v>24</v>
      </c>
    </row>
    <row r="40" ht="19.5" customHeight="1" spans="1:9">
      <c r="A40" s="181" t="s">
        <v>489</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8"/>
  <sheetViews>
    <sheetView workbookViewId="0">
      <pane xSplit="4" ySplit="9" topLeftCell="E72" activePane="bottomRight" state="frozen"/>
      <selection/>
      <selection pane="topRight"/>
      <selection pane="bottomLeft"/>
      <selection pane="bottomRight" activeCell="H9" sqref="H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80" t="s">
        <v>490</v>
      </c>
    </row>
    <row r="2" ht="15.6" spans="20:20">
      <c r="T2" s="168" t="s">
        <v>491</v>
      </c>
    </row>
    <row r="3" ht="15.6" spans="1:20">
      <c r="A3" s="168" t="s">
        <v>2</v>
      </c>
      <c r="T3" s="168" t="s">
        <v>3</v>
      </c>
    </row>
    <row r="4" ht="19.5" customHeight="1" spans="1:20">
      <c r="A4" s="175" t="s">
        <v>6</v>
      </c>
      <c r="B4" s="175"/>
      <c r="C4" s="175"/>
      <c r="D4" s="175"/>
      <c r="E4" s="175" t="s">
        <v>492</v>
      </c>
      <c r="F4" s="175"/>
      <c r="G4" s="175"/>
      <c r="H4" s="175" t="s">
        <v>493</v>
      </c>
      <c r="I4" s="175"/>
      <c r="J4" s="175"/>
      <c r="K4" s="175" t="s">
        <v>494</v>
      </c>
      <c r="L4" s="175"/>
      <c r="M4" s="175"/>
      <c r="N4" s="175"/>
      <c r="O4" s="175"/>
      <c r="P4" s="175" t="s">
        <v>127</v>
      </c>
      <c r="Q4" s="175"/>
      <c r="R4" s="175"/>
      <c r="S4" s="175"/>
      <c r="T4" s="175"/>
    </row>
    <row r="5" ht="19.5" customHeight="1" spans="1:20">
      <c r="A5" s="175" t="s">
        <v>144</v>
      </c>
      <c r="B5" s="175"/>
      <c r="C5" s="175"/>
      <c r="D5" s="175" t="s">
        <v>145</v>
      </c>
      <c r="E5" s="175" t="s">
        <v>151</v>
      </c>
      <c r="F5" s="175" t="s">
        <v>495</v>
      </c>
      <c r="G5" s="175" t="s">
        <v>496</v>
      </c>
      <c r="H5" s="175" t="s">
        <v>151</v>
      </c>
      <c r="I5" s="175" t="s">
        <v>429</v>
      </c>
      <c r="J5" s="175" t="s">
        <v>430</v>
      </c>
      <c r="K5" s="175" t="s">
        <v>151</v>
      </c>
      <c r="L5" s="175" t="s">
        <v>429</v>
      </c>
      <c r="M5" s="175"/>
      <c r="N5" s="175" t="s">
        <v>429</v>
      </c>
      <c r="O5" s="175" t="s">
        <v>430</v>
      </c>
      <c r="P5" s="175" t="s">
        <v>151</v>
      </c>
      <c r="Q5" s="175" t="s">
        <v>495</v>
      </c>
      <c r="R5" s="175" t="s">
        <v>496</v>
      </c>
      <c r="S5" s="175" t="s">
        <v>496</v>
      </c>
      <c r="T5" s="175"/>
    </row>
    <row r="6" ht="19.5" customHeight="1" spans="1:20">
      <c r="A6" s="175"/>
      <c r="B6" s="175"/>
      <c r="C6" s="175"/>
      <c r="D6" s="175"/>
      <c r="E6" s="175"/>
      <c r="F6" s="175"/>
      <c r="G6" s="175" t="s">
        <v>146</v>
      </c>
      <c r="H6" s="175"/>
      <c r="I6" s="175" t="s">
        <v>497</v>
      </c>
      <c r="J6" s="175" t="s">
        <v>146</v>
      </c>
      <c r="K6" s="175"/>
      <c r="L6" s="175" t="s">
        <v>146</v>
      </c>
      <c r="M6" s="175" t="s">
        <v>498</v>
      </c>
      <c r="N6" s="175" t="s">
        <v>497</v>
      </c>
      <c r="O6" s="175" t="s">
        <v>146</v>
      </c>
      <c r="P6" s="175"/>
      <c r="Q6" s="175"/>
      <c r="R6" s="175" t="s">
        <v>146</v>
      </c>
      <c r="S6" s="175" t="s">
        <v>499</v>
      </c>
      <c r="T6" s="175" t="s">
        <v>500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148</v>
      </c>
      <c r="B8" s="175" t="s">
        <v>149</v>
      </c>
      <c r="C8" s="175" t="s">
        <v>150</v>
      </c>
      <c r="D8" s="175" t="s">
        <v>10</v>
      </c>
      <c r="E8" s="169" t="s">
        <v>11</v>
      </c>
      <c r="F8" s="169" t="s">
        <v>12</v>
      </c>
      <c r="G8" s="169" t="s">
        <v>23</v>
      </c>
      <c r="H8" s="169" t="s">
        <v>29</v>
      </c>
      <c r="I8" s="169" t="s">
        <v>35</v>
      </c>
      <c r="J8" s="169" t="s">
        <v>39</v>
      </c>
      <c r="K8" s="169" t="s">
        <v>43</v>
      </c>
      <c r="L8" s="169" t="s">
        <v>48</v>
      </c>
      <c r="M8" s="169" t="s">
        <v>53</v>
      </c>
      <c r="N8" s="169" t="s">
        <v>57</v>
      </c>
      <c r="O8" s="169" t="s">
        <v>60</v>
      </c>
      <c r="P8" s="169" t="s">
        <v>64</v>
      </c>
      <c r="Q8" s="169" t="s">
        <v>68</v>
      </c>
      <c r="R8" s="169" t="s">
        <v>71</v>
      </c>
      <c r="S8" s="169" t="s">
        <v>74</v>
      </c>
      <c r="T8" s="169" t="s">
        <v>77</v>
      </c>
    </row>
    <row r="9" ht="19.5" customHeight="1" spans="1:20">
      <c r="A9" s="175"/>
      <c r="B9" s="175"/>
      <c r="C9" s="175"/>
      <c r="D9" s="175" t="s">
        <v>151</v>
      </c>
      <c r="E9" s="172" t="s">
        <v>30</v>
      </c>
      <c r="F9" s="172" t="s">
        <v>30</v>
      </c>
      <c r="G9" s="172" t="s">
        <v>30</v>
      </c>
      <c r="H9" s="172" t="s">
        <v>14</v>
      </c>
      <c r="I9" s="172" t="s">
        <v>434</v>
      </c>
      <c r="J9" s="172" t="s">
        <v>501</v>
      </c>
      <c r="K9" s="172" t="s">
        <v>14</v>
      </c>
      <c r="L9" s="172" t="s">
        <v>434</v>
      </c>
      <c r="M9" s="172" t="s">
        <v>502</v>
      </c>
      <c r="N9" s="172" t="s">
        <v>503</v>
      </c>
      <c r="O9" s="172" t="s">
        <v>501</v>
      </c>
      <c r="P9" s="172" t="s">
        <v>30</v>
      </c>
      <c r="Q9" s="172" t="s">
        <v>30</v>
      </c>
      <c r="R9" s="172" t="s">
        <v>30</v>
      </c>
      <c r="S9" s="172" t="s">
        <v>30</v>
      </c>
      <c r="T9" s="172" t="s">
        <v>30</v>
      </c>
    </row>
    <row r="10" ht="19.5" customHeight="1" spans="1:20">
      <c r="A10" s="181" t="s">
        <v>153</v>
      </c>
      <c r="B10" s="181"/>
      <c r="C10" s="181"/>
      <c r="D10" s="181" t="s">
        <v>154</v>
      </c>
      <c r="E10" s="172" t="s">
        <v>30</v>
      </c>
      <c r="F10" s="172" t="s">
        <v>30</v>
      </c>
      <c r="G10" s="172" t="s">
        <v>30</v>
      </c>
      <c r="H10" s="172" t="s">
        <v>156</v>
      </c>
      <c r="I10" s="172" t="s">
        <v>436</v>
      </c>
      <c r="J10" s="172" t="s">
        <v>504</v>
      </c>
      <c r="K10" s="172" t="s">
        <v>156</v>
      </c>
      <c r="L10" s="172" t="s">
        <v>436</v>
      </c>
      <c r="M10" s="172" t="s">
        <v>505</v>
      </c>
      <c r="N10" s="172" t="s">
        <v>506</v>
      </c>
      <c r="O10" s="172" t="s">
        <v>504</v>
      </c>
      <c r="P10" s="172" t="s">
        <v>30</v>
      </c>
      <c r="Q10" s="172" t="s">
        <v>30</v>
      </c>
      <c r="R10" s="172" t="s">
        <v>30</v>
      </c>
      <c r="S10" s="172" t="s">
        <v>30</v>
      </c>
      <c r="T10" s="172" t="s">
        <v>30</v>
      </c>
    </row>
    <row r="11" ht="19.5" customHeight="1" spans="1:20">
      <c r="A11" s="181" t="s">
        <v>158</v>
      </c>
      <c r="B11" s="181"/>
      <c r="C11" s="181"/>
      <c r="D11" s="181" t="s">
        <v>159</v>
      </c>
      <c r="E11" s="172" t="s">
        <v>30</v>
      </c>
      <c r="F11" s="172" t="s">
        <v>30</v>
      </c>
      <c r="G11" s="172" t="s">
        <v>30</v>
      </c>
      <c r="H11" s="172" t="s">
        <v>160</v>
      </c>
      <c r="I11" s="172" t="s">
        <v>160</v>
      </c>
      <c r="J11" s="172"/>
      <c r="K11" s="172" t="s">
        <v>160</v>
      </c>
      <c r="L11" s="172" t="s">
        <v>160</v>
      </c>
      <c r="M11" s="172" t="s">
        <v>507</v>
      </c>
      <c r="N11" s="172" t="s">
        <v>508</v>
      </c>
      <c r="O11" s="172"/>
      <c r="P11" s="172" t="s">
        <v>30</v>
      </c>
      <c r="Q11" s="172" t="s">
        <v>30</v>
      </c>
      <c r="R11" s="172" t="s">
        <v>30</v>
      </c>
      <c r="S11" s="172" t="s">
        <v>30</v>
      </c>
      <c r="T11" s="172" t="s">
        <v>30</v>
      </c>
    </row>
    <row r="12" ht="19.5" customHeight="1" spans="1:20">
      <c r="A12" s="181" t="s">
        <v>161</v>
      </c>
      <c r="B12" s="181"/>
      <c r="C12" s="181"/>
      <c r="D12" s="181" t="s">
        <v>162</v>
      </c>
      <c r="E12" s="172" t="s">
        <v>30</v>
      </c>
      <c r="F12" s="172" t="s">
        <v>30</v>
      </c>
      <c r="G12" s="172" t="s">
        <v>30</v>
      </c>
      <c r="H12" s="172" t="s">
        <v>160</v>
      </c>
      <c r="I12" s="172" t="s">
        <v>160</v>
      </c>
      <c r="J12" s="172"/>
      <c r="K12" s="172" t="s">
        <v>160</v>
      </c>
      <c r="L12" s="172" t="s">
        <v>160</v>
      </c>
      <c r="M12" s="172" t="s">
        <v>507</v>
      </c>
      <c r="N12" s="172" t="s">
        <v>508</v>
      </c>
      <c r="O12" s="172"/>
      <c r="P12" s="172" t="s">
        <v>30</v>
      </c>
      <c r="Q12" s="172" t="s">
        <v>30</v>
      </c>
      <c r="R12" s="172" t="s">
        <v>30</v>
      </c>
      <c r="S12" s="172" t="s">
        <v>30</v>
      </c>
      <c r="T12" s="172" t="s">
        <v>30</v>
      </c>
    </row>
    <row r="13" ht="19.5" customHeight="1" spans="1:20">
      <c r="A13" s="181" t="s">
        <v>163</v>
      </c>
      <c r="B13" s="181"/>
      <c r="C13" s="181"/>
      <c r="D13" s="181" t="s">
        <v>164</v>
      </c>
      <c r="E13" s="172" t="s">
        <v>30</v>
      </c>
      <c r="F13" s="172" t="s">
        <v>30</v>
      </c>
      <c r="G13" s="172" t="s">
        <v>30</v>
      </c>
      <c r="H13" s="172" t="s">
        <v>166</v>
      </c>
      <c r="I13" s="172" t="s">
        <v>168</v>
      </c>
      <c r="J13" s="172" t="s">
        <v>173</v>
      </c>
      <c r="K13" s="172" t="s">
        <v>166</v>
      </c>
      <c r="L13" s="172" t="s">
        <v>168</v>
      </c>
      <c r="M13" s="172" t="s">
        <v>509</v>
      </c>
      <c r="N13" s="172" t="s">
        <v>510</v>
      </c>
      <c r="O13" s="172" t="s">
        <v>173</v>
      </c>
      <c r="P13" s="172" t="s">
        <v>30</v>
      </c>
      <c r="Q13" s="172" t="s">
        <v>30</v>
      </c>
      <c r="R13" s="172" t="s">
        <v>30</v>
      </c>
      <c r="S13" s="172" t="s">
        <v>30</v>
      </c>
      <c r="T13" s="172" t="s">
        <v>30</v>
      </c>
    </row>
    <row r="14" ht="19.5" customHeight="1" spans="1:20">
      <c r="A14" s="181" t="s">
        <v>167</v>
      </c>
      <c r="B14" s="181"/>
      <c r="C14" s="181"/>
      <c r="D14" s="181" t="s">
        <v>162</v>
      </c>
      <c r="E14" s="172" t="s">
        <v>30</v>
      </c>
      <c r="F14" s="172" t="s">
        <v>30</v>
      </c>
      <c r="G14" s="172" t="s">
        <v>30</v>
      </c>
      <c r="H14" s="172" t="s">
        <v>168</v>
      </c>
      <c r="I14" s="172" t="s">
        <v>168</v>
      </c>
      <c r="J14" s="172"/>
      <c r="K14" s="172" t="s">
        <v>168</v>
      </c>
      <c r="L14" s="172" t="s">
        <v>168</v>
      </c>
      <c r="M14" s="172" t="s">
        <v>509</v>
      </c>
      <c r="N14" s="172" t="s">
        <v>510</v>
      </c>
      <c r="O14" s="172"/>
      <c r="P14" s="172" t="s">
        <v>30</v>
      </c>
      <c r="Q14" s="172" t="s">
        <v>30</v>
      </c>
      <c r="R14" s="172" t="s">
        <v>30</v>
      </c>
      <c r="S14" s="172" t="s">
        <v>30</v>
      </c>
      <c r="T14" s="172" t="s">
        <v>30</v>
      </c>
    </row>
    <row r="15" ht="19.5" customHeight="1" spans="1:20">
      <c r="A15" s="181" t="s">
        <v>171</v>
      </c>
      <c r="B15" s="181"/>
      <c r="C15" s="181"/>
      <c r="D15" s="181" t="s">
        <v>172</v>
      </c>
      <c r="E15" s="172" t="s">
        <v>30</v>
      </c>
      <c r="F15" s="172" t="s">
        <v>30</v>
      </c>
      <c r="G15" s="172" t="s">
        <v>30</v>
      </c>
      <c r="H15" s="172" t="s">
        <v>173</v>
      </c>
      <c r="I15" s="172"/>
      <c r="J15" s="172" t="s">
        <v>173</v>
      </c>
      <c r="K15" s="172" t="s">
        <v>173</v>
      </c>
      <c r="L15" s="172"/>
      <c r="M15" s="172"/>
      <c r="N15" s="172"/>
      <c r="O15" s="172" t="s">
        <v>173</v>
      </c>
      <c r="P15" s="172" t="s">
        <v>30</v>
      </c>
      <c r="Q15" s="172" t="s">
        <v>30</v>
      </c>
      <c r="R15" s="172" t="s">
        <v>30</v>
      </c>
      <c r="S15" s="172" t="s">
        <v>30</v>
      </c>
      <c r="T15" s="172" t="s">
        <v>30</v>
      </c>
    </row>
    <row r="16" ht="19.5" customHeight="1" spans="1:20">
      <c r="A16" s="181" t="s">
        <v>174</v>
      </c>
      <c r="B16" s="181"/>
      <c r="C16" s="181"/>
      <c r="D16" s="181" t="s">
        <v>175</v>
      </c>
      <c r="E16" s="172" t="s">
        <v>30</v>
      </c>
      <c r="F16" s="172" t="s">
        <v>30</v>
      </c>
      <c r="G16" s="172" t="s">
        <v>30</v>
      </c>
      <c r="H16" s="172" t="s">
        <v>176</v>
      </c>
      <c r="I16" s="172" t="s">
        <v>179</v>
      </c>
      <c r="J16" s="172" t="s">
        <v>182</v>
      </c>
      <c r="K16" s="172" t="s">
        <v>176</v>
      </c>
      <c r="L16" s="172" t="s">
        <v>179</v>
      </c>
      <c r="M16" s="172" t="s">
        <v>179</v>
      </c>
      <c r="N16" s="172" t="s">
        <v>30</v>
      </c>
      <c r="O16" s="172" t="s">
        <v>182</v>
      </c>
      <c r="P16" s="172" t="s">
        <v>30</v>
      </c>
      <c r="Q16" s="172" t="s">
        <v>30</v>
      </c>
      <c r="R16" s="172" t="s">
        <v>30</v>
      </c>
      <c r="S16" s="172" t="s">
        <v>30</v>
      </c>
      <c r="T16" s="172" t="s">
        <v>30</v>
      </c>
    </row>
    <row r="17" ht="19.5" customHeight="1" spans="1:20">
      <c r="A17" s="181" t="s">
        <v>511</v>
      </c>
      <c r="B17" s="181"/>
      <c r="C17" s="181"/>
      <c r="D17" s="181" t="s">
        <v>162</v>
      </c>
      <c r="E17" s="172" t="s">
        <v>30</v>
      </c>
      <c r="F17" s="172" t="s">
        <v>30</v>
      </c>
      <c r="G17" s="172" t="s">
        <v>30</v>
      </c>
      <c r="H17" s="172"/>
      <c r="I17" s="172"/>
      <c r="J17" s="172"/>
      <c r="K17" s="172"/>
      <c r="L17" s="172"/>
      <c r="M17" s="172"/>
      <c r="N17" s="172"/>
      <c r="O17" s="172"/>
      <c r="P17" s="172" t="s">
        <v>30</v>
      </c>
      <c r="Q17" s="172" t="s">
        <v>30</v>
      </c>
      <c r="R17" s="172"/>
      <c r="S17" s="172"/>
      <c r="T17" s="172"/>
    </row>
    <row r="18" ht="19.5" customHeight="1" spans="1:20">
      <c r="A18" s="181" t="s">
        <v>177</v>
      </c>
      <c r="B18" s="181"/>
      <c r="C18" s="181"/>
      <c r="D18" s="181" t="s">
        <v>178</v>
      </c>
      <c r="E18" s="172" t="s">
        <v>30</v>
      </c>
      <c r="F18" s="172" t="s">
        <v>30</v>
      </c>
      <c r="G18" s="172" t="s">
        <v>30</v>
      </c>
      <c r="H18" s="172" t="s">
        <v>179</v>
      </c>
      <c r="I18" s="172" t="s">
        <v>179</v>
      </c>
      <c r="J18" s="172"/>
      <c r="K18" s="172" t="s">
        <v>179</v>
      </c>
      <c r="L18" s="172" t="s">
        <v>179</v>
      </c>
      <c r="M18" s="172" t="s">
        <v>179</v>
      </c>
      <c r="N18" s="172" t="s">
        <v>30</v>
      </c>
      <c r="O18" s="172"/>
      <c r="P18" s="172" t="s">
        <v>30</v>
      </c>
      <c r="Q18" s="172" t="s">
        <v>30</v>
      </c>
      <c r="R18" s="172" t="s">
        <v>30</v>
      </c>
      <c r="S18" s="172" t="s">
        <v>30</v>
      </c>
      <c r="T18" s="172" t="s">
        <v>30</v>
      </c>
    </row>
    <row r="19" ht="19.5" customHeight="1" spans="1:20">
      <c r="A19" s="181" t="s">
        <v>180</v>
      </c>
      <c r="B19" s="181"/>
      <c r="C19" s="181"/>
      <c r="D19" s="181" t="s">
        <v>181</v>
      </c>
      <c r="E19" s="172" t="s">
        <v>30</v>
      </c>
      <c r="F19" s="172" t="s">
        <v>30</v>
      </c>
      <c r="G19" s="172" t="s">
        <v>30</v>
      </c>
      <c r="H19" s="172" t="s">
        <v>182</v>
      </c>
      <c r="I19" s="172"/>
      <c r="J19" s="172" t="s">
        <v>182</v>
      </c>
      <c r="K19" s="172" t="s">
        <v>182</v>
      </c>
      <c r="L19" s="172"/>
      <c r="M19" s="172"/>
      <c r="N19" s="172"/>
      <c r="O19" s="172" t="s">
        <v>182</v>
      </c>
      <c r="P19" s="172" t="s">
        <v>30</v>
      </c>
      <c r="Q19" s="172" t="s">
        <v>30</v>
      </c>
      <c r="R19" s="172" t="s">
        <v>30</v>
      </c>
      <c r="S19" s="172" t="s">
        <v>30</v>
      </c>
      <c r="T19" s="172" t="s">
        <v>30</v>
      </c>
    </row>
    <row r="20" ht="19.5" customHeight="1" spans="1:20">
      <c r="A20" s="181" t="s">
        <v>183</v>
      </c>
      <c r="B20" s="181"/>
      <c r="C20" s="181"/>
      <c r="D20" s="181" t="s">
        <v>184</v>
      </c>
      <c r="E20" s="172" t="s">
        <v>30</v>
      </c>
      <c r="F20" s="172" t="s">
        <v>30</v>
      </c>
      <c r="G20" s="172" t="s">
        <v>30</v>
      </c>
      <c r="H20" s="172" t="s">
        <v>185</v>
      </c>
      <c r="I20" s="172" t="s">
        <v>185</v>
      </c>
      <c r="J20" s="172"/>
      <c r="K20" s="172" t="s">
        <v>185</v>
      </c>
      <c r="L20" s="172" t="s">
        <v>185</v>
      </c>
      <c r="M20" s="172" t="s">
        <v>512</v>
      </c>
      <c r="N20" s="172" t="s">
        <v>513</v>
      </c>
      <c r="O20" s="172"/>
      <c r="P20" s="172" t="s">
        <v>30</v>
      </c>
      <c r="Q20" s="172" t="s">
        <v>30</v>
      </c>
      <c r="R20" s="172" t="s">
        <v>30</v>
      </c>
      <c r="S20" s="172" t="s">
        <v>30</v>
      </c>
      <c r="T20" s="172" t="s">
        <v>30</v>
      </c>
    </row>
    <row r="21" ht="19.5" customHeight="1" spans="1:20">
      <c r="A21" s="181" t="s">
        <v>186</v>
      </c>
      <c r="B21" s="181"/>
      <c r="C21" s="181"/>
      <c r="D21" s="181" t="s">
        <v>162</v>
      </c>
      <c r="E21" s="172" t="s">
        <v>30</v>
      </c>
      <c r="F21" s="172" t="s">
        <v>30</v>
      </c>
      <c r="G21" s="172" t="s">
        <v>30</v>
      </c>
      <c r="H21" s="172" t="s">
        <v>185</v>
      </c>
      <c r="I21" s="172" t="s">
        <v>185</v>
      </c>
      <c r="J21" s="172"/>
      <c r="K21" s="172" t="s">
        <v>185</v>
      </c>
      <c r="L21" s="172" t="s">
        <v>185</v>
      </c>
      <c r="M21" s="172" t="s">
        <v>512</v>
      </c>
      <c r="N21" s="172" t="s">
        <v>513</v>
      </c>
      <c r="O21" s="172"/>
      <c r="P21" s="172" t="s">
        <v>30</v>
      </c>
      <c r="Q21" s="172" t="s">
        <v>30</v>
      </c>
      <c r="R21" s="172" t="s">
        <v>30</v>
      </c>
      <c r="S21" s="172" t="s">
        <v>30</v>
      </c>
      <c r="T21" s="172" t="s">
        <v>30</v>
      </c>
    </row>
    <row r="22" ht="19.5" customHeight="1" spans="1:20">
      <c r="A22" s="181" t="s">
        <v>187</v>
      </c>
      <c r="B22" s="181"/>
      <c r="C22" s="181"/>
      <c r="D22" s="181" t="s">
        <v>188</v>
      </c>
      <c r="E22" s="172" t="s">
        <v>30</v>
      </c>
      <c r="F22" s="172" t="s">
        <v>30</v>
      </c>
      <c r="G22" s="172" t="s">
        <v>30</v>
      </c>
      <c r="H22" s="172" t="s">
        <v>189</v>
      </c>
      <c r="I22" s="172" t="s">
        <v>189</v>
      </c>
      <c r="J22" s="172"/>
      <c r="K22" s="172" t="s">
        <v>189</v>
      </c>
      <c r="L22" s="172" t="s">
        <v>189</v>
      </c>
      <c r="M22" s="172" t="s">
        <v>189</v>
      </c>
      <c r="N22" s="172" t="s">
        <v>30</v>
      </c>
      <c r="O22" s="172"/>
      <c r="P22" s="172" t="s">
        <v>30</v>
      </c>
      <c r="Q22" s="172" t="s">
        <v>30</v>
      </c>
      <c r="R22" s="172" t="s">
        <v>30</v>
      </c>
      <c r="S22" s="172" t="s">
        <v>30</v>
      </c>
      <c r="T22" s="172" t="s">
        <v>30</v>
      </c>
    </row>
    <row r="23" ht="19.5" customHeight="1" spans="1:20">
      <c r="A23" s="181" t="s">
        <v>190</v>
      </c>
      <c r="B23" s="181"/>
      <c r="C23" s="181"/>
      <c r="D23" s="181" t="s">
        <v>162</v>
      </c>
      <c r="E23" s="172" t="s">
        <v>30</v>
      </c>
      <c r="F23" s="172" t="s">
        <v>30</v>
      </c>
      <c r="G23" s="172" t="s">
        <v>30</v>
      </c>
      <c r="H23" s="172" t="s">
        <v>189</v>
      </c>
      <c r="I23" s="172" t="s">
        <v>189</v>
      </c>
      <c r="J23" s="172"/>
      <c r="K23" s="172" t="s">
        <v>189</v>
      </c>
      <c r="L23" s="172" t="s">
        <v>189</v>
      </c>
      <c r="M23" s="172" t="s">
        <v>189</v>
      </c>
      <c r="N23" s="172" t="s">
        <v>30</v>
      </c>
      <c r="O23" s="172"/>
      <c r="P23" s="172" t="s">
        <v>30</v>
      </c>
      <c r="Q23" s="172" t="s">
        <v>30</v>
      </c>
      <c r="R23" s="172" t="s">
        <v>30</v>
      </c>
      <c r="S23" s="172" t="s">
        <v>30</v>
      </c>
      <c r="T23" s="172" t="s">
        <v>30</v>
      </c>
    </row>
    <row r="24" ht="19.5" customHeight="1" spans="1:20">
      <c r="A24" s="181" t="s">
        <v>191</v>
      </c>
      <c r="B24" s="181"/>
      <c r="C24" s="181"/>
      <c r="D24" s="181" t="s">
        <v>192</v>
      </c>
      <c r="E24" s="172" t="s">
        <v>30</v>
      </c>
      <c r="F24" s="172" t="s">
        <v>30</v>
      </c>
      <c r="G24" s="172" t="s">
        <v>30</v>
      </c>
      <c r="H24" s="172" t="s">
        <v>193</v>
      </c>
      <c r="I24" s="172" t="s">
        <v>193</v>
      </c>
      <c r="J24" s="172"/>
      <c r="K24" s="172" t="s">
        <v>193</v>
      </c>
      <c r="L24" s="172" t="s">
        <v>193</v>
      </c>
      <c r="M24" s="172" t="s">
        <v>514</v>
      </c>
      <c r="N24" s="172" t="s">
        <v>515</v>
      </c>
      <c r="O24" s="172"/>
      <c r="P24" s="172" t="s">
        <v>30</v>
      </c>
      <c r="Q24" s="172" t="s">
        <v>30</v>
      </c>
      <c r="R24" s="172" t="s">
        <v>30</v>
      </c>
      <c r="S24" s="172" t="s">
        <v>30</v>
      </c>
      <c r="T24" s="172" t="s">
        <v>30</v>
      </c>
    </row>
    <row r="25" ht="19.5" customHeight="1" spans="1:20">
      <c r="A25" s="181" t="s">
        <v>194</v>
      </c>
      <c r="B25" s="181"/>
      <c r="C25" s="181"/>
      <c r="D25" s="181" t="s">
        <v>162</v>
      </c>
      <c r="E25" s="172" t="s">
        <v>30</v>
      </c>
      <c r="F25" s="172" t="s">
        <v>30</v>
      </c>
      <c r="G25" s="172" t="s">
        <v>30</v>
      </c>
      <c r="H25" s="172" t="s">
        <v>193</v>
      </c>
      <c r="I25" s="172" t="s">
        <v>193</v>
      </c>
      <c r="J25" s="172"/>
      <c r="K25" s="172" t="s">
        <v>193</v>
      </c>
      <c r="L25" s="172" t="s">
        <v>193</v>
      </c>
      <c r="M25" s="172" t="s">
        <v>514</v>
      </c>
      <c r="N25" s="172" t="s">
        <v>515</v>
      </c>
      <c r="O25" s="172"/>
      <c r="P25" s="172" t="s">
        <v>30</v>
      </c>
      <c r="Q25" s="172" t="s">
        <v>30</v>
      </c>
      <c r="R25" s="172" t="s">
        <v>30</v>
      </c>
      <c r="S25" s="172" t="s">
        <v>30</v>
      </c>
      <c r="T25" s="172" t="s">
        <v>30</v>
      </c>
    </row>
    <row r="26" ht="19.5" customHeight="1" spans="1:20">
      <c r="A26" s="181" t="s">
        <v>195</v>
      </c>
      <c r="B26" s="181"/>
      <c r="C26" s="181"/>
      <c r="D26" s="181" t="s">
        <v>196</v>
      </c>
      <c r="E26" s="172" t="s">
        <v>30</v>
      </c>
      <c r="F26" s="172" t="s">
        <v>30</v>
      </c>
      <c r="G26" s="172" t="s">
        <v>30</v>
      </c>
      <c r="H26" s="172" t="s">
        <v>197</v>
      </c>
      <c r="I26" s="172"/>
      <c r="J26" s="172" t="s">
        <v>197</v>
      </c>
      <c r="K26" s="172" t="s">
        <v>197</v>
      </c>
      <c r="L26" s="172"/>
      <c r="M26" s="172"/>
      <c r="N26" s="172"/>
      <c r="O26" s="172" t="s">
        <v>197</v>
      </c>
      <c r="P26" s="172" t="s">
        <v>30</v>
      </c>
      <c r="Q26" s="172" t="s">
        <v>30</v>
      </c>
      <c r="R26" s="172" t="s">
        <v>30</v>
      </c>
      <c r="S26" s="172" t="s">
        <v>30</v>
      </c>
      <c r="T26" s="172" t="s">
        <v>30</v>
      </c>
    </row>
    <row r="27" ht="19.5" customHeight="1" spans="1:20">
      <c r="A27" s="181" t="s">
        <v>198</v>
      </c>
      <c r="B27" s="181"/>
      <c r="C27" s="181"/>
      <c r="D27" s="181" t="s">
        <v>199</v>
      </c>
      <c r="E27" s="172" t="s">
        <v>30</v>
      </c>
      <c r="F27" s="172" t="s">
        <v>30</v>
      </c>
      <c r="G27" s="172" t="s">
        <v>30</v>
      </c>
      <c r="H27" s="172" t="s">
        <v>197</v>
      </c>
      <c r="I27" s="172"/>
      <c r="J27" s="172" t="s">
        <v>197</v>
      </c>
      <c r="K27" s="172" t="s">
        <v>197</v>
      </c>
      <c r="L27" s="172"/>
      <c r="M27" s="172"/>
      <c r="N27" s="172"/>
      <c r="O27" s="172" t="s">
        <v>197</v>
      </c>
      <c r="P27" s="172" t="s">
        <v>30</v>
      </c>
      <c r="Q27" s="172" t="s">
        <v>30</v>
      </c>
      <c r="R27" s="172" t="s">
        <v>30</v>
      </c>
      <c r="S27" s="172" t="s">
        <v>30</v>
      </c>
      <c r="T27" s="172" t="s">
        <v>30</v>
      </c>
    </row>
    <row r="28" ht="19.5" customHeight="1" spans="1:20">
      <c r="A28" s="181" t="s">
        <v>200</v>
      </c>
      <c r="B28" s="181"/>
      <c r="C28" s="181"/>
      <c r="D28" s="181" t="s">
        <v>201</v>
      </c>
      <c r="E28" s="172" t="s">
        <v>30</v>
      </c>
      <c r="F28" s="172" t="s">
        <v>30</v>
      </c>
      <c r="G28" s="172" t="s">
        <v>30</v>
      </c>
      <c r="H28" s="172" t="s">
        <v>202</v>
      </c>
      <c r="I28" s="172" t="s">
        <v>202</v>
      </c>
      <c r="J28" s="172"/>
      <c r="K28" s="172" t="s">
        <v>202</v>
      </c>
      <c r="L28" s="172" t="s">
        <v>202</v>
      </c>
      <c r="M28" s="172" t="s">
        <v>202</v>
      </c>
      <c r="N28" s="172" t="s">
        <v>30</v>
      </c>
      <c r="O28" s="172"/>
      <c r="P28" s="172" t="s">
        <v>30</v>
      </c>
      <c r="Q28" s="172" t="s">
        <v>30</v>
      </c>
      <c r="R28" s="172" t="s">
        <v>30</v>
      </c>
      <c r="S28" s="172" t="s">
        <v>30</v>
      </c>
      <c r="T28" s="172" t="s">
        <v>30</v>
      </c>
    </row>
    <row r="29" ht="19.5" customHeight="1" spans="1:20">
      <c r="A29" s="181" t="s">
        <v>203</v>
      </c>
      <c r="B29" s="181"/>
      <c r="C29" s="181"/>
      <c r="D29" s="181" t="s">
        <v>204</v>
      </c>
      <c r="E29" s="172" t="s">
        <v>30</v>
      </c>
      <c r="F29" s="172" t="s">
        <v>30</v>
      </c>
      <c r="G29" s="172" t="s">
        <v>30</v>
      </c>
      <c r="H29" s="172" t="s">
        <v>202</v>
      </c>
      <c r="I29" s="172" t="s">
        <v>202</v>
      </c>
      <c r="J29" s="172"/>
      <c r="K29" s="172" t="s">
        <v>202</v>
      </c>
      <c r="L29" s="172" t="s">
        <v>202</v>
      </c>
      <c r="M29" s="172" t="s">
        <v>202</v>
      </c>
      <c r="N29" s="172" t="s">
        <v>30</v>
      </c>
      <c r="O29" s="172"/>
      <c r="P29" s="172" t="s">
        <v>30</v>
      </c>
      <c r="Q29" s="172" t="s">
        <v>30</v>
      </c>
      <c r="R29" s="172" t="s">
        <v>30</v>
      </c>
      <c r="S29" s="172" t="s">
        <v>30</v>
      </c>
      <c r="T29" s="172" t="s">
        <v>30</v>
      </c>
    </row>
    <row r="30" ht="19.5" customHeight="1" spans="1:20">
      <c r="A30" s="181" t="s">
        <v>205</v>
      </c>
      <c r="B30" s="181"/>
      <c r="C30" s="181"/>
      <c r="D30" s="181" t="s">
        <v>206</v>
      </c>
      <c r="E30" s="172" t="s">
        <v>30</v>
      </c>
      <c r="F30" s="172" t="s">
        <v>30</v>
      </c>
      <c r="G30" s="172" t="s">
        <v>30</v>
      </c>
      <c r="H30" s="172" t="s">
        <v>207</v>
      </c>
      <c r="I30" s="172"/>
      <c r="J30" s="172" t="s">
        <v>207</v>
      </c>
      <c r="K30" s="172" t="s">
        <v>207</v>
      </c>
      <c r="L30" s="172"/>
      <c r="M30" s="172"/>
      <c r="N30" s="172"/>
      <c r="O30" s="172" t="s">
        <v>207</v>
      </c>
      <c r="P30" s="172" t="s">
        <v>30</v>
      </c>
      <c r="Q30" s="172" t="s">
        <v>30</v>
      </c>
      <c r="R30" s="172" t="s">
        <v>30</v>
      </c>
      <c r="S30" s="172" t="s">
        <v>30</v>
      </c>
      <c r="T30" s="172" t="s">
        <v>30</v>
      </c>
    </row>
    <row r="31" ht="19.5" customHeight="1" spans="1:20">
      <c r="A31" s="181" t="s">
        <v>208</v>
      </c>
      <c r="B31" s="181"/>
      <c r="C31" s="181"/>
      <c r="D31" s="181" t="s">
        <v>206</v>
      </c>
      <c r="E31" s="172" t="s">
        <v>30</v>
      </c>
      <c r="F31" s="172" t="s">
        <v>30</v>
      </c>
      <c r="G31" s="172" t="s">
        <v>30</v>
      </c>
      <c r="H31" s="172" t="s">
        <v>207</v>
      </c>
      <c r="I31" s="172"/>
      <c r="J31" s="172" t="s">
        <v>207</v>
      </c>
      <c r="K31" s="172" t="s">
        <v>207</v>
      </c>
      <c r="L31" s="172"/>
      <c r="M31" s="172"/>
      <c r="N31" s="172"/>
      <c r="O31" s="172" t="s">
        <v>207</v>
      </c>
      <c r="P31" s="172" t="s">
        <v>30</v>
      </c>
      <c r="Q31" s="172" t="s">
        <v>30</v>
      </c>
      <c r="R31" s="172" t="s">
        <v>30</v>
      </c>
      <c r="S31" s="172" t="s">
        <v>30</v>
      </c>
      <c r="T31" s="172" t="s">
        <v>30</v>
      </c>
    </row>
    <row r="32" ht="19.5" customHeight="1" spans="1:20">
      <c r="A32" s="181" t="s">
        <v>215</v>
      </c>
      <c r="B32" s="181"/>
      <c r="C32" s="181"/>
      <c r="D32" s="181" t="s">
        <v>216</v>
      </c>
      <c r="E32" s="172" t="s">
        <v>30</v>
      </c>
      <c r="F32" s="172" t="s">
        <v>30</v>
      </c>
      <c r="G32" s="172" t="s">
        <v>30</v>
      </c>
      <c r="H32" s="172" t="s">
        <v>33</v>
      </c>
      <c r="I32" s="172" t="s">
        <v>33</v>
      </c>
      <c r="J32" s="172"/>
      <c r="K32" s="172" t="s">
        <v>33</v>
      </c>
      <c r="L32" s="172" t="s">
        <v>33</v>
      </c>
      <c r="M32" s="172" t="s">
        <v>33</v>
      </c>
      <c r="N32" s="172" t="s">
        <v>30</v>
      </c>
      <c r="O32" s="172"/>
      <c r="P32" s="172" t="s">
        <v>30</v>
      </c>
      <c r="Q32" s="172" t="s">
        <v>30</v>
      </c>
      <c r="R32" s="172" t="s">
        <v>30</v>
      </c>
      <c r="S32" s="172" t="s">
        <v>30</v>
      </c>
      <c r="T32" s="172" t="s">
        <v>30</v>
      </c>
    </row>
    <row r="33" ht="19.5" customHeight="1" spans="1:20">
      <c r="A33" s="181" t="s">
        <v>217</v>
      </c>
      <c r="B33" s="181"/>
      <c r="C33" s="181"/>
      <c r="D33" s="181" t="s">
        <v>218</v>
      </c>
      <c r="E33" s="172" t="s">
        <v>30</v>
      </c>
      <c r="F33" s="172" t="s">
        <v>30</v>
      </c>
      <c r="G33" s="172" t="s">
        <v>30</v>
      </c>
      <c r="H33" s="172" t="s">
        <v>33</v>
      </c>
      <c r="I33" s="172" t="s">
        <v>33</v>
      </c>
      <c r="J33" s="172"/>
      <c r="K33" s="172" t="s">
        <v>33</v>
      </c>
      <c r="L33" s="172" t="s">
        <v>33</v>
      </c>
      <c r="M33" s="172" t="s">
        <v>33</v>
      </c>
      <c r="N33" s="172" t="s">
        <v>30</v>
      </c>
      <c r="O33" s="172"/>
      <c r="P33" s="172" t="s">
        <v>30</v>
      </c>
      <c r="Q33" s="172" t="s">
        <v>30</v>
      </c>
      <c r="R33" s="172" t="s">
        <v>30</v>
      </c>
      <c r="S33" s="172" t="s">
        <v>30</v>
      </c>
      <c r="T33" s="172" t="s">
        <v>30</v>
      </c>
    </row>
    <row r="34" ht="19.5" customHeight="1" spans="1:20">
      <c r="A34" s="181" t="s">
        <v>219</v>
      </c>
      <c r="B34" s="181"/>
      <c r="C34" s="181"/>
      <c r="D34" s="181" t="s">
        <v>220</v>
      </c>
      <c r="E34" s="172" t="s">
        <v>30</v>
      </c>
      <c r="F34" s="172" t="s">
        <v>30</v>
      </c>
      <c r="G34" s="172" t="s">
        <v>30</v>
      </c>
      <c r="H34" s="172" t="s">
        <v>33</v>
      </c>
      <c r="I34" s="172" t="s">
        <v>33</v>
      </c>
      <c r="J34" s="172"/>
      <c r="K34" s="172" t="s">
        <v>33</v>
      </c>
      <c r="L34" s="172" t="s">
        <v>33</v>
      </c>
      <c r="M34" s="172" t="s">
        <v>33</v>
      </c>
      <c r="N34" s="172" t="s">
        <v>30</v>
      </c>
      <c r="O34" s="172"/>
      <c r="P34" s="172" t="s">
        <v>30</v>
      </c>
      <c r="Q34" s="172" t="s">
        <v>30</v>
      </c>
      <c r="R34" s="172" t="s">
        <v>30</v>
      </c>
      <c r="S34" s="172" t="s">
        <v>30</v>
      </c>
      <c r="T34" s="172" t="s">
        <v>30</v>
      </c>
    </row>
    <row r="35" ht="19.5" customHeight="1" spans="1:20">
      <c r="A35" s="181" t="s">
        <v>221</v>
      </c>
      <c r="B35" s="181"/>
      <c r="C35" s="181"/>
      <c r="D35" s="181" t="s">
        <v>222</v>
      </c>
      <c r="E35" s="172" t="s">
        <v>30</v>
      </c>
      <c r="F35" s="172" t="s">
        <v>30</v>
      </c>
      <c r="G35" s="172" t="s">
        <v>30</v>
      </c>
      <c r="H35" s="172" t="s">
        <v>223</v>
      </c>
      <c r="I35" s="172" t="s">
        <v>223</v>
      </c>
      <c r="J35" s="172"/>
      <c r="K35" s="172" t="s">
        <v>223</v>
      </c>
      <c r="L35" s="172" t="s">
        <v>223</v>
      </c>
      <c r="M35" s="172" t="s">
        <v>516</v>
      </c>
      <c r="N35" s="172" t="s">
        <v>517</v>
      </c>
      <c r="O35" s="172"/>
      <c r="P35" s="172" t="s">
        <v>30</v>
      </c>
      <c r="Q35" s="172" t="s">
        <v>30</v>
      </c>
      <c r="R35" s="172" t="s">
        <v>30</v>
      </c>
      <c r="S35" s="172" t="s">
        <v>30</v>
      </c>
      <c r="T35" s="172" t="s">
        <v>30</v>
      </c>
    </row>
    <row r="36" ht="19.5" customHeight="1" spans="1:20">
      <c r="A36" s="181" t="s">
        <v>225</v>
      </c>
      <c r="B36" s="181"/>
      <c r="C36" s="181"/>
      <c r="D36" s="181" t="s">
        <v>226</v>
      </c>
      <c r="E36" s="172" t="s">
        <v>30</v>
      </c>
      <c r="F36" s="172" t="s">
        <v>30</v>
      </c>
      <c r="G36" s="172" t="s">
        <v>30</v>
      </c>
      <c r="H36" s="172" t="s">
        <v>223</v>
      </c>
      <c r="I36" s="172" t="s">
        <v>223</v>
      </c>
      <c r="J36" s="172"/>
      <c r="K36" s="172" t="s">
        <v>223</v>
      </c>
      <c r="L36" s="172" t="s">
        <v>223</v>
      </c>
      <c r="M36" s="172" t="s">
        <v>516</v>
      </c>
      <c r="N36" s="172" t="s">
        <v>517</v>
      </c>
      <c r="O36" s="172"/>
      <c r="P36" s="172" t="s">
        <v>30</v>
      </c>
      <c r="Q36" s="172" t="s">
        <v>30</v>
      </c>
      <c r="R36" s="172" t="s">
        <v>30</v>
      </c>
      <c r="S36" s="172" t="s">
        <v>30</v>
      </c>
      <c r="T36" s="172" t="s">
        <v>30</v>
      </c>
    </row>
    <row r="37" ht="19.5" customHeight="1" spans="1:20">
      <c r="A37" s="181" t="s">
        <v>227</v>
      </c>
      <c r="B37" s="181"/>
      <c r="C37" s="181"/>
      <c r="D37" s="181" t="s">
        <v>228</v>
      </c>
      <c r="E37" s="172" t="s">
        <v>30</v>
      </c>
      <c r="F37" s="172" t="s">
        <v>30</v>
      </c>
      <c r="G37" s="172" t="s">
        <v>30</v>
      </c>
      <c r="H37" s="172" t="s">
        <v>229</v>
      </c>
      <c r="I37" s="172" t="s">
        <v>229</v>
      </c>
      <c r="J37" s="172"/>
      <c r="K37" s="172" t="s">
        <v>229</v>
      </c>
      <c r="L37" s="172" t="s">
        <v>229</v>
      </c>
      <c r="M37" s="172" t="s">
        <v>518</v>
      </c>
      <c r="N37" s="172" t="s">
        <v>517</v>
      </c>
      <c r="O37" s="172"/>
      <c r="P37" s="172" t="s">
        <v>30</v>
      </c>
      <c r="Q37" s="172" t="s">
        <v>30</v>
      </c>
      <c r="R37" s="172" t="s">
        <v>30</v>
      </c>
      <c r="S37" s="172" t="s">
        <v>30</v>
      </c>
      <c r="T37" s="172" t="s">
        <v>30</v>
      </c>
    </row>
    <row r="38" ht="19.5" customHeight="1" spans="1:20">
      <c r="A38" s="181" t="s">
        <v>230</v>
      </c>
      <c r="B38" s="181"/>
      <c r="C38" s="181"/>
      <c r="D38" s="181" t="s">
        <v>231</v>
      </c>
      <c r="E38" s="172" t="s">
        <v>30</v>
      </c>
      <c r="F38" s="172" t="s">
        <v>30</v>
      </c>
      <c r="G38" s="172" t="s">
        <v>30</v>
      </c>
      <c r="H38" s="172" t="s">
        <v>233</v>
      </c>
      <c r="I38" s="172" t="s">
        <v>233</v>
      </c>
      <c r="J38" s="172"/>
      <c r="K38" s="172" t="s">
        <v>233</v>
      </c>
      <c r="L38" s="172" t="s">
        <v>233</v>
      </c>
      <c r="M38" s="172" t="s">
        <v>233</v>
      </c>
      <c r="N38" s="172" t="s">
        <v>30</v>
      </c>
      <c r="O38" s="172"/>
      <c r="P38" s="172" t="s">
        <v>30</v>
      </c>
      <c r="Q38" s="172" t="s">
        <v>30</v>
      </c>
      <c r="R38" s="172" t="s">
        <v>30</v>
      </c>
      <c r="S38" s="172" t="s">
        <v>30</v>
      </c>
      <c r="T38" s="172" t="s">
        <v>30</v>
      </c>
    </row>
    <row r="39" ht="19.5" customHeight="1" spans="1:20">
      <c r="A39" s="181" t="s">
        <v>234</v>
      </c>
      <c r="B39" s="181"/>
      <c r="C39" s="181"/>
      <c r="D39" s="181" t="s">
        <v>235</v>
      </c>
      <c r="E39" s="172" t="s">
        <v>30</v>
      </c>
      <c r="F39" s="172" t="s">
        <v>30</v>
      </c>
      <c r="G39" s="172" t="s">
        <v>30</v>
      </c>
      <c r="H39" s="172" t="s">
        <v>237</v>
      </c>
      <c r="I39" s="172" t="s">
        <v>447</v>
      </c>
      <c r="J39" s="172" t="s">
        <v>453</v>
      </c>
      <c r="K39" s="172" t="s">
        <v>237</v>
      </c>
      <c r="L39" s="172" t="s">
        <v>447</v>
      </c>
      <c r="M39" s="172" t="s">
        <v>519</v>
      </c>
      <c r="N39" s="172" t="s">
        <v>520</v>
      </c>
      <c r="O39" s="172" t="s">
        <v>453</v>
      </c>
      <c r="P39" s="172" t="s">
        <v>30</v>
      </c>
      <c r="Q39" s="172" t="s">
        <v>30</v>
      </c>
      <c r="R39" s="172" t="s">
        <v>30</v>
      </c>
      <c r="S39" s="172" t="s">
        <v>30</v>
      </c>
      <c r="T39" s="172" t="s">
        <v>30</v>
      </c>
    </row>
    <row r="40" ht="19.5" customHeight="1" spans="1:20">
      <c r="A40" s="181" t="s">
        <v>239</v>
      </c>
      <c r="B40" s="181"/>
      <c r="C40" s="181"/>
      <c r="D40" s="181" t="s">
        <v>240</v>
      </c>
      <c r="E40" s="172" t="s">
        <v>30</v>
      </c>
      <c r="F40" s="172" t="s">
        <v>30</v>
      </c>
      <c r="G40" s="172" t="s">
        <v>30</v>
      </c>
      <c r="H40" s="172" t="s">
        <v>242</v>
      </c>
      <c r="I40" s="172" t="s">
        <v>450</v>
      </c>
      <c r="J40" s="172" t="s">
        <v>453</v>
      </c>
      <c r="K40" s="172" t="s">
        <v>242</v>
      </c>
      <c r="L40" s="172" t="s">
        <v>450</v>
      </c>
      <c r="M40" s="172" t="s">
        <v>521</v>
      </c>
      <c r="N40" s="172" t="s">
        <v>520</v>
      </c>
      <c r="O40" s="172" t="s">
        <v>453</v>
      </c>
      <c r="P40" s="172" t="s">
        <v>30</v>
      </c>
      <c r="Q40" s="172" t="s">
        <v>30</v>
      </c>
      <c r="R40" s="172" t="s">
        <v>30</v>
      </c>
      <c r="S40" s="172" t="s">
        <v>30</v>
      </c>
      <c r="T40" s="172" t="s">
        <v>30</v>
      </c>
    </row>
    <row r="41" ht="19.5" customHeight="1" spans="1:20">
      <c r="A41" s="181" t="s">
        <v>245</v>
      </c>
      <c r="B41" s="181"/>
      <c r="C41" s="181"/>
      <c r="D41" s="181" t="s">
        <v>246</v>
      </c>
      <c r="E41" s="172" t="s">
        <v>30</v>
      </c>
      <c r="F41" s="172" t="s">
        <v>30</v>
      </c>
      <c r="G41" s="172" t="s">
        <v>30</v>
      </c>
      <c r="H41" s="172" t="s">
        <v>242</v>
      </c>
      <c r="I41" s="172" t="s">
        <v>450</v>
      </c>
      <c r="J41" s="172" t="s">
        <v>453</v>
      </c>
      <c r="K41" s="172" t="s">
        <v>242</v>
      </c>
      <c r="L41" s="172" t="s">
        <v>450</v>
      </c>
      <c r="M41" s="172" t="s">
        <v>521</v>
      </c>
      <c r="N41" s="172" t="s">
        <v>520</v>
      </c>
      <c r="O41" s="172" t="s">
        <v>453</v>
      </c>
      <c r="P41" s="172" t="s">
        <v>30</v>
      </c>
      <c r="Q41" s="172" t="s">
        <v>30</v>
      </c>
      <c r="R41" s="172" t="s">
        <v>30</v>
      </c>
      <c r="S41" s="172" t="s">
        <v>30</v>
      </c>
      <c r="T41" s="172" t="s">
        <v>30</v>
      </c>
    </row>
    <row r="42" ht="19.5" customHeight="1" spans="1:20">
      <c r="A42" s="181" t="s">
        <v>252</v>
      </c>
      <c r="B42" s="181"/>
      <c r="C42" s="181"/>
      <c r="D42" s="181" t="s">
        <v>253</v>
      </c>
      <c r="E42" s="172" t="s">
        <v>30</v>
      </c>
      <c r="F42" s="172" t="s">
        <v>30</v>
      </c>
      <c r="G42" s="172" t="s">
        <v>30</v>
      </c>
      <c r="H42" s="172" t="s">
        <v>254</v>
      </c>
      <c r="I42" s="172" t="s">
        <v>254</v>
      </c>
      <c r="J42" s="172"/>
      <c r="K42" s="172" t="s">
        <v>254</v>
      </c>
      <c r="L42" s="172" t="s">
        <v>254</v>
      </c>
      <c r="M42" s="172" t="s">
        <v>254</v>
      </c>
      <c r="N42" s="172" t="s">
        <v>30</v>
      </c>
      <c r="O42" s="172"/>
      <c r="P42" s="172" t="s">
        <v>30</v>
      </c>
      <c r="Q42" s="172" t="s">
        <v>30</v>
      </c>
      <c r="R42" s="172" t="s">
        <v>30</v>
      </c>
      <c r="S42" s="172" t="s">
        <v>30</v>
      </c>
      <c r="T42" s="172" t="s">
        <v>30</v>
      </c>
    </row>
    <row r="43" ht="19.5" customHeight="1" spans="1:20">
      <c r="A43" s="181" t="s">
        <v>255</v>
      </c>
      <c r="B43" s="181"/>
      <c r="C43" s="181"/>
      <c r="D43" s="181" t="s">
        <v>256</v>
      </c>
      <c r="E43" s="172" t="s">
        <v>30</v>
      </c>
      <c r="F43" s="172" t="s">
        <v>30</v>
      </c>
      <c r="G43" s="172" t="s">
        <v>30</v>
      </c>
      <c r="H43" s="172" t="s">
        <v>257</v>
      </c>
      <c r="I43" s="172" t="s">
        <v>257</v>
      </c>
      <c r="J43" s="172"/>
      <c r="K43" s="172" t="s">
        <v>257</v>
      </c>
      <c r="L43" s="172" t="s">
        <v>257</v>
      </c>
      <c r="M43" s="172" t="s">
        <v>257</v>
      </c>
      <c r="N43" s="172" t="s">
        <v>30</v>
      </c>
      <c r="O43" s="172"/>
      <c r="P43" s="172" t="s">
        <v>30</v>
      </c>
      <c r="Q43" s="172" t="s">
        <v>30</v>
      </c>
      <c r="R43" s="172" t="s">
        <v>30</v>
      </c>
      <c r="S43" s="172" t="s">
        <v>30</v>
      </c>
      <c r="T43" s="172" t="s">
        <v>30</v>
      </c>
    </row>
    <row r="44" ht="19.5" customHeight="1" spans="1:20">
      <c r="A44" s="181" t="s">
        <v>258</v>
      </c>
      <c r="B44" s="181"/>
      <c r="C44" s="181"/>
      <c r="D44" s="181" t="s">
        <v>259</v>
      </c>
      <c r="E44" s="172" t="s">
        <v>30</v>
      </c>
      <c r="F44" s="172" t="s">
        <v>30</v>
      </c>
      <c r="G44" s="172" t="s">
        <v>30</v>
      </c>
      <c r="H44" s="172" t="s">
        <v>260</v>
      </c>
      <c r="I44" s="172" t="s">
        <v>260</v>
      </c>
      <c r="J44" s="172"/>
      <c r="K44" s="172" t="s">
        <v>260</v>
      </c>
      <c r="L44" s="172" t="s">
        <v>260</v>
      </c>
      <c r="M44" s="172" t="s">
        <v>260</v>
      </c>
      <c r="N44" s="172" t="s">
        <v>30</v>
      </c>
      <c r="O44" s="172"/>
      <c r="P44" s="172" t="s">
        <v>30</v>
      </c>
      <c r="Q44" s="172" t="s">
        <v>30</v>
      </c>
      <c r="R44" s="172" t="s">
        <v>30</v>
      </c>
      <c r="S44" s="172" t="s">
        <v>30</v>
      </c>
      <c r="T44" s="172" t="s">
        <v>30</v>
      </c>
    </row>
    <row r="45" ht="19.5" customHeight="1" spans="1:20">
      <c r="A45" s="181" t="s">
        <v>261</v>
      </c>
      <c r="B45" s="181"/>
      <c r="C45" s="181"/>
      <c r="D45" s="181" t="s">
        <v>262</v>
      </c>
      <c r="E45" s="172" t="s">
        <v>30</v>
      </c>
      <c r="F45" s="172" t="s">
        <v>30</v>
      </c>
      <c r="G45" s="172" t="s">
        <v>30</v>
      </c>
      <c r="H45" s="172" t="s">
        <v>263</v>
      </c>
      <c r="I45" s="172" t="s">
        <v>263</v>
      </c>
      <c r="J45" s="172"/>
      <c r="K45" s="172" t="s">
        <v>263</v>
      </c>
      <c r="L45" s="172" t="s">
        <v>263</v>
      </c>
      <c r="M45" s="172" t="s">
        <v>263</v>
      </c>
      <c r="N45" s="172" t="s">
        <v>30</v>
      </c>
      <c r="O45" s="172"/>
      <c r="P45" s="172" t="s">
        <v>30</v>
      </c>
      <c r="Q45" s="172" t="s">
        <v>30</v>
      </c>
      <c r="R45" s="172" t="s">
        <v>30</v>
      </c>
      <c r="S45" s="172" t="s">
        <v>30</v>
      </c>
      <c r="T45" s="172" t="s">
        <v>30</v>
      </c>
    </row>
    <row r="46" ht="19.5" customHeight="1" spans="1:20">
      <c r="A46" s="181" t="s">
        <v>264</v>
      </c>
      <c r="B46" s="181"/>
      <c r="C46" s="181"/>
      <c r="D46" s="181" t="s">
        <v>265</v>
      </c>
      <c r="E46" s="172" t="s">
        <v>30</v>
      </c>
      <c r="F46" s="172" t="s">
        <v>30</v>
      </c>
      <c r="G46" s="172" t="s">
        <v>30</v>
      </c>
      <c r="H46" s="172" t="s">
        <v>266</v>
      </c>
      <c r="I46" s="172" t="s">
        <v>266</v>
      </c>
      <c r="J46" s="172"/>
      <c r="K46" s="172" t="s">
        <v>266</v>
      </c>
      <c r="L46" s="172" t="s">
        <v>266</v>
      </c>
      <c r="M46" s="172" t="s">
        <v>266</v>
      </c>
      <c r="N46" s="172" t="s">
        <v>30</v>
      </c>
      <c r="O46" s="172"/>
      <c r="P46" s="172" t="s">
        <v>30</v>
      </c>
      <c r="Q46" s="172" t="s">
        <v>30</v>
      </c>
      <c r="R46" s="172" t="s">
        <v>30</v>
      </c>
      <c r="S46" s="172" t="s">
        <v>30</v>
      </c>
      <c r="T46" s="172" t="s">
        <v>30</v>
      </c>
    </row>
    <row r="47" ht="19.5" customHeight="1" spans="1:20">
      <c r="A47" s="181" t="s">
        <v>267</v>
      </c>
      <c r="B47" s="181"/>
      <c r="C47" s="181"/>
      <c r="D47" s="181" t="s">
        <v>268</v>
      </c>
      <c r="E47" s="172" t="s">
        <v>30</v>
      </c>
      <c r="F47" s="172" t="s">
        <v>30</v>
      </c>
      <c r="G47" s="172" t="s">
        <v>30</v>
      </c>
      <c r="H47" s="172" t="s">
        <v>269</v>
      </c>
      <c r="I47" s="172" t="s">
        <v>269</v>
      </c>
      <c r="J47" s="172"/>
      <c r="K47" s="172" t="s">
        <v>269</v>
      </c>
      <c r="L47" s="172" t="s">
        <v>269</v>
      </c>
      <c r="M47" s="172" t="s">
        <v>269</v>
      </c>
      <c r="N47" s="172" t="s">
        <v>30</v>
      </c>
      <c r="O47" s="172"/>
      <c r="P47" s="172" t="s">
        <v>30</v>
      </c>
      <c r="Q47" s="172" t="s">
        <v>30</v>
      </c>
      <c r="R47" s="172" t="s">
        <v>30</v>
      </c>
      <c r="S47" s="172" t="s">
        <v>30</v>
      </c>
      <c r="T47" s="172" t="s">
        <v>30</v>
      </c>
    </row>
    <row r="48" ht="19.5" customHeight="1" spans="1:20">
      <c r="A48" s="181" t="s">
        <v>270</v>
      </c>
      <c r="B48" s="181"/>
      <c r="C48" s="181"/>
      <c r="D48" s="181" t="s">
        <v>271</v>
      </c>
      <c r="E48" s="172" t="s">
        <v>30</v>
      </c>
      <c r="F48" s="172" t="s">
        <v>30</v>
      </c>
      <c r="G48" s="172" t="s">
        <v>30</v>
      </c>
      <c r="H48" s="172" t="s">
        <v>269</v>
      </c>
      <c r="I48" s="172" t="s">
        <v>269</v>
      </c>
      <c r="J48" s="172"/>
      <c r="K48" s="172" t="s">
        <v>269</v>
      </c>
      <c r="L48" s="172" t="s">
        <v>269</v>
      </c>
      <c r="M48" s="172" t="s">
        <v>269</v>
      </c>
      <c r="N48" s="172" t="s">
        <v>30</v>
      </c>
      <c r="O48" s="172"/>
      <c r="P48" s="172" t="s">
        <v>30</v>
      </c>
      <c r="Q48" s="172" t="s">
        <v>30</v>
      </c>
      <c r="R48" s="172" t="s">
        <v>30</v>
      </c>
      <c r="S48" s="172" t="s">
        <v>30</v>
      </c>
      <c r="T48" s="172" t="s">
        <v>30</v>
      </c>
    </row>
    <row r="49" ht="19.5" customHeight="1" spans="1:20">
      <c r="A49" s="181" t="s">
        <v>272</v>
      </c>
      <c r="B49" s="181"/>
      <c r="C49" s="181"/>
      <c r="D49" s="181" t="s">
        <v>273</v>
      </c>
      <c r="E49" s="172" t="s">
        <v>30</v>
      </c>
      <c r="F49" s="172" t="s">
        <v>30</v>
      </c>
      <c r="G49" s="172" t="s">
        <v>30</v>
      </c>
      <c r="H49" s="172" t="s">
        <v>274</v>
      </c>
      <c r="I49" s="172" t="s">
        <v>274</v>
      </c>
      <c r="J49" s="172"/>
      <c r="K49" s="172" t="s">
        <v>274</v>
      </c>
      <c r="L49" s="172" t="s">
        <v>274</v>
      </c>
      <c r="M49" s="172" t="s">
        <v>274</v>
      </c>
      <c r="N49" s="172" t="s">
        <v>30</v>
      </c>
      <c r="O49" s="172"/>
      <c r="P49" s="172" t="s">
        <v>30</v>
      </c>
      <c r="Q49" s="172" t="s">
        <v>30</v>
      </c>
      <c r="R49" s="172" t="s">
        <v>30</v>
      </c>
      <c r="S49" s="172" t="s">
        <v>30</v>
      </c>
      <c r="T49" s="172" t="s">
        <v>30</v>
      </c>
    </row>
    <row r="50" ht="19.5" customHeight="1" spans="1:20">
      <c r="A50" s="181" t="s">
        <v>275</v>
      </c>
      <c r="B50" s="181"/>
      <c r="C50" s="181"/>
      <c r="D50" s="181" t="s">
        <v>276</v>
      </c>
      <c r="E50" s="172" t="s">
        <v>30</v>
      </c>
      <c r="F50" s="172" t="s">
        <v>30</v>
      </c>
      <c r="G50" s="172" t="s">
        <v>30</v>
      </c>
      <c r="H50" s="172" t="s">
        <v>274</v>
      </c>
      <c r="I50" s="172" t="s">
        <v>274</v>
      </c>
      <c r="J50" s="172"/>
      <c r="K50" s="172" t="s">
        <v>274</v>
      </c>
      <c r="L50" s="172" t="s">
        <v>274</v>
      </c>
      <c r="M50" s="172" t="s">
        <v>274</v>
      </c>
      <c r="N50" s="172" t="s">
        <v>30</v>
      </c>
      <c r="O50" s="172"/>
      <c r="P50" s="172" t="s">
        <v>30</v>
      </c>
      <c r="Q50" s="172" t="s">
        <v>30</v>
      </c>
      <c r="R50" s="172" t="s">
        <v>30</v>
      </c>
      <c r="S50" s="172" t="s">
        <v>30</v>
      </c>
      <c r="T50" s="172" t="s">
        <v>30</v>
      </c>
    </row>
    <row r="51" ht="19.5" customHeight="1" spans="1:20">
      <c r="A51" s="181" t="s">
        <v>277</v>
      </c>
      <c r="B51" s="181"/>
      <c r="C51" s="181"/>
      <c r="D51" s="181" t="s">
        <v>278</v>
      </c>
      <c r="E51" s="172" t="s">
        <v>30</v>
      </c>
      <c r="F51" s="172" t="s">
        <v>30</v>
      </c>
      <c r="G51" s="172" t="s">
        <v>30</v>
      </c>
      <c r="H51" s="172" t="s">
        <v>33</v>
      </c>
      <c r="I51" s="172" t="s">
        <v>33</v>
      </c>
      <c r="J51" s="172"/>
      <c r="K51" s="172" t="s">
        <v>33</v>
      </c>
      <c r="L51" s="172" t="s">
        <v>33</v>
      </c>
      <c r="M51" s="172" t="s">
        <v>33</v>
      </c>
      <c r="N51" s="172" t="s">
        <v>30</v>
      </c>
      <c r="O51" s="172"/>
      <c r="P51" s="172" t="s">
        <v>30</v>
      </c>
      <c r="Q51" s="172" t="s">
        <v>30</v>
      </c>
      <c r="R51" s="172" t="s">
        <v>30</v>
      </c>
      <c r="S51" s="172" t="s">
        <v>30</v>
      </c>
      <c r="T51" s="172" t="s">
        <v>30</v>
      </c>
    </row>
    <row r="52" ht="19.5" customHeight="1" spans="1:20">
      <c r="A52" s="181" t="s">
        <v>279</v>
      </c>
      <c r="B52" s="181"/>
      <c r="C52" s="181"/>
      <c r="D52" s="181" t="s">
        <v>280</v>
      </c>
      <c r="E52" s="172" t="s">
        <v>30</v>
      </c>
      <c r="F52" s="172" t="s">
        <v>30</v>
      </c>
      <c r="G52" s="172" t="s">
        <v>30</v>
      </c>
      <c r="H52" s="172" t="s">
        <v>33</v>
      </c>
      <c r="I52" s="172" t="s">
        <v>33</v>
      </c>
      <c r="J52" s="172"/>
      <c r="K52" s="172" t="s">
        <v>33</v>
      </c>
      <c r="L52" s="172" t="s">
        <v>33</v>
      </c>
      <c r="M52" s="172" t="s">
        <v>33</v>
      </c>
      <c r="N52" s="172" t="s">
        <v>30</v>
      </c>
      <c r="O52" s="172"/>
      <c r="P52" s="172" t="s">
        <v>30</v>
      </c>
      <c r="Q52" s="172" t="s">
        <v>30</v>
      </c>
      <c r="R52" s="172" t="s">
        <v>30</v>
      </c>
      <c r="S52" s="172" t="s">
        <v>30</v>
      </c>
      <c r="T52" s="172" t="s">
        <v>30</v>
      </c>
    </row>
    <row r="53" ht="19.5" customHeight="1" spans="1:20">
      <c r="A53" s="181" t="s">
        <v>522</v>
      </c>
      <c r="B53" s="181"/>
      <c r="C53" s="181"/>
      <c r="D53" s="181" t="s">
        <v>523</v>
      </c>
      <c r="E53" s="172" t="s">
        <v>30</v>
      </c>
      <c r="F53" s="172" t="s">
        <v>30</v>
      </c>
      <c r="G53" s="172" t="s">
        <v>30</v>
      </c>
      <c r="H53" s="172"/>
      <c r="I53" s="172"/>
      <c r="J53" s="172"/>
      <c r="K53" s="172"/>
      <c r="L53" s="172"/>
      <c r="M53" s="172"/>
      <c r="N53" s="172"/>
      <c r="O53" s="172"/>
      <c r="P53" s="172" t="s">
        <v>30</v>
      </c>
      <c r="Q53" s="172" t="s">
        <v>30</v>
      </c>
      <c r="R53" s="172"/>
      <c r="S53" s="172"/>
      <c r="T53" s="172"/>
    </row>
    <row r="54" ht="19.5" customHeight="1" spans="1:20">
      <c r="A54" s="181" t="s">
        <v>524</v>
      </c>
      <c r="B54" s="181"/>
      <c r="C54" s="181"/>
      <c r="D54" s="181" t="s">
        <v>523</v>
      </c>
      <c r="E54" s="172" t="s">
        <v>30</v>
      </c>
      <c r="F54" s="172" t="s">
        <v>30</v>
      </c>
      <c r="G54" s="172" t="s">
        <v>30</v>
      </c>
      <c r="H54" s="172"/>
      <c r="I54" s="172"/>
      <c r="J54" s="172"/>
      <c r="K54" s="172"/>
      <c r="L54" s="172"/>
      <c r="M54" s="172"/>
      <c r="N54" s="172"/>
      <c r="O54" s="172"/>
      <c r="P54" s="172" t="s">
        <v>30</v>
      </c>
      <c r="Q54" s="172" t="s">
        <v>30</v>
      </c>
      <c r="R54" s="172"/>
      <c r="S54" s="172"/>
      <c r="T54" s="172"/>
    </row>
    <row r="55" ht="19.5" customHeight="1" spans="1:20">
      <c r="A55" s="181" t="s">
        <v>281</v>
      </c>
      <c r="B55" s="181"/>
      <c r="C55" s="181"/>
      <c r="D55" s="181" t="s">
        <v>282</v>
      </c>
      <c r="E55" s="172" t="s">
        <v>30</v>
      </c>
      <c r="F55" s="172" t="s">
        <v>30</v>
      </c>
      <c r="G55" s="172" t="s">
        <v>30</v>
      </c>
      <c r="H55" s="172" t="s">
        <v>284</v>
      </c>
      <c r="I55" s="172" t="s">
        <v>454</v>
      </c>
      <c r="J55" s="172" t="s">
        <v>289</v>
      </c>
      <c r="K55" s="172" t="s">
        <v>284</v>
      </c>
      <c r="L55" s="172" t="s">
        <v>454</v>
      </c>
      <c r="M55" s="172" t="s">
        <v>454</v>
      </c>
      <c r="N55" s="172" t="s">
        <v>30</v>
      </c>
      <c r="O55" s="172" t="s">
        <v>289</v>
      </c>
      <c r="P55" s="172" t="s">
        <v>30</v>
      </c>
      <c r="Q55" s="172" t="s">
        <v>30</v>
      </c>
      <c r="R55" s="172" t="s">
        <v>30</v>
      </c>
      <c r="S55" s="172" t="s">
        <v>30</v>
      </c>
      <c r="T55" s="172" t="s">
        <v>30</v>
      </c>
    </row>
    <row r="56" ht="19.5" customHeight="1" spans="1:20">
      <c r="A56" s="181" t="s">
        <v>286</v>
      </c>
      <c r="B56" s="181"/>
      <c r="C56" s="181"/>
      <c r="D56" s="181" t="s">
        <v>287</v>
      </c>
      <c r="E56" s="172" t="s">
        <v>30</v>
      </c>
      <c r="F56" s="172" t="s">
        <v>30</v>
      </c>
      <c r="G56" s="172" t="s">
        <v>30</v>
      </c>
      <c r="H56" s="172" t="s">
        <v>289</v>
      </c>
      <c r="I56" s="172"/>
      <c r="J56" s="172" t="s">
        <v>289</v>
      </c>
      <c r="K56" s="172" t="s">
        <v>289</v>
      </c>
      <c r="L56" s="172"/>
      <c r="M56" s="172"/>
      <c r="N56" s="172"/>
      <c r="O56" s="172" t="s">
        <v>289</v>
      </c>
      <c r="P56" s="172" t="s">
        <v>30</v>
      </c>
      <c r="Q56" s="172" t="s">
        <v>30</v>
      </c>
      <c r="R56" s="172" t="s">
        <v>30</v>
      </c>
      <c r="S56" s="172" t="s">
        <v>30</v>
      </c>
      <c r="T56" s="172" t="s">
        <v>30</v>
      </c>
    </row>
    <row r="57" ht="19.5" customHeight="1" spans="1:20">
      <c r="A57" s="181" t="s">
        <v>525</v>
      </c>
      <c r="B57" s="181"/>
      <c r="C57" s="181"/>
      <c r="D57" s="181" t="s">
        <v>526</v>
      </c>
      <c r="E57" s="172" t="s">
        <v>30</v>
      </c>
      <c r="F57" s="172" t="s">
        <v>30</v>
      </c>
      <c r="G57" s="172" t="s">
        <v>30</v>
      </c>
      <c r="H57" s="172"/>
      <c r="I57" s="172"/>
      <c r="J57" s="172"/>
      <c r="K57" s="172"/>
      <c r="L57" s="172"/>
      <c r="M57" s="172"/>
      <c r="N57" s="172"/>
      <c r="O57" s="172"/>
      <c r="P57" s="172" t="s">
        <v>30</v>
      </c>
      <c r="Q57" s="172" t="s">
        <v>30</v>
      </c>
      <c r="R57" s="172"/>
      <c r="S57" s="172"/>
      <c r="T57" s="172"/>
    </row>
    <row r="58" ht="19.5" customHeight="1" spans="1:20">
      <c r="A58" s="181" t="s">
        <v>292</v>
      </c>
      <c r="B58" s="181"/>
      <c r="C58" s="181"/>
      <c r="D58" s="181" t="s">
        <v>293</v>
      </c>
      <c r="E58" s="172" t="s">
        <v>30</v>
      </c>
      <c r="F58" s="172" t="s">
        <v>30</v>
      </c>
      <c r="G58" s="172" t="s">
        <v>30</v>
      </c>
      <c r="H58" s="172" t="s">
        <v>289</v>
      </c>
      <c r="I58" s="172"/>
      <c r="J58" s="172" t="s">
        <v>289</v>
      </c>
      <c r="K58" s="172" t="s">
        <v>289</v>
      </c>
      <c r="L58" s="172"/>
      <c r="M58" s="172"/>
      <c r="N58" s="172"/>
      <c r="O58" s="172" t="s">
        <v>289</v>
      </c>
      <c r="P58" s="172" t="s">
        <v>30</v>
      </c>
      <c r="Q58" s="172" t="s">
        <v>30</v>
      </c>
      <c r="R58" s="172" t="s">
        <v>30</v>
      </c>
      <c r="S58" s="172" t="s">
        <v>30</v>
      </c>
      <c r="T58" s="172" t="s">
        <v>30</v>
      </c>
    </row>
    <row r="59" ht="19.5" customHeight="1" spans="1:20">
      <c r="A59" s="181" t="s">
        <v>294</v>
      </c>
      <c r="B59" s="181"/>
      <c r="C59" s="181"/>
      <c r="D59" s="181" t="s">
        <v>295</v>
      </c>
      <c r="E59" s="172" t="s">
        <v>30</v>
      </c>
      <c r="F59" s="172" t="s">
        <v>30</v>
      </c>
      <c r="G59" s="172" t="s">
        <v>30</v>
      </c>
      <c r="H59" s="172" t="s">
        <v>296</v>
      </c>
      <c r="I59" s="172" t="s">
        <v>296</v>
      </c>
      <c r="J59" s="172"/>
      <c r="K59" s="172" t="s">
        <v>296</v>
      </c>
      <c r="L59" s="172" t="s">
        <v>296</v>
      </c>
      <c r="M59" s="172" t="s">
        <v>296</v>
      </c>
      <c r="N59" s="172" t="s">
        <v>30</v>
      </c>
      <c r="O59" s="172"/>
      <c r="P59" s="172" t="s">
        <v>30</v>
      </c>
      <c r="Q59" s="172" t="s">
        <v>30</v>
      </c>
      <c r="R59" s="172" t="s">
        <v>30</v>
      </c>
      <c r="S59" s="172" t="s">
        <v>30</v>
      </c>
      <c r="T59" s="172" t="s">
        <v>30</v>
      </c>
    </row>
    <row r="60" ht="19.5" customHeight="1" spans="1:20">
      <c r="A60" s="181" t="s">
        <v>297</v>
      </c>
      <c r="B60" s="181"/>
      <c r="C60" s="181"/>
      <c r="D60" s="181" t="s">
        <v>298</v>
      </c>
      <c r="E60" s="172" t="s">
        <v>30</v>
      </c>
      <c r="F60" s="172" t="s">
        <v>30</v>
      </c>
      <c r="G60" s="172" t="s">
        <v>30</v>
      </c>
      <c r="H60" s="172" t="s">
        <v>296</v>
      </c>
      <c r="I60" s="172" t="s">
        <v>296</v>
      </c>
      <c r="J60" s="172"/>
      <c r="K60" s="172" t="s">
        <v>296</v>
      </c>
      <c r="L60" s="172" t="s">
        <v>296</v>
      </c>
      <c r="M60" s="172" t="s">
        <v>296</v>
      </c>
      <c r="N60" s="172" t="s">
        <v>30</v>
      </c>
      <c r="O60" s="172"/>
      <c r="P60" s="172" t="s">
        <v>30</v>
      </c>
      <c r="Q60" s="172" t="s">
        <v>30</v>
      </c>
      <c r="R60" s="172" t="s">
        <v>30</v>
      </c>
      <c r="S60" s="172" t="s">
        <v>30</v>
      </c>
      <c r="T60" s="172" t="s">
        <v>30</v>
      </c>
    </row>
    <row r="61" ht="19.5" customHeight="1" spans="1:20">
      <c r="A61" s="181" t="s">
        <v>299</v>
      </c>
      <c r="B61" s="181"/>
      <c r="C61" s="181"/>
      <c r="D61" s="181" t="s">
        <v>300</v>
      </c>
      <c r="E61" s="172" t="s">
        <v>30</v>
      </c>
      <c r="F61" s="172" t="s">
        <v>30</v>
      </c>
      <c r="G61" s="172" t="s">
        <v>30</v>
      </c>
      <c r="H61" s="172" t="s">
        <v>301</v>
      </c>
      <c r="I61" s="172" t="s">
        <v>301</v>
      </c>
      <c r="J61" s="172"/>
      <c r="K61" s="172" t="s">
        <v>301</v>
      </c>
      <c r="L61" s="172" t="s">
        <v>301</v>
      </c>
      <c r="M61" s="172" t="s">
        <v>301</v>
      </c>
      <c r="N61" s="172" t="s">
        <v>30</v>
      </c>
      <c r="O61" s="172"/>
      <c r="P61" s="172" t="s">
        <v>30</v>
      </c>
      <c r="Q61" s="172" t="s">
        <v>30</v>
      </c>
      <c r="R61" s="172" t="s">
        <v>30</v>
      </c>
      <c r="S61" s="172" t="s">
        <v>30</v>
      </c>
      <c r="T61" s="172" t="s">
        <v>30</v>
      </c>
    </row>
    <row r="62" ht="19.5" customHeight="1" spans="1:20">
      <c r="A62" s="181" t="s">
        <v>302</v>
      </c>
      <c r="B62" s="181"/>
      <c r="C62" s="181"/>
      <c r="D62" s="181" t="s">
        <v>303</v>
      </c>
      <c r="E62" s="172" t="s">
        <v>30</v>
      </c>
      <c r="F62" s="172" t="s">
        <v>30</v>
      </c>
      <c r="G62" s="172" t="s">
        <v>30</v>
      </c>
      <c r="H62" s="172" t="s">
        <v>304</v>
      </c>
      <c r="I62" s="172" t="s">
        <v>304</v>
      </c>
      <c r="J62" s="172"/>
      <c r="K62" s="172" t="s">
        <v>304</v>
      </c>
      <c r="L62" s="172" t="s">
        <v>304</v>
      </c>
      <c r="M62" s="172" t="s">
        <v>304</v>
      </c>
      <c r="N62" s="172" t="s">
        <v>30</v>
      </c>
      <c r="O62" s="172"/>
      <c r="P62" s="172" t="s">
        <v>30</v>
      </c>
      <c r="Q62" s="172" t="s">
        <v>30</v>
      </c>
      <c r="R62" s="172" t="s">
        <v>30</v>
      </c>
      <c r="S62" s="172" t="s">
        <v>30</v>
      </c>
      <c r="T62" s="172" t="s">
        <v>30</v>
      </c>
    </row>
    <row r="63" ht="19.5" customHeight="1" spans="1:20">
      <c r="A63" s="181" t="s">
        <v>305</v>
      </c>
      <c r="B63" s="181"/>
      <c r="C63" s="181"/>
      <c r="D63" s="181" t="s">
        <v>306</v>
      </c>
      <c r="E63" s="172" t="s">
        <v>30</v>
      </c>
      <c r="F63" s="172" t="s">
        <v>30</v>
      </c>
      <c r="G63" s="172" t="s">
        <v>30</v>
      </c>
      <c r="H63" s="172" t="s">
        <v>307</v>
      </c>
      <c r="I63" s="172" t="s">
        <v>307</v>
      </c>
      <c r="J63" s="172"/>
      <c r="K63" s="172" t="s">
        <v>307</v>
      </c>
      <c r="L63" s="172" t="s">
        <v>307</v>
      </c>
      <c r="M63" s="172" t="s">
        <v>307</v>
      </c>
      <c r="N63" s="172" t="s">
        <v>30</v>
      </c>
      <c r="O63" s="172"/>
      <c r="P63" s="172" t="s">
        <v>30</v>
      </c>
      <c r="Q63" s="172" t="s">
        <v>30</v>
      </c>
      <c r="R63" s="172" t="s">
        <v>30</v>
      </c>
      <c r="S63" s="172" t="s">
        <v>30</v>
      </c>
      <c r="T63" s="172" t="s">
        <v>30</v>
      </c>
    </row>
    <row r="64" ht="19.5" customHeight="1" spans="1:20">
      <c r="A64" s="181" t="s">
        <v>308</v>
      </c>
      <c r="B64" s="181"/>
      <c r="C64" s="181"/>
      <c r="D64" s="181" t="s">
        <v>309</v>
      </c>
      <c r="E64" s="172" t="s">
        <v>30</v>
      </c>
      <c r="F64" s="172" t="s">
        <v>30</v>
      </c>
      <c r="G64" s="172" t="s">
        <v>30</v>
      </c>
      <c r="H64" s="172" t="s">
        <v>310</v>
      </c>
      <c r="I64" s="172" t="s">
        <v>310</v>
      </c>
      <c r="J64" s="172"/>
      <c r="K64" s="172" t="s">
        <v>310</v>
      </c>
      <c r="L64" s="172" t="s">
        <v>310</v>
      </c>
      <c r="M64" s="172" t="s">
        <v>310</v>
      </c>
      <c r="N64" s="172" t="s">
        <v>30</v>
      </c>
      <c r="O64" s="172"/>
      <c r="P64" s="172" t="s">
        <v>30</v>
      </c>
      <c r="Q64" s="172" t="s">
        <v>30</v>
      </c>
      <c r="R64" s="172" t="s">
        <v>30</v>
      </c>
      <c r="S64" s="172" t="s">
        <v>30</v>
      </c>
      <c r="T64" s="172" t="s">
        <v>30</v>
      </c>
    </row>
    <row r="65" ht="19.5" customHeight="1" spans="1:20">
      <c r="A65" s="181" t="s">
        <v>527</v>
      </c>
      <c r="B65" s="181"/>
      <c r="C65" s="181"/>
      <c r="D65" s="181" t="s">
        <v>528</v>
      </c>
      <c r="E65" s="172" t="s">
        <v>30</v>
      </c>
      <c r="F65" s="172" t="s">
        <v>30</v>
      </c>
      <c r="G65" s="172" t="s">
        <v>30</v>
      </c>
      <c r="H65" s="172"/>
      <c r="I65" s="172"/>
      <c r="J65" s="172"/>
      <c r="K65" s="172"/>
      <c r="L65" s="172"/>
      <c r="M65" s="172"/>
      <c r="N65" s="172"/>
      <c r="O65" s="172"/>
      <c r="P65" s="172" t="s">
        <v>30</v>
      </c>
      <c r="Q65" s="172" t="s">
        <v>30</v>
      </c>
      <c r="R65" s="172"/>
      <c r="S65" s="172"/>
      <c r="T65" s="172"/>
    </row>
    <row r="66" ht="19.5" customHeight="1" spans="1:20">
      <c r="A66" s="181" t="s">
        <v>529</v>
      </c>
      <c r="B66" s="181"/>
      <c r="C66" s="181"/>
      <c r="D66" s="181" t="s">
        <v>530</v>
      </c>
      <c r="E66" s="172" t="s">
        <v>30</v>
      </c>
      <c r="F66" s="172" t="s">
        <v>30</v>
      </c>
      <c r="G66" s="172" t="s">
        <v>30</v>
      </c>
      <c r="H66" s="172"/>
      <c r="I66" s="172"/>
      <c r="J66" s="172"/>
      <c r="K66" s="172"/>
      <c r="L66" s="172"/>
      <c r="M66" s="172"/>
      <c r="N66" s="172"/>
      <c r="O66" s="172"/>
      <c r="P66" s="172" t="s">
        <v>30</v>
      </c>
      <c r="Q66" s="172" t="s">
        <v>30</v>
      </c>
      <c r="R66" s="172"/>
      <c r="S66" s="172"/>
      <c r="T66" s="172"/>
    </row>
    <row r="67" ht="19.5" customHeight="1" spans="1:20">
      <c r="A67" s="181" t="s">
        <v>531</v>
      </c>
      <c r="B67" s="181"/>
      <c r="C67" s="181"/>
      <c r="D67" s="181" t="s">
        <v>532</v>
      </c>
      <c r="E67" s="172" t="s">
        <v>30</v>
      </c>
      <c r="F67" s="172" t="s">
        <v>30</v>
      </c>
      <c r="G67" s="172" t="s">
        <v>30</v>
      </c>
      <c r="H67" s="172"/>
      <c r="I67" s="172"/>
      <c r="J67" s="172"/>
      <c r="K67" s="172"/>
      <c r="L67" s="172"/>
      <c r="M67" s="172"/>
      <c r="N67" s="172"/>
      <c r="O67" s="172"/>
      <c r="P67" s="172" t="s">
        <v>30</v>
      </c>
      <c r="Q67" s="172" t="s">
        <v>30</v>
      </c>
      <c r="R67" s="172"/>
      <c r="S67" s="172"/>
      <c r="T67" s="172"/>
    </row>
    <row r="68" ht="19.5" customHeight="1" spans="1:20">
      <c r="A68" s="181" t="s">
        <v>316</v>
      </c>
      <c r="B68" s="181"/>
      <c r="C68" s="181"/>
      <c r="D68" s="181" t="s">
        <v>317</v>
      </c>
      <c r="E68" s="172" t="s">
        <v>30</v>
      </c>
      <c r="F68" s="172" t="s">
        <v>30</v>
      </c>
      <c r="G68" s="172" t="s">
        <v>30</v>
      </c>
      <c r="H68" s="172" t="s">
        <v>63</v>
      </c>
      <c r="I68" s="172" t="s">
        <v>63</v>
      </c>
      <c r="J68" s="172"/>
      <c r="K68" s="172" t="s">
        <v>63</v>
      </c>
      <c r="L68" s="172" t="s">
        <v>63</v>
      </c>
      <c r="M68" s="172" t="s">
        <v>533</v>
      </c>
      <c r="N68" s="172" t="s">
        <v>534</v>
      </c>
      <c r="O68" s="172"/>
      <c r="P68" s="172" t="s">
        <v>30</v>
      </c>
      <c r="Q68" s="172" t="s">
        <v>30</v>
      </c>
      <c r="R68" s="172" t="s">
        <v>30</v>
      </c>
      <c r="S68" s="172" t="s">
        <v>30</v>
      </c>
      <c r="T68" s="172" t="s">
        <v>30</v>
      </c>
    </row>
    <row r="69" ht="19.5" customHeight="1" spans="1:20">
      <c r="A69" s="181" t="s">
        <v>318</v>
      </c>
      <c r="B69" s="181"/>
      <c r="C69" s="181"/>
      <c r="D69" s="181" t="s">
        <v>319</v>
      </c>
      <c r="E69" s="172" t="s">
        <v>30</v>
      </c>
      <c r="F69" s="172" t="s">
        <v>30</v>
      </c>
      <c r="G69" s="172" t="s">
        <v>30</v>
      </c>
      <c r="H69" s="172" t="s">
        <v>63</v>
      </c>
      <c r="I69" s="172" t="s">
        <v>63</v>
      </c>
      <c r="J69" s="172"/>
      <c r="K69" s="172" t="s">
        <v>63</v>
      </c>
      <c r="L69" s="172" t="s">
        <v>63</v>
      </c>
      <c r="M69" s="172" t="s">
        <v>533</v>
      </c>
      <c r="N69" s="172" t="s">
        <v>534</v>
      </c>
      <c r="O69" s="172"/>
      <c r="P69" s="172" t="s">
        <v>30</v>
      </c>
      <c r="Q69" s="172" t="s">
        <v>30</v>
      </c>
      <c r="R69" s="172" t="s">
        <v>30</v>
      </c>
      <c r="S69" s="172" t="s">
        <v>30</v>
      </c>
      <c r="T69" s="172" t="s">
        <v>30</v>
      </c>
    </row>
    <row r="70" ht="19.5" customHeight="1" spans="1:20">
      <c r="A70" s="181" t="s">
        <v>320</v>
      </c>
      <c r="B70" s="181"/>
      <c r="C70" s="181"/>
      <c r="D70" s="181" t="s">
        <v>319</v>
      </c>
      <c r="E70" s="172" t="s">
        <v>30</v>
      </c>
      <c r="F70" s="172" t="s">
        <v>30</v>
      </c>
      <c r="G70" s="172" t="s">
        <v>30</v>
      </c>
      <c r="H70" s="172" t="s">
        <v>63</v>
      </c>
      <c r="I70" s="172" t="s">
        <v>63</v>
      </c>
      <c r="J70" s="172"/>
      <c r="K70" s="172" t="s">
        <v>63</v>
      </c>
      <c r="L70" s="172" t="s">
        <v>63</v>
      </c>
      <c r="M70" s="172" t="s">
        <v>533</v>
      </c>
      <c r="N70" s="172" t="s">
        <v>534</v>
      </c>
      <c r="O70" s="172"/>
      <c r="P70" s="172" t="s">
        <v>30</v>
      </c>
      <c r="Q70" s="172" t="s">
        <v>30</v>
      </c>
      <c r="R70" s="172" t="s">
        <v>30</v>
      </c>
      <c r="S70" s="172" t="s">
        <v>30</v>
      </c>
      <c r="T70" s="172" t="s">
        <v>30</v>
      </c>
    </row>
    <row r="71" ht="19.5" customHeight="1" spans="1:20">
      <c r="A71" s="181" t="s">
        <v>321</v>
      </c>
      <c r="B71" s="181"/>
      <c r="C71" s="181"/>
      <c r="D71" s="181" t="s">
        <v>322</v>
      </c>
      <c r="E71" s="172" t="s">
        <v>30</v>
      </c>
      <c r="F71" s="172" t="s">
        <v>30</v>
      </c>
      <c r="G71" s="172" t="s">
        <v>30</v>
      </c>
      <c r="H71" s="172" t="s">
        <v>324</v>
      </c>
      <c r="I71" s="172" t="s">
        <v>457</v>
      </c>
      <c r="J71" s="172" t="s">
        <v>535</v>
      </c>
      <c r="K71" s="172" t="s">
        <v>324</v>
      </c>
      <c r="L71" s="172" t="s">
        <v>457</v>
      </c>
      <c r="M71" s="172" t="s">
        <v>536</v>
      </c>
      <c r="N71" s="172" t="s">
        <v>537</v>
      </c>
      <c r="O71" s="172" t="s">
        <v>535</v>
      </c>
      <c r="P71" s="172" t="s">
        <v>30</v>
      </c>
      <c r="Q71" s="172" t="s">
        <v>30</v>
      </c>
      <c r="R71" s="172" t="s">
        <v>30</v>
      </c>
      <c r="S71" s="172" t="s">
        <v>30</v>
      </c>
      <c r="T71" s="172" t="s">
        <v>30</v>
      </c>
    </row>
    <row r="72" ht="19.5" customHeight="1" spans="1:20">
      <c r="A72" s="181" t="s">
        <v>326</v>
      </c>
      <c r="B72" s="181"/>
      <c r="C72" s="181"/>
      <c r="D72" s="181" t="s">
        <v>327</v>
      </c>
      <c r="E72" s="172" t="s">
        <v>30</v>
      </c>
      <c r="F72" s="172" t="s">
        <v>30</v>
      </c>
      <c r="G72" s="172" t="s">
        <v>30</v>
      </c>
      <c r="H72" s="172" t="s">
        <v>328</v>
      </c>
      <c r="I72" s="172" t="s">
        <v>330</v>
      </c>
      <c r="J72" s="172" t="s">
        <v>459</v>
      </c>
      <c r="K72" s="172" t="s">
        <v>328</v>
      </c>
      <c r="L72" s="172" t="s">
        <v>330</v>
      </c>
      <c r="M72" s="172" t="s">
        <v>538</v>
      </c>
      <c r="N72" s="172" t="s">
        <v>539</v>
      </c>
      <c r="O72" s="172" t="s">
        <v>459</v>
      </c>
      <c r="P72" s="172" t="s">
        <v>30</v>
      </c>
      <c r="Q72" s="172" t="s">
        <v>30</v>
      </c>
      <c r="R72" s="172" t="s">
        <v>30</v>
      </c>
      <c r="S72" s="172" t="s">
        <v>30</v>
      </c>
      <c r="T72" s="172" t="s">
        <v>30</v>
      </c>
    </row>
    <row r="73" ht="19.5" customHeight="1" spans="1:20">
      <c r="A73" s="181" t="s">
        <v>329</v>
      </c>
      <c r="B73" s="181"/>
      <c r="C73" s="181"/>
      <c r="D73" s="181" t="s">
        <v>178</v>
      </c>
      <c r="E73" s="172" t="s">
        <v>30</v>
      </c>
      <c r="F73" s="172" t="s">
        <v>30</v>
      </c>
      <c r="G73" s="172" t="s">
        <v>30</v>
      </c>
      <c r="H73" s="172" t="s">
        <v>330</v>
      </c>
      <c r="I73" s="172" t="s">
        <v>330</v>
      </c>
      <c r="J73" s="172"/>
      <c r="K73" s="172" t="s">
        <v>330</v>
      </c>
      <c r="L73" s="172" t="s">
        <v>330</v>
      </c>
      <c r="M73" s="172" t="s">
        <v>538</v>
      </c>
      <c r="N73" s="172" t="s">
        <v>539</v>
      </c>
      <c r="O73" s="172"/>
      <c r="P73" s="172" t="s">
        <v>30</v>
      </c>
      <c r="Q73" s="172" t="s">
        <v>30</v>
      </c>
      <c r="R73" s="172" t="s">
        <v>30</v>
      </c>
      <c r="S73" s="172" t="s">
        <v>30</v>
      </c>
      <c r="T73" s="172" t="s">
        <v>30</v>
      </c>
    </row>
    <row r="74" ht="19.5" customHeight="1" spans="1:20">
      <c r="A74" s="181" t="s">
        <v>331</v>
      </c>
      <c r="B74" s="181"/>
      <c r="C74" s="181"/>
      <c r="D74" s="181" t="s">
        <v>332</v>
      </c>
      <c r="E74" s="172" t="s">
        <v>30</v>
      </c>
      <c r="F74" s="172" t="s">
        <v>30</v>
      </c>
      <c r="G74" s="172" t="s">
        <v>30</v>
      </c>
      <c r="H74" s="172" t="s">
        <v>333</v>
      </c>
      <c r="I74" s="172"/>
      <c r="J74" s="172" t="s">
        <v>333</v>
      </c>
      <c r="K74" s="172" t="s">
        <v>333</v>
      </c>
      <c r="L74" s="172"/>
      <c r="M74" s="172"/>
      <c r="N74" s="172"/>
      <c r="O74" s="172" t="s">
        <v>333</v>
      </c>
      <c r="P74" s="172" t="s">
        <v>30</v>
      </c>
      <c r="Q74" s="172" t="s">
        <v>30</v>
      </c>
      <c r="R74" s="172" t="s">
        <v>30</v>
      </c>
      <c r="S74" s="172" t="s">
        <v>30</v>
      </c>
      <c r="T74" s="172" t="s">
        <v>30</v>
      </c>
    </row>
    <row r="75" ht="19.5" customHeight="1" spans="1:20">
      <c r="A75" s="181" t="s">
        <v>334</v>
      </c>
      <c r="B75" s="181"/>
      <c r="C75" s="181"/>
      <c r="D75" s="181" t="s">
        <v>335</v>
      </c>
      <c r="E75" s="172" t="s">
        <v>30</v>
      </c>
      <c r="F75" s="172" t="s">
        <v>30</v>
      </c>
      <c r="G75" s="172" t="s">
        <v>30</v>
      </c>
      <c r="H75" s="172" t="s">
        <v>336</v>
      </c>
      <c r="I75" s="172"/>
      <c r="J75" s="172" t="s">
        <v>336</v>
      </c>
      <c r="K75" s="172" t="s">
        <v>336</v>
      </c>
      <c r="L75" s="172"/>
      <c r="M75" s="172"/>
      <c r="N75" s="172"/>
      <c r="O75" s="172" t="s">
        <v>336</v>
      </c>
      <c r="P75" s="172" t="s">
        <v>30</v>
      </c>
      <c r="Q75" s="172" t="s">
        <v>30</v>
      </c>
      <c r="R75" s="172" t="s">
        <v>30</v>
      </c>
      <c r="S75" s="172" t="s">
        <v>30</v>
      </c>
      <c r="T75" s="172" t="s">
        <v>30</v>
      </c>
    </row>
    <row r="76" ht="19.5" customHeight="1" spans="1:20">
      <c r="A76" s="181" t="s">
        <v>337</v>
      </c>
      <c r="B76" s="181"/>
      <c r="C76" s="181"/>
      <c r="D76" s="181" t="s">
        <v>338</v>
      </c>
      <c r="E76" s="172" t="s">
        <v>30</v>
      </c>
      <c r="F76" s="172" t="s">
        <v>30</v>
      </c>
      <c r="G76" s="172" t="s">
        <v>30</v>
      </c>
      <c r="H76" s="172" t="s">
        <v>340</v>
      </c>
      <c r="I76" s="172" t="s">
        <v>340</v>
      </c>
      <c r="J76" s="172"/>
      <c r="K76" s="172" t="s">
        <v>340</v>
      </c>
      <c r="L76" s="172" t="s">
        <v>340</v>
      </c>
      <c r="M76" s="172" t="s">
        <v>540</v>
      </c>
      <c r="N76" s="172" t="s">
        <v>541</v>
      </c>
      <c r="O76" s="172"/>
      <c r="P76" s="172" t="s">
        <v>30</v>
      </c>
      <c r="Q76" s="172" t="s">
        <v>30</v>
      </c>
      <c r="R76" s="172" t="s">
        <v>30</v>
      </c>
      <c r="S76" s="172" t="s">
        <v>30</v>
      </c>
      <c r="T76" s="172" t="s">
        <v>30</v>
      </c>
    </row>
    <row r="77" ht="19.5" customHeight="1" spans="1:20">
      <c r="A77" s="181" t="s">
        <v>342</v>
      </c>
      <c r="B77" s="181"/>
      <c r="C77" s="181"/>
      <c r="D77" s="181" t="s">
        <v>343</v>
      </c>
      <c r="E77" s="172" t="s">
        <v>30</v>
      </c>
      <c r="F77" s="172" t="s">
        <v>30</v>
      </c>
      <c r="G77" s="172" t="s">
        <v>30</v>
      </c>
      <c r="H77" s="172" t="s">
        <v>344</v>
      </c>
      <c r="I77" s="172" t="s">
        <v>344</v>
      </c>
      <c r="J77" s="172"/>
      <c r="K77" s="172" t="s">
        <v>344</v>
      </c>
      <c r="L77" s="172" t="s">
        <v>344</v>
      </c>
      <c r="M77" s="172" t="s">
        <v>542</v>
      </c>
      <c r="N77" s="172" t="s">
        <v>541</v>
      </c>
      <c r="O77" s="172"/>
      <c r="P77" s="172" t="s">
        <v>30</v>
      </c>
      <c r="Q77" s="172" t="s">
        <v>30</v>
      </c>
      <c r="R77" s="172" t="s">
        <v>30</v>
      </c>
      <c r="S77" s="172" t="s">
        <v>30</v>
      </c>
      <c r="T77" s="172" t="s">
        <v>30</v>
      </c>
    </row>
    <row r="78" ht="19.5" customHeight="1" spans="1:20">
      <c r="A78" s="181" t="s">
        <v>345</v>
      </c>
      <c r="B78" s="181"/>
      <c r="C78" s="181"/>
      <c r="D78" s="181" t="s">
        <v>346</v>
      </c>
      <c r="E78" s="172" t="s">
        <v>30</v>
      </c>
      <c r="F78" s="172" t="s">
        <v>30</v>
      </c>
      <c r="G78" s="172" t="s">
        <v>30</v>
      </c>
      <c r="H78" s="172" t="s">
        <v>347</v>
      </c>
      <c r="I78" s="172" t="s">
        <v>347</v>
      </c>
      <c r="J78" s="172"/>
      <c r="K78" s="172" t="s">
        <v>347</v>
      </c>
      <c r="L78" s="172" t="s">
        <v>347</v>
      </c>
      <c r="M78" s="172" t="s">
        <v>347</v>
      </c>
      <c r="N78" s="172" t="s">
        <v>30</v>
      </c>
      <c r="O78" s="172"/>
      <c r="P78" s="172" t="s">
        <v>30</v>
      </c>
      <c r="Q78" s="172" t="s">
        <v>30</v>
      </c>
      <c r="R78" s="172" t="s">
        <v>30</v>
      </c>
      <c r="S78" s="172" t="s">
        <v>30</v>
      </c>
      <c r="T78" s="172" t="s">
        <v>30</v>
      </c>
    </row>
    <row r="79" ht="19.5" customHeight="1" spans="1:20">
      <c r="A79" s="181" t="s">
        <v>348</v>
      </c>
      <c r="B79" s="181"/>
      <c r="C79" s="181"/>
      <c r="D79" s="181" t="s">
        <v>349</v>
      </c>
      <c r="E79" s="172" t="s">
        <v>30</v>
      </c>
      <c r="F79" s="172" t="s">
        <v>30</v>
      </c>
      <c r="G79" s="172" t="s">
        <v>30</v>
      </c>
      <c r="H79" s="172" t="s">
        <v>351</v>
      </c>
      <c r="I79" s="172" t="s">
        <v>351</v>
      </c>
      <c r="J79" s="172"/>
      <c r="K79" s="172" t="s">
        <v>351</v>
      </c>
      <c r="L79" s="172" t="s">
        <v>351</v>
      </c>
      <c r="M79" s="172" t="s">
        <v>351</v>
      </c>
      <c r="N79" s="172" t="s">
        <v>30</v>
      </c>
      <c r="O79" s="172"/>
      <c r="P79" s="172" t="s">
        <v>30</v>
      </c>
      <c r="Q79" s="172" t="s">
        <v>30</v>
      </c>
      <c r="R79" s="172" t="s">
        <v>30</v>
      </c>
      <c r="S79" s="172" t="s">
        <v>30</v>
      </c>
      <c r="T79" s="172" t="s">
        <v>30</v>
      </c>
    </row>
    <row r="80" ht="19.5" customHeight="1" spans="1:20">
      <c r="A80" s="181" t="s">
        <v>356</v>
      </c>
      <c r="B80" s="181"/>
      <c r="C80" s="181"/>
      <c r="D80" s="181" t="s">
        <v>357</v>
      </c>
      <c r="E80" s="172" t="s">
        <v>30</v>
      </c>
      <c r="F80" s="172" t="s">
        <v>30</v>
      </c>
      <c r="G80" s="172" t="s">
        <v>30</v>
      </c>
      <c r="H80" s="172" t="s">
        <v>358</v>
      </c>
      <c r="I80" s="172" t="s">
        <v>361</v>
      </c>
      <c r="J80" s="172" t="s">
        <v>364</v>
      </c>
      <c r="K80" s="172" t="s">
        <v>358</v>
      </c>
      <c r="L80" s="172" t="s">
        <v>361</v>
      </c>
      <c r="M80" s="172" t="s">
        <v>543</v>
      </c>
      <c r="N80" s="172" t="s">
        <v>544</v>
      </c>
      <c r="O80" s="172" t="s">
        <v>364</v>
      </c>
      <c r="P80" s="172" t="s">
        <v>30</v>
      </c>
      <c r="Q80" s="172" t="s">
        <v>30</v>
      </c>
      <c r="R80" s="172" t="s">
        <v>30</v>
      </c>
      <c r="S80" s="172" t="s">
        <v>30</v>
      </c>
      <c r="T80" s="172" t="s">
        <v>30</v>
      </c>
    </row>
    <row r="81" ht="19.5" customHeight="1" spans="1:20">
      <c r="A81" s="181" t="s">
        <v>359</v>
      </c>
      <c r="B81" s="181"/>
      <c r="C81" s="181"/>
      <c r="D81" s="181" t="s">
        <v>360</v>
      </c>
      <c r="E81" s="172" t="s">
        <v>30</v>
      </c>
      <c r="F81" s="172" t="s">
        <v>30</v>
      </c>
      <c r="G81" s="172" t="s">
        <v>30</v>
      </c>
      <c r="H81" s="172" t="s">
        <v>361</v>
      </c>
      <c r="I81" s="172" t="s">
        <v>361</v>
      </c>
      <c r="J81" s="172"/>
      <c r="K81" s="172" t="s">
        <v>361</v>
      </c>
      <c r="L81" s="172" t="s">
        <v>361</v>
      </c>
      <c r="M81" s="172" t="s">
        <v>543</v>
      </c>
      <c r="N81" s="172" t="s">
        <v>544</v>
      </c>
      <c r="O81" s="172"/>
      <c r="P81" s="172" t="s">
        <v>30</v>
      </c>
      <c r="Q81" s="172" t="s">
        <v>30</v>
      </c>
      <c r="R81" s="172" t="s">
        <v>30</v>
      </c>
      <c r="S81" s="172" t="s">
        <v>30</v>
      </c>
      <c r="T81" s="172" t="s">
        <v>30</v>
      </c>
    </row>
    <row r="82" ht="19.5" customHeight="1" spans="1:20">
      <c r="A82" s="181" t="s">
        <v>362</v>
      </c>
      <c r="B82" s="181"/>
      <c r="C82" s="181"/>
      <c r="D82" s="181" t="s">
        <v>363</v>
      </c>
      <c r="E82" s="172" t="s">
        <v>30</v>
      </c>
      <c r="F82" s="172" t="s">
        <v>30</v>
      </c>
      <c r="G82" s="172" t="s">
        <v>30</v>
      </c>
      <c r="H82" s="172" t="s">
        <v>364</v>
      </c>
      <c r="I82" s="172"/>
      <c r="J82" s="172" t="s">
        <v>364</v>
      </c>
      <c r="K82" s="172" t="s">
        <v>364</v>
      </c>
      <c r="L82" s="172"/>
      <c r="M82" s="172"/>
      <c r="N82" s="172"/>
      <c r="O82" s="172" t="s">
        <v>364</v>
      </c>
      <c r="P82" s="172" t="s">
        <v>30</v>
      </c>
      <c r="Q82" s="172" t="s">
        <v>30</v>
      </c>
      <c r="R82" s="172" t="s">
        <v>30</v>
      </c>
      <c r="S82" s="172" t="s">
        <v>30</v>
      </c>
      <c r="T82" s="172" t="s">
        <v>30</v>
      </c>
    </row>
    <row r="83" ht="19.5" customHeight="1" spans="1:20">
      <c r="A83" s="181" t="s">
        <v>365</v>
      </c>
      <c r="B83" s="181"/>
      <c r="C83" s="181"/>
      <c r="D83" s="181" t="s">
        <v>366</v>
      </c>
      <c r="E83" s="172" t="s">
        <v>30</v>
      </c>
      <c r="F83" s="172" t="s">
        <v>30</v>
      </c>
      <c r="G83" s="172" t="s">
        <v>30</v>
      </c>
      <c r="H83" s="172" t="s">
        <v>368</v>
      </c>
      <c r="I83" s="172"/>
      <c r="J83" s="172" t="s">
        <v>368</v>
      </c>
      <c r="K83" s="172" t="s">
        <v>368</v>
      </c>
      <c r="L83" s="172"/>
      <c r="M83" s="172"/>
      <c r="N83" s="172"/>
      <c r="O83" s="172" t="s">
        <v>368</v>
      </c>
      <c r="P83" s="172" t="s">
        <v>30</v>
      </c>
      <c r="Q83" s="172" t="s">
        <v>30</v>
      </c>
      <c r="R83" s="172" t="s">
        <v>30</v>
      </c>
      <c r="S83" s="172" t="s">
        <v>30</v>
      </c>
      <c r="T83" s="172" t="s">
        <v>30</v>
      </c>
    </row>
    <row r="84" ht="19.5" customHeight="1" spans="1:20">
      <c r="A84" s="181" t="s">
        <v>370</v>
      </c>
      <c r="B84" s="181"/>
      <c r="C84" s="181"/>
      <c r="D84" s="181" t="s">
        <v>371</v>
      </c>
      <c r="E84" s="172" t="s">
        <v>30</v>
      </c>
      <c r="F84" s="172" t="s">
        <v>30</v>
      </c>
      <c r="G84" s="172" t="s">
        <v>30</v>
      </c>
      <c r="H84" s="172" t="s">
        <v>373</v>
      </c>
      <c r="I84" s="172"/>
      <c r="J84" s="172" t="s">
        <v>373</v>
      </c>
      <c r="K84" s="172" t="s">
        <v>373</v>
      </c>
      <c r="L84" s="172"/>
      <c r="M84" s="172"/>
      <c r="N84" s="172"/>
      <c r="O84" s="172" t="s">
        <v>373</v>
      </c>
      <c r="P84" s="172" t="s">
        <v>30</v>
      </c>
      <c r="Q84" s="172" t="s">
        <v>30</v>
      </c>
      <c r="R84" s="172" t="s">
        <v>30</v>
      </c>
      <c r="S84" s="172" t="s">
        <v>30</v>
      </c>
      <c r="T84" s="172" t="s">
        <v>30</v>
      </c>
    </row>
    <row r="85" ht="19.5" customHeight="1" spans="1:20">
      <c r="A85" s="181" t="s">
        <v>374</v>
      </c>
      <c r="B85" s="181"/>
      <c r="C85" s="181"/>
      <c r="D85" s="181" t="s">
        <v>375</v>
      </c>
      <c r="E85" s="172" t="s">
        <v>30</v>
      </c>
      <c r="F85" s="172" t="s">
        <v>30</v>
      </c>
      <c r="G85" s="172" t="s">
        <v>30</v>
      </c>
      <c r="H85" s="172" t="s">
        <v>376</v>
      </c>
      <c r="I85" s="172"/>
      <c r="J85" s="172" t="s">
        <v>376</v>
      </c>
      <c r="K85" s="172" t="s">
        <v>376</v>
      </c>
      <c r="L85" s="172"/>
      <c r="M85" s="172"/>
      <c r="N85" s="172"/>
      <c r="O85" s="172" t="s">
        <v>376</v>
      </c>
      <c r="P85" s="172" t="s">
        <v>30</v>
      </c>
      <c r="Q85" s="172" t="s">
        <v>30</v>
      </c>
      <c r="R85" s="172" t="s">
        <v>30</v>
      </c>
      <c r="S85" s="172" t="s">
        <v>30</v>
      </c>
      <c r="T85" s="172" t="s">
        <v>30</v>
      </c>
    </row>
    <row r="86" ht="19.5" customHeight="1" spans="1:20">
      <c r="A86" s="181" t="s">
        <v>377</v>
      </c>
      <c r="B86" s="181"/>
      <c r="C86" s="181"/>
      <c r="D86" s="181" t="s">
        <v>378</v>
      </c>
      <c r="E86" s="172" t="s">
        <v>30</v>
      </c>
      <c r="F86" s="172" t="s">
        <v>30</v>
      </c>
      <c r="G86" s="172" t="s">
        <v>30</v>
      </c>
      <c r="H86" s="172" t="s">
        <v>379</v>
      </c>
      <c r="I86" s="172"/>
      <c r="J86" s="172" t="s">
        <v>379</v>
      </c>
      <c r="K86" s="172" t="s">
        <v>379</v>
      </c>
      <c r="L86" s="172"/>
      <c r="M86" s="172"/>
      <c r="N86" s="172"/>
      <c r="O86" s="172" t="s">
        <v>379</v>
      </c>
      <c r="P86" s="172" t="s">
        <v>30</v>
      </c>
      <c r="Q86" s="172" t="s">
        <v>30</v>
      </c>
      <c r="R86" s="172" t="s">
        <v>30</v>
      </c>
      <c r="S86" s="172" t="s">
        <v>30</v>
      </c>
      <c r="T86" s="172" t="s">
        <v>30</v>
      </c>
    </row>
    <row r="87" ht="19.5" customHeight="1" spans="1:20">
      <c r="A87" s="181" t="s">
        <v>380</v>
      </c>
      <c r="B87" s="181"/>
      <c r="C87" s="181"/>
      <c r="D87" s="181" t="s">
        <v>378</v>
      </c>
      <c r="E87" s="172" t="s">
        <v>30</v>
      </c>
      <c r="F87" s="172" t="s">
        <v>30</v>
      </c>
      <c r="G87" s="172" t="s">
        <v>30</v>
      </c>
      <c r="H87" s="172" t="s">
        <v>379</v>
      </c>
      <c r="I87" s="172"/>
      <c r="J87" s="172" t="s">
        <v>379</v>
      </c>
      <c r="K87" s="172" t="s">
        <v>379</v>
      </c>
      <c r="L87" s="172"/>
      <c r="M87" s="172"/>
      <c r="N87" s="172"/>
      <c r="O87" s="172" t="s">
        <v>379</v>
      </c>
      <c r="P87" s="172" t="s">
        <v>30</v>
      </c>
      <c r="Q87" s="172" t="s">
        <v>30</v>
      </c>
      <c r="R87" s="172" t="s">
        <v>30</v>
      </c>
      <c r="S87" s="172" t="s">
        <v>30</v>
      </c>
      <c r="T87" s="172" t="s">
        <v>30</v>
      </c>
    </row>
    <row r="88" ht="19.5" customHeight="1" spans="1:20">
      <c r="A88" s="181" t="s">
        <v>381</v>
      </c>
      <c r="B88" s="181"/>
      <c r="C88" s="181"/>
      <c r="D88" s="181" t="s">
        <v>382</v>
      </c>
      <c r="E88" s="172" t="s">
        <v>30</v>
      </c>
      <c r="F88" s="172" t="s">
        <v>30</v>
      </c>
      <c r="G88" s="172" t="s">
        <v>30</v>
      </c>
      <c r="H88" s="172" t="s">
        <v>86</v>
      </c>
      <c r="I88" s="172"/>
      <c r="J88" s="172" t="s">
        <v>86</v>
      </c>
      <c r="K88" s="172" t="s">
        <v>86</v>
      </c>
      <c r="L88" s="172"/>
      <c r="M88" s="172"/>
      <c r="N88" s="172"/>
      <c r="O88" s="172" t="s">
        <v>86</v>
      </c>
      <c r="P88" s="172" t="s">
        <v>30</v>
      </c>
      <c r="Q88" s="172" t="s">
        <v>30</v>
      </c>
      <c r="R88" s="172" t="s">
        <v>30</v>
      </c>
      <c r="S88" s="172" t="s">
        <v>30</v>
      </c>
      <c r="T88" s="172" t="s">
        <v>30</v>
      </c>
    </row>
    <row r="89" ht="19.5" customHeight="1" spans="1:20">
      <c r="A89" s="181" t="s">
        <v>383</v>
      </c>
      <c r="B89" s="181"/>
      <c r="C89" s="181"/>
      <c r="D89" s="181" t="s">
        <v>384</v>
      </c>
      <c r="E89" s="172" t="s">
        <v>30</v>
      </c>
      <c r="F89" s="172" t="s">
        <v>30</v>
      </c>
      <c r="G89" s="172" t="s">
        <v>30</v>
      </c>
      <c r="H89" s="172" t="s">
        <v>86</v>
      </c>
      <c r="I89" s="172"/>
      <c r="J89" s="172" t="s">
        <v>86</v>
      </c>
      <c r="K89" s="172" t="s">
        <v>86</v>
      </c>
      <c r="L89" s="172"/>
      <c r="M89" s="172"/>
      <c r="N89" s="172"/>
      <c r="O89" s="172" t="s">
        <v>86</v>
      </c>
      <c r="P89" s="172" t="s">
        <v>30</v>
      </c>
      <c r="Q89" s="172" t="s">
        <v>30</v>
      </c>
      <c r="R89" s="172" t="s">
        <v>30</v>
      </c>
      <c r="S89" s="172" t="s">
        <v>30</v>
      </c>
      <c r="T89" s="172" t="s">
        <v>30</v>
      </c>
    </row>
    <row r="90" ht="19.5" customHeight="1" spans="1:20">
      <c r="A90" s="181" t="s">
        <v>385</v>
      </c>
      <c r="B90" s="181"/>
      <c r="C90" s="181"/>
      <c r="D90" s="181" t="s">
        <v>386</v>
      </c>
      <c r="E90" s="172" t="s">
        <v>30</v>
      </c>
      <c r="F90" s="172" t="s">
        <v>30</v>
      </c>
      <c r="G90" s="172" t="s">
        <v>30</v>
      </c>
      <c r="H90" s="172" t="s">
        <v>86</v>
      </c>
      <c r="I90" s="172"/>
      <c r="J90" s="172" t="s">
        <v>86</v>
      </c>
      <c r="K90" s="172" t="s">
        <v>86</v>
      </c>
      <c r="L90" s="172"/>
      <c r="M90" s="172"/>
      <c r="N90" s="172"/>
      <c r="O90" s="172" t="s">
        <v>86</v>
      </c>
      <c r="P90" s="172" t="s">
        <v>30</v>
      </c>
      <c r="Q90" s="172" t="s">
        <v>30</v>
      </c>
      <c r="R90" s="172" t="s">
        <v>30</v>
      </c>
      <c r="S90" s="172" t="s">
        <v>30</v>
      </c>
      <c r="T90" s="172" t="s">
        <v>30</v>
      </c>
    </row>
    <row r="91" ht="19.5" customHeight="1" spans="1:20">
      <c r="A91" s="181" t="s">
        <v>387</v>
      </c>
      <c r="B91" s="181"/>
      <c r="C91" s="181"/>
      <c r="D91" s="181" t="s">
        <v>388</v>
      </c>
      <c r="E91" s="172" t="s">
        <v>30</v>
      </c>
      <c r="F91" s="172" t="s">
        <v>30</v>
      </c>
      <c r="G91" s="172" t="s">
        <v>30</v>
      </c>
      <c r="H91" s="172" t="s">
        <v>90</v>
      </c>
      <c r="I91" s="172" t="s">
        <v>90</v>
      </c>
      <c r="J91" s="172"/>
      <c r="K91" s="172" t="s">
        <v>90</v>
      </c>
      <c r="L91" s="172" t="s">
        <v>90</v>
      </c>
      <c r="M91" s="172" t="s">
        <v>90</v>
      </c>
      <c r="N91" s="172" t="s">
        <v>30</v>
      </c>
      <c r="O91" s="172"/>
      <c r="P91" s="172" t="s">
        <v>30</v>
      </c>
      <c r="Q91" s="172" t="s">
        <v>30</v>
      </c>
      <c r="R91" s="172" t="s">
        <v>30</v>
      </c>
      <c r="S91" s="172" t="s">
        <v>30</v>
      </c>
      <c r="T91" s="172" t="s">
        <v>30</v>
      </c>
    </row>
    <row r="92" ht="19.5" customHeight="1" spans="1:20">
      <c r="A92" s="181" t="s">
        <v>389</v>
      </c>
      <c r="B92" s="181"/>
      <c r="C92" s="181"/>
      <c r="D92" s="181" t="s">
        <v>390</v>
      </c>
      <c r="E92" s="172" t="s">
        <v>30</v>
      </c>
      <c r="F92" s="172" t="s">
        <v>30</v>
      </c>
      <c r="G92" s="172" t="s">
        <v>30</v>
      </c>
      <c r="H92" s="172" t="s">
        <v>90</v>
      </c>
      <c r="I92" s="172" t="s">
        <v>90</v>
      </c>
      <c r="J92" s="172"/>
      <c r="K92" s="172" t="s">
        <v>90</v>
      </c>
      <c r="L92" s="172" t="s">
        <v>90</v>
      </c>
      <c r="M92" s="172" t="s">
        <v>90</v>
      </c>
      <c r="N92" s="172" t="s">
        <v>30</v>
      </c>
      <c r="O92" s="172"/>
      <c r="P92" s="172" t="s">
        <v>30</v>
      </c>
      <c r="Q92" s="172" t="s">
        <v>30</v>
      </c>
      <c r="R92" s="172" t="s">
        <v>30</v>
      </c>
      <c r="S92" s="172" t="s">
        <v>30</v>
      </c>
      <c r="T92" s="172" t="s">
        <v>30</v>
      </c>
    </row>
    <row r="93" ht="19.5" customHeight="1" spans="1:20">
      <c r="A93" s="181" t="s">
        <v>391</v>
      </c>
      <c r="B93" s="181"/>
      <c r="C93" s="181"/>
      <c r="D93" s="181" t="s">
        <v>392</v>
      </c>
      <c r="E93" s="172" t="s">
        <v>30</v>
      </c>
      <c r="F93" s="172" t="s">
        <v>30</v>
      </c>
      <c r="G93" s="172" t="s">
        <v>30</v>
      </c>
      <c r="H93" s="172" t="s">
        <v>90</v>
      </c>
      <c r="I93" s="172" t="s">
        <v>90</v>
      </c>
      <c r="J93" s="172"/>
      <c r="K93" s="172" t="s">
        <v>90</v>
      </c>
      <c r="L93" s="172" t="s">
        <v>90</v>
      </c>
      <c r="M93" s="172" t="s">
        <v>90</v>
      </c>
      <c r="N93" s="172" t="s">
        <v>30</v>
      </c>
      <c r="O93" s="172"/>
      <c r="P93" s="172" t="s">
        <v>30</v>
      </c>
      <c r="Q93" s="172" t="s">
        <v>30</v>
      </c>
      <c r="R93" s="172" t="s">
        <v>30</v>
      </c>
      <c r="S93" s="172" t="s">
        <v>30</v>
      </c>
      <c r="T93" s="172" t="s">
        <v>30</v>
      </c>
    </row>
    <row r="94" ht="19.5" customHeight="1" spans="1:20">
      <c r="A94" s="181" t="s">
        <v>399</v>
      </c>
      <c r="B94" s="181"/>
      <c r="C94" s="181"/>
      <c r="D94" s="181" t="s">
        <v>400</v>
      </c>
      <c r="E94" s="172" t="s">
        <v>30</v>
      </c>
      <c r="F94" s="172" t="s">
        <v>30</v>
      </c>
      <c r="G94" s="172" t="s">
        <v>30</v>
      </c>
      <c r="H94" s="172" t="s">
        <v>100</v>
      </c>
      <c r="I94" s="172" t="s">
        <v>465</v>
      </c>
      <c r="J94" s="172" t="s">
        <v>466</v>
      </c>
      <c r="K94" s="172" t="s">
        <v>100</v>
      </c>
      <c r="L94" s="172" t="s">
        <v>465</v>
      </c>
      <c r="M94" s="172" t="s">
        <v>465</v>
      </c>
      <c r="N94" s="172" t="s">
        <v>30</v>
      </c>
      <c r="O94" s="172" t="s">
        <v>466</v>
      </c>
      <c r="P94" s="172" t="s">
        <v>30</v>
      </c>
      <c r="Q94" s="172" t="s">
        <v>30</v>
      </c>
      <c r="R94" s="172" t="s">
        <v>30</v>
      </c>
      <c r="S94" s="172" t="s">
        <v>30</v>
      </c>
      <c r="T94" s="172" t="s">
        <v>30</v>
      </c>
    </row>
    <row r="95" ht="19.5" customHeight="1" spans="1:20">
      <c r="A95" s="181" t="s">
        <v>401</v>
      </c>
      <c r="B95" s="181"/>
      <c r="C95" s="181"/>
      <c r="D95" s="181" t="s">
        <v>402</v>
      </c>
      <c r="E95" s="172" t="s">
        <v>30</v>
      </c>
      <c r="F95" s="172" t="s">
        <v>30</v>
      </c>
      <c r="G95" s="172" t="s">
        <v>30</v>
      </c>
      <c r="H95" s="172" t="s">
        <v>403</v>
      </c>
      <c r="I95" s="172" t="s">
        <v>202</v>
      </c>
      <c r="J95" s="172" t="s">
        <v>207</v>
      </c>
      <c r="K95" s="172" t="s">
        <v>403</v>
      </c>
      <c r="L95" s="172" t="s">
        <v>202</v>
      </c>
      <c r="M95" s="172" t="s">
        <v>202</v>
      </c>
      <c r="N95" s="172" t="s">
        <v>30</v>
      </c>
      <c r="O95" s="172" t="s">
        <v>207</v>
      </c>
      <c r="P95" s="172" t="s">
        <v>30</v>
      </c>
      <c r="Q95" s="172" t="s">
        <v>30</v>
      </c>
      <c r="R95" s="172" t="s">
        <v>30</v>
      </c>
      <c r="S95" s="172" t="s">
        <v>30</v>
      </c>
      <c r="T95" s="172" t="s">
        <v>30</v>
      </c>
    </row>
    <row r="96" ht="19.5" customHeight="1" spans="1:20">
      <c r="A96" s="181" t="s">
        <v>404</v>
      </c>
      <c r="B96" s="181"/>
      <c r="C96" s="181"/>
      <c r="D96" s="181" t="s">
        <v>162</v>
      </c>
      <c r="E96" s="172" t="s">
        <v>30</v>
      </c>
      <c r="F96" s="172" t="s">
        <v>30</v>
      </c>
      <c r="G96" s="172" t="s">
        <v>30</v>
      </c>
      <c r="H96" s="172" t="s">
        <v>202</v>
      </c>
      <c r="I96" s="172" t="s">
        <v>202</v>
      </c>
      <c r="J96" s="172"/>
      <c r="K96" s="172" t="s">
        <v>202</v>
      </c>
      <c r="L96" s="172" t="s">
        <v>202</v>
      </c>
      <c r="M96" s="172" t="s">
        <v>202</v>
      </c>
      <c r="N96" s="172" t="s">
        <v>30</v>
      </c>
      <c r="O96" s="172"/>
      <c r="P96" s="172" t="s">
        <v>30</v>
      </c>
      <c r="Q96" s="172" t="s">
        <v>30</v>
      </c>
      <c r="R96" s="172" t="s">
        <v>30</v>
      </c>
      <c r="S96" s="172" t="s">
        <v>30</v>
      </c>
      <c r="T96" s="172" t="s">
        <v>30</v>
      </c>
    </row>
    <row r="97" ht="19.5" customHeight="1" spans="1:20">
      <c r="A97" s="181" t="s">
        <v>405</v>
      </c>
      <c r="B97" s="181"/>
      <c r="C97" s="181"/>
      <c r="D97" s="181" t="s">
        <v>406</v>
      </c>
      <c r="E97" s="172" t="s">
        <v>30</v>
      </c>
      <c r="F97" s="172" t="s">
        <v>30</v>
      </c>
      <c r="G97" s="172" t="s">
        <v>30</v>
      </c>
      <c r="H97" s="172" t="s">
        <v>207</v>
      </c>
      <c r="I97" s="172"/>
      <c r="J97" s="172" t="s">
        <v>207</v>
      </c>
      <c r="K97" s="172" t="s">
        <v>207</v>
      </c>
      <c r="L97" s="172"/>
      <c r="M97" s="172"/>
      <c r="N97" s="172"/>
      <c r="O97" s="172" t="s">
        <v>207</v>
      </c>
      <c r="P97" s="172" t="s">
        <v>30</v>
      </c>
      <c r="Q97" s="172" t="s">
        <v>30</v>
      </c>
      <c r="R97" s="172" t="s">
        <v>30</v>
      </c>
      <c r="S97" s="172" t="s">
        <v>30</v>
      </c>
      <c r="T97" s="172" t="s">
        <v>30</v>
      </c>
    </row>
    <row r="98" ht="19.5" customHeight="1" spans="1:20">
      <c r="A98" s="181" t="s">
        <v>545</v>
      </c>
      <c r="B98" s="181"/>
      <c r="C98" s="181"/>
      <c r="D98" s="181" t="s">
        <v>546</v>
      </c>
      <c r="E98" s="172" t="s">
        <v>30</v>
      </c>
      <c r="F98" s="172" t="s">
        <v>30</v>
      </c>
      <c r="G98" s="172" t="s">
        <v>30</v>
      </c>
      <c r="H98" s="172"/>
      <c r="I98" s="172"/>
      <c r="J98" s="172"/>
      <c r="K98" s="172"/>
      <c r="L98" s="172"/>
      <c r="M98" s="172"/>
      <c r="N98" s="172"/>
      <c r="O98" s="172"/>
      <c r="P98" s="172" t="s">
        <v>30</v>
      </c>
      <c r="Q98" s="172" t="s">
        <v>30</v>
      </c>
      <c r="R98" s="172"/>
      <c r="S98" s="172"/>
      <c r="T98" s="172"/>
    </row>
    <row r="99" ht="19.5" customHeight="1" spans="1:20">
      <c r="A99" s="181" t="s">
        <v>407</v>
      </c>
      <c r="B99" s="181"/>
      <c r="C99" s="181"/>
      <c r="D99" s="181" t="s">
        <v>408</v>
      </c>
      <c r="E99" s="172" t="s">
        <v>30</v>
      </c>
      <c r="F99" s="172" t="s">
        <v>30</v>
      </c>
      <c r="G99" s="172" t="s">
        <v>30</v>
      </c>
      <c r="H99" s="172" t="s">
        <v>409</v>
      </c>
      <c r="I99" s="172" t="s">
        <v>409</v>
      </c>
      <c r="J99" s="172"/>
      <c r="K99" s="172" t="s">
        <v>409</v>
      </c>
      <c r="L99" s="172" t="s">
        <v>409</v>
      </c>
      <c r="M99" s="172" t="s">
        <v>409</v>
      </c>
      <c r="N99" s="172" t="s">
        <v>30</v>
      </c>
      <c r="O99" s="172"/>
      <c r="P99" s="172" t="s">
        <v>30</v>
      </c>
      <c r="Q99" s="172" t="s">
        <v>30</v>
      </c>
      <c r="R99" s="172" t="s">
        <v>30</v>
      </c>
      <c r="S99" s="172" t="s">
        <v>30</v>
      </c>
      <c r="T99" s="172" t="s">
        <v>30</v>
      </c>
    </row>
    <row r="100" ht="19.5" customHeight="1" spans="1:20">
      <c r="A100" s="181" t="s">
        <v>410</v>
      </c>
      <c r="B100" s="181"/>
      <c r="C100" s="181"/>
      <c r="D100" s="181" t="s">
        <v>411</v>
      </c>
      <c r="E100" s="172" t="s">
        <v>30</v>
      </c>
      <c r="F100" s="172" t="s">
        <v>30</v>
      </c>
      <c r="G100" s="172" t="s">
        <v>30</v>
      </c>
      <c r="H100" s="172" t="s">
        <v>409</v>
      </c>
      <c r="I100" s="172" t="s">
        <v>409</v>
      </c>
      <c r="J100" s="172"/>
      <c r="K100" s="172" t="s">
        <v>409</v>
      </c>
      <c r="L100" s="172" t="s">
        <v>409</v>
      </c>
      <c r="M100" s="172" t="s">
        <v>409</v>
      </c>
      <c r="N100" s="172" t="s">
        <v>30</v>
      </c>
      <c r="O100" s="172"/>
      <c r="P100" s="172" t="s">
        <v>30</v>
      </c>
      <c r="Q100" s="172" t="s">
        <v>30</v>
      </c>
      <c r="R100" s="172" t="s">
        <v>30</v>
      </c>
      <c r="S100" s="172" t="s">
        <v>30</v>
      </c>
      <c r="T100" s="172" t="s">
        <v>30</v>
      </c>
    </row>
    <row r="101" ht="19.5" customHeight="1" spans="1:20">
      <c r="A101" s="181" t="s">
        <v>412</v>
      </c>
      <c r="B101" s="181"/>
      <c r="C101" s="181"/>
      <c r="D101" s="181" t="s">
        <v>413</v>
      </c>
      <c r="E101" s="172" t="s">
        <v>30</v>
      </c>
      <c r="F101" s="172" t="s">
        <v>30</v>
      </c>
      <c r="G101" s="172" t="s">
        <v>30</v>
      </c>
      <c r="H101" s="172" t="s">
        <v>355</v>
      </c>
      <c r="I101" s="172"/>
      <c r="J101" s="172" t="s">
        <v>355</v>
      </c>
      <c r="K101" s="172" t="s">
        <v>355</v>
      </c>
      <c r="L101" s="172"/>
      <c r="M101" s="172"/>
      <c r="N101" s="172"/>
      <c r="O101" s="172" t="s">
        <v>355</v>
      </c>
      <c r="P101" s="172" t="s">
        <v>30</v>
      </c>
      <c r="Q101" s="172" t="s">
        <v>30</v>
      </c>
      <c r="R101" s="172" t="s">
        <v>30</v>
      </c>
      <c r="S101" s="172" t="s">
        <v>30</v>
      </c>
      <c r="T101" s="172" t="s">
        <v>30</v>
      </c>
    </row>
    <row r="102" ht="19.5" customHeight="1" spans="1:20">
      <c r="A102" s="181" t="s">
        <v>414</v>
      </c>
      <c r="B102" s="181"/>
      <c r="C102" s="181"/>
      <c r="D102" s="181" t="s">
        <v>415</v>
      </c>
      <c r="E102" s="172" t="s">
        <v>30</v>
      </c>
      <c r="F102" s="172" t="s">
        <v>30</v>
      </c>
      <c r="G102" s="172" t="s">
        <v>30</v>
      </c>
      <c r="H102" s="172" t="s">
        <v>355</v>
      </c>
      <c r="I102" s="172"/>
      <c r="J102" s="172" t="s">
        <v>355</v>
      </c>
      <c r="K102" s="172" t="s">
        <v>355</v>
      </c>
      <c r="L102" s="172"/>
      <c r="M102" s="172"/>
      <c r="N102" s="172"/>
      <c r="O102" s="172" t="s">
        <v>355</v>
      </c>
      <c r="P102" s="172" t="s">
        <v>30</v>
      </c>
      <c r="Q102" s="172" t="s">
        <v>30</v>
      </c>
      <c r="R102" s="172" t="s">
        <v>30</v>
      </c>
      <c r="S102" s="172" t="s">
        <v>30</v>
      </c>
      <c r="T102" s="172" t="s">
        <v>30</v>
      </c>
    </row>
    <row r="103" ht="19.5" customHeight="1" spans="1:20">
      <c r="A103" s="181" t="s">
        <v>547</v>
      </c>
      <c r="B103" s="181"/>
      <c r="C103" s="181"/>
      <c r="D103" s="181" t="s">
        <v>548</v>
      </c>
      <c r="E103" s="172" t="s">
        <v>30</v>
      </c>
      <c r="F103" s="172" t="s">
        <v>30</v>
      </c>
      <c r="G103" s="172" t="s">
        <v>30</v>
      </c>
      <c r="H103" s="172"/>
      <c r="I103" s="172"/>
      <c r="J103" s="172"/>
      <c r="K103" s="172"/>
      <c r="L103" s="172"/>
      <c r="M103" s="172"/>
      <c r="N103" s="172"/>
      <c r="O103" s="172"/>
      <c r="P103" s="172" t="s">
        <v>30</v>
      </c>
      <c r="Q103" s="172" t="s">
        <v>30</v>
      </c>
      <c r="R103" s="172"/>
      <c r="S103" s="172"/>
      <c r="T103" s="172"/>
    </row>
    <row r="104" ht="19.5" customHeight="1" spans="1:20">
      <c r="A104" s="181" t="s">
        <v>549</v>
      </c>
      <c r="B104" s="181"/>
      <c r="C104" s="181"/>
      <c r="D104" s="181" t="s">
        <v>548</v>
      </c>
      <c r="E104" s="172" t="s">
        <v>30</v>
      </c>
      <c r="F104" s="172" t="s">
        <v>30</v>
      </c>
      <c r="G104" s="172" t="s">
        <v>30</v>
      </c>
      <c r="H104" s="172"/>
      <c r="I104" s="172"/>
      <c r="J104" s="172"/>
      <c r="K104" s="172"/>
      <c r="L104" s="172"/>
      <c r="M104" s="172"/>
      <c r="N104" s="172"/>
      <c r="O104" s="172"/>
      <c r="P104" s="172" t="s">
        <v>30</v>
      </c>
      <c r="Q104" s="172" t="s">
        <v>30</v>
      </c>
      <c r="R104" s="172"/>
      <c r="S104" s="172"/>
      <c r="T104" s="172"/>
    </row>
    <row r="105" ht="19.5" customHeight="1" spans="1:20">
      <c r="A105" s="181" t="s">
        <v>416</v>
      </c>
      <c r="B105" s="181"/>
      <c r="C105" s="181"/>
      <c r="D105" s="181" t="s">
        <v>417</v>
      </c>
      <c r="E105" s="172" t="s">
        <v>30</v>
      </c>
      <c r="F105" s="172" t="s">
        <v>30</v>
      </c>
      <c r="G105" s="172"/>
      <c r="H105" s="172"/>
      <c r="I105" s="172"/>
      <c r="J105" s="172"/>
      <c r="K105" s="172"/>
      <c r="L105" s="172"/>
      <c r="M105" s="172"/>
      <c r="N105" s="172"/>
      <c r="O105" s="172"/>
      <c r="P105" s="172" t="s">
        <v>30</v>
      </c>
      <c r="Q105" s="172" t="s">
        <v>30</v>
      </c>
      <c r="R105" s="172" t="s">
        <v>30</v>
      </c>
      <c r="S105" s="172" t="s">
        <v>30</v>
      </c>
      <c r="T105" s="172" t="s">
        <v>30</v>
      </c>
    </row>
    <row r="106" ht="19.5" customHeight="1" spans="1:20">
      <c r="A106" s="181" t="s">
        <v>424</v>
      </c>
      <c r="B106" s="181"/>
      <c r="C106" s="181"/>
      <c r="D106" s="181" t="s">
        <v>417</v>
      </c>
      <c r="E106" s="172" t="s">
        <v>30</v>
      </c>
      <c r="F106" s="172" t="s">
        <v>30</v>
      </c>
      <c r="G106" s="172"/>
      <c r="H106" s="172"/>
      <c r="I106" s="172"/>
      <c r="J106" s="172"/>
      <c r="K106" s="172"/>
      <c r="L106" s="172"/>
      <c r="M106" s="172"/>
      <c r="N106" s="172"/>
      <c r="O106" s="172"/>
      <c r="P106" s="172" t="s">
        <v>30</v>
      </c>
      <c r="Q106" s="172" t="s">
        <v>30</v>
      </c>
      <c r="R106" s="172" t="s">
        <v>30</v>
      </c>
      <c r="S106" s="172" t="s">
        <v>30</v>
      </c>
      <c r="T106" s="172" t="s">
        <v>30</v>
      </c>
    </row>
    <row r="107" ht="19.5" customHeight="1" spans="1:20">
      <c r="A107" s="181" t="s">
        <v>425</v>
      </c>
      <c r="B107" s="181"/>
      <c r="C107" s="181"/>
      <c r="D107" s="181" t="s">
        <v>417</v>
      </c>
      <c r="E107" s="172" t="s">
        <v>30</v>
      </c>
      <c r="F107" s="172" t="s">
        <v>30</v>
      </c>
      <c r="G107" s="172"/>
      <c r="H107" s="172"/>
      <c r="I107" s="172"/>
      <c r="J107" s="172"/>
      <c r="K107" s="172"/>
      <c r="L107" s="172"/>
      <c r="M107" s="172"/>
      <c r="N107" s="172"/>
      <c r="O107" s="172"/>
      <c r="P107" s="172" t="s">
        <v>30</v>
      </c>
      <c r="Q107" s="172" t="s">
        <v>30</v>
      </c>
      <c r="R107" s="172" t="s">
        <v>30</v>
      </c>
      <c r="S107" s="172" t="s">
        <v>30</v>
      </c>
      <c r="T107" s="172" t="s">
        <v>30</v>
      </c>
    </row>
    <row r="108" ht="19.5" customHeight="1" spans="1:20">
      <c r="A108" s="181" t="s">
        <v>550</v>
      </c>
      <c r="B108" s="181"/>
      <c r="C108" s="181"/>
      <c r="D108" s="181"/>
      <c r="E108" s="181"/>
      <c r="F108" s="181"/>
      <c r="G108" s="181"/>
      <c r="H108" s="181"/>
      <c r="I108" s="181"/>
      <c r="J108" s="181"/>
      <c r="K108" s="181"/>
      <c r="L108" s="181"/>
      <c r="M108" s="181"/>
      <c r="N108" s="181"/>
      <c r="O108" s="181"/>
      <c r="P108" s="181"/>
      <c r="Q108" s="181"/>
      <c r="R108" s="181"/>
      <c r="S108" s="181"/>
      <c r="T108" s="181"/>
    </row>
  </sheetData>
  <mergeCells count="12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T10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8" sqref="E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80" t="s">
        <v>551</v>
      </c>
    </row>
    <row r="2" spans="9:9">
      <c r="I2" s="183" t="s">
        <v>552</v>
      </c>
    </row>
    <row r="3" spans="1:9">
      <c r="A3" s="183" t="s">
        <v>2</v>
      </c>
      <c r="I3" s="183" t="s">
        <v>3</v>
      </c>
    </row>
    <row r="4" ht="19.5" customHeight="1" spans="1:9">
      <c r="A4" s="175" t="s">
        <v>498</v>
      </c>
      <c r="B4" s="175"/>
      <c r="C4" s="175"/>
      <c r="D4" s="175" t="s">
        <v>497</v>
      </c>
      <c r="E4" s="175"/>
      <c r="F4" s="175"/>
      <c r="G4" s="175"/>
      <c r="H4" s="175"/>
      <c r="I4" s="175"/>
    </row>
    <row r="5" ht="19.5" customHeight="1" spans="1:9">
      <c r="A5" s="175" t="s">
        <v>553</v>
      </c>
      <c r="B5" s="175" t="s">
        <v>145</v>
      </c>
      <c r="C5" s="175" t="s">
        <v>8</v>
      </c>
      <c r="D5" s="175" t="s">
        <v>553</v>
      </c>
      <c r="E5" s="175" t="s">
        <v>145</v>
      </c>
      <c r="F5" s="175" t="s">
        <v>8</v>
      </c>
      <c r="G5" s="175" t="s">
        <v>553</v>
      </c>
      <c r="H5" s="175" t="s">
        <v>145</v>
      </c>
      <c r="I5" s="175" t="s">
        <v>8</v>
      </c>
    </row>
    <row r="6" ht="19.5" customHeight="1" spans="1:9">
      <c r="A6" s="175"/>
      <c r="B6" s="175"/>
      <c r="C6" s="175"/>
      <c r="D6" s="175"/>
      <c r="E6" s="175"/>
      <c r="F6" s="175"/>
      <c r="G6" s="175"/>
      <c r="H6" s="175"/>
      <c r="I6" s="175"/>
    </row>
    <row r="7" ht="19.5" customHeight="1" spans="1:9">
      <c r="A7" s="170" t="s">
        <v>554</v>
      </c>
      <c r="B7" s="170" t="s">
        <v>555</v>
      </c>
      <c r="C7" s="172" t="s">
        <v>556</v>
      </c>
      <c r="D7" s="170" t="s">
        <v>557</v>
      </c>
      <c r="E7" s="170" t="s">
        <v>558</v>
      </c>
      <c r="F7" s="172" t="s">
        <v>503</v>
      </c>
      <c r="G7" s="170" t="s">
        <v>559</v>
      </c>
      <c r="H7" s="170" t="s">
        <v>560</v>
      </c>
      <c r="I7" s="172" t="s">
        <v>30</v>
      </c>
    </row>
    <row r="8" ht="19.5" customHeight="1" spans="1:9">
      <c r="A8" s="170" t="s">
        <v>561</v>
      </c>
      <c r="B8" s="170" t="s">
        <v>562</v>
      </c>
      <c r="C8" s="172" t="s">
        <v>563</v>
      </c>
      <c r="D8" s="170" t="s">
        <v>564</v>
      </c>
      <c r="E8" s="170" t="s">
        <v>565</v>
      </c>
      <c r="F8" s="172" t="s">
        <v>566</v>
      </c>
      <c r="G8" s="170" t="s">
        <v>567</v>
      </c>
      <c r="H8" s="170" t="s">
        <v>568</v>
      </c>
      <c r="I8" s="172" t="s">
        <v>30</v>
      </c>
    </row>
    <row r="9" ht="19.5" customHeight="1" spans="1:9">
      <c r="A9" s="170" t="s">
        <v>569</v>
      </c>
      <c r="B9" s="170" t="s">
        <v>570</v>
      </c>
      <c r="C9" s="172" t="s">
        <v>571</v>
      </c>
      <c r="D9" s="170" t="s">
        <v>572</v>
      </c>
      <c r="E9" s="170" t="s">
        <v>573</v>
      </c>
      <c r="F9" s="172" t="s">
        <v>30</v>
      </c>
      <c r="G9" s="170" t="s">
        <v>574</v>
      </c>
      <c r="H9" s="170" t="s">
        <v>575</v>
      </c>
      <c r="I9" s="172" t="s">
        <v>30</v>
      </c>
    </row>
    <row r="10" ht="19.5" customHeight="1" spans="1:9">
      <c r="A10" s="170" t="s">
        <v>576</v>
      </c>
      <c r="B10" s="170" t="s">
        <v>577</v>
      </c>
      <c r="C10" s="172" t="s">
        <v>578</v>
      </c>
      <c r="D10" s="170" t="s">
        <v>579</v>
      </c>
      <c r="E10" s="170" t="s">
        <v>580</v>
      </c>
      <c r="F10" s="172" t="s">
        <v>30</v>
      </c>
      <c r="G10" s="170" t="s">
        <v>581</v>
      </c>
      <c r="H10" s="170" t="s">
        <v>582</v>
      </c>
      <c r="I10" s="172" t="s">
        <v>30</v>
      </c>
    </row>
    <row r="11" ht="19.5" customHeight="1" spans="1:9">
      <c r="A11" s="170" t="s">
        <v>583</v>
      </c>
      <c r="B11" s="170" t="s">
        <v>584</v>
      </c>
      <c r="C11" s="172" t="s">
        <v>30</v>
      </c>
      <c r="D11" s="170" t="s">
        <v>585</v>
      </c>
      <c r="E11" s="170" t="s">
        <v>586</v>
      </c>
      <c r="F11" s="172" t="s">
        <v>30</v>
      </c>
      <c r="G11" s="170" t="s">
        <v>587</v>
      </c>
      <c r="H11" s="170" t="s">
        <v>588</v>
      </c>
      <c r="I11" s="172" t="s">
        <v>30</v>
      </c>
    </row>
    <row r="12" ht="19.5" customHeight="1" spans="1:9">
      <c r="A12" s="170" t="s">
        <v>589</v>
      </c>
      <c r="B12" s="170" t="s">
        <v>590</v>
      </c>
      <c r="C12" s="172" t="s">
        <v>591</v>
      </c>
      <c r="D12" s="170" t="s">
        <v>592</v>
      </c>
      <c r="E12" s="170" t="s">
        <v>593</v>
      </c>
      <c r="F12" s="172" t="s">
        <v>30</v>
      </c>
      <c r="G12" s="170" t="s">
        <v>594</v>
      </c>
      <c r="H12" s="170" t="s">
        <v>595</v>
      </c>
      <c r="I12" s="172" t="s">
        <v>30</v>
      </c>
    </row>
    <row r="13" ht="19.5" customHeight="1" spans="1:9">
      <c r="A13" s="170" t="s">
        <v>596</v>
      </c>
      <c r="B13" s="170" t="s">
        <v>597</v>
      </c>
      <c r="C13" s="172" t="s">
        <v>263</v>
      </c>
      <c r="D13" s="170" t="s">
        <v>598</v>
      </c>
      <c r="E13" s="170" t="s">
        <v>599</v>
      </c>
      <c r="F13" s="172" t="s">
        <v>30</v>
      </c>
      <c r="G13" s="170" t="s">
        <v>600</v>
      </c>
      <c r="H13" s="170" t="s">
        <v>601</v>
      </c>
      <c r="I13" s="172" t="s">
        <v>30</v>
      </c>
    </row>
    <row r="14" ht="19.5" customHeight="1" spans="1:9">
      <c r="A14" s="170" t="s">
        <v>602</v>
      </c>
      <c r="B14" s="170" t="s">
        <v>603</v>
      </c>
      <c r="C14" s="172" t="s">
        <v>266</v>
      </c>
      <c r="D14" s="170" t="s">
        <v>604</v>
      </c>
      <c r="E14" s="170" t="s">
        <v>605</v>
      </c>
      <c r="F14" s="172" t="s">
        <v>30</v>
      </c>
      <c r="G14" s="170" t="s">
        <v>606</v>
      </c>
      <c r="H14" s="170" t="s">
        <v>607</v>
      </c>
      <c r="I14" s="172" t="s">
        <v>30</v>
      </c>
    </row>
    <row r="15" ht="19.5" customHeight="1" spans="1:9">
      <c r="A15" s="170" t="s">
        <v>608</v>
      </c>
      <c r="B15" s="170" t="s">
        <v>609</v>
      </c>
      <c r="C15" s="172" t="s">
        <v>610</v>
      </c>
      <c r="D15" s="170" t="s">
        <v>611</v>
      </c>
      <c r="E15" s="170" t="s">
        <v>612</v>
      </c>
      <c r="F15" s="172" t="s">
        <v>30</v>
      </c>
      <c r="G15" s="170" t="s">
        <v>613</v>
      </c>
      <c r="H15" s="170" t="s">
        <v>614</v>
      </c>
      <c r="I15" s="172" t="s">
        <v>30</v>
      </c>
    </row>
    <row r="16" ht="19.5" customHeight="1" spans="1:9">
      <c r="A16" s="170" t="s">
        <v>615</v>
      </c>
      <c r="B16" s="170" t="s">
        <v>616</v>
      </c>
      <c r="C16" s="172" t="s">
        <v>30</v>
      </c>
      <c r="D16" s="170" t="s">
        <v>617</v>
      </c>
      <c r="E16" s="170" t="s">
        <v>618</v>
      </c>
      <c r="F16" s="172" t="s">
        <v>30</v>
      </c>
      <c r="G16" s="170" t="s">
        <v>619</v>
      </c>
      <c r="H16" s="170" t="s">
        <v>620</v>
      </c>
      <c r="I16" s="172" t="s">
        <v>30</v>
      </c>
    </row>
    <row r="17" ht="19.5" customHeight="1" spans="1:9">
      <c r="A17" s="170" t="s">
        <v>621</v>
      </c>
      <c r="B17" s="170" t="s">
        <v>622</v>
      </c>
      <c r="C17" s="172" t="s">
        <v>623</v>
      </c>
      <c r="D17" s="170" t="s">
        <v>624</v>
      </c>
      <c r="E17" s="170" t="s">
        <v>625</v>
      </c>
      <c r="F17" s="172" t="s">
        <v>626</v>
      </c>
      <c r="G17" s="170" t="s">
        <v>627</v>
      </c>
      <c r="H17" s="170" t="s">
        <v>628</v>
      </c>
      <c r="I17" s="172" t="s">
        <v>30</v>
      </c>
    </row>
    <row r="18" ht="19.5" customHeight="1" spans="1:9">
      <c r="A18" s="170" t="s">
        <v>629</v>
      </c>
      <c r="B18" s="170" t="s">
        <v>630</v>
      </c>
      <c r="C18" s="172" t="s">
        <v>90</v>
      </c>
      <c r="D18" s="170" t="s">
        <v>631</v>
      </c>
      <c r="E18" s="170" t="s">
        <v>632</v>
      </c>
      <c r="F18" s="172" t="s">
        <v>30</v>
      </c>
      <c r="G18" s="170" t="s">
        <v>633</v>
      </c>
      <c r="H18" s="170" t="s">
        <v>634</v>
      </c>
      <c r="I18" s="172" t="s">
        <v>30</v>
      </c>
    </row>
    <row r="19" ht="19.5" customHeight="1" spans="1:9">
      <c r="A19" s="170" t="s">
        <v>635</v>
      </c>
      <c r="B19" s="170" t="s">
        <v>636</v>
      </c>
      <c r="C19" s="172" t="s">
        <v>30</v>
      </c>
      <c r="D19" s="170" t="s">
        <v>637</v>
      </c>
      <c r="E19" s="170" t="s">
        <v>638</v>
      </c>
      <c r="F19" s="172" t="s">
        <v>30</v>
      </c>
      <c r="G19" s="170" t="s">
        <v>639</v>
      </c>
      <c r="H19" s="170" t="s">
        <v>640</v>
      </c>
      <c r="I19" s="172" t="s">
        <v>30</v>
      </c>
    </row>
    <row r="20" ht="19.5" customHeight="1" spans="1:9">
      <c r="A20" s="170" t="s">
        <v>641</v>
      </c>
      <c r="B20" s="170" t="s">
        <v>642</v>
      </c>
      <c r="C20" s="172" t="s">
        <v>30</v>
      </c>
      <c r="D20" s="170" t="s">
        <v>643</v>
      </c>
      <c r="E20" s="170" t="s">
        <v>644</v>
      </c>
      <c r="F20" s="172" t="s">
        <v>30</v>
      </c>
      <c r="G20" s="170" t="s">
        <v>645</v>
      </c>
      <c r="H20" s="170" t="s">
        <v>646</v>
      </c>
      <c r="I20" s="172" t="s">
        <v>30</v>
      </c>
    </row>
    <row r="21" ht="19.5" customHeight="1" spans="1:9">
      <c r="A21" s="170" t="s">
        <v>647</v>
      </c>
      <c r="B21" s="170" t="s">
        <v>648</v>
      </c>
      <c r="C21" s="172" t="s">
        <v>649</v>
      </c>
      <c r="D21" s="170" t="s">
        <v>650</v>
      </c>
      <c r="E21" s="170" t="s">
        <v>651</v>
      </c>
      <c r="F21" s="172" t="s">
        <v>30</v>
      </c>
      <c r="G21" s="170" t="s">
        <v>652</v>
      </c>
      <c r="H21" s="170" t="s">
        <v>653</v>
      </c>
      <c r="I21" s="172" t="s">
        <v>30</v>
      </c>
    </row>
    <row r="22" ht="19.5" customHeight="1" spans="1:9">
      <c r="A22" s="170" t="s">
        <v>654</v>
      </c>
      <c r="B22" s="170" t="s">
        <v>655</v>
      </c>
      <c r="C22" s="172" t="s">
        <v>30</v>
      </c>
      <c r="D22" s="170" t="s">
        <v>656</v>
      </c>
      <c r="E22" s="170" t="s">
        <v>657</v>
      </c>
      <c r="F22" s="172" t="s">
        <v>30</v>
      </c>
      <c r="G22" s="170" t="s">
        <v>658</v>
      </c>
      <c r="H22" s="170" t="s">
        <v>659</v>
      </c>
      <c r="I22" s="172" t="s">
        <v>30</v>
      </c>
    </row>
    <row r="23" ht="19.5" customHeight="1" spans="1:9">
      <c r="A23" s="170" t="s">
        <v>660</v>
      </c>
      <c r="B23" s="170" t="s">
        <v>661</v>
      </c>
      <c r="C23" s="172" t="s">
        <v>662</v>
      </c>
      <c r="D23" s="170" t="s">
        <v>663</v>
      </c>
      <c r="E23" s="170" t="s">
        <v>664</v>
      </c>
      <c r="F23" s="172" t="s">
        <v>665</v>
      </c>
      <c r="G23" s="170" t="s">
        <v>666</v>
      </c>
      <c r="H23" s="170" t="s">
        <v>667</v>
      </c>
      <c r="I23" s="172" t="s">
        <v>30</v>
      </c>
    </row>
    <row r="24" ht="19.5" customHeight="1" spans="1:9">
      <c r="A24" s="170" t="s">
        <v>668</v>
      </c>
      <c r="B24" s="170" t="s">
        <v>669</v>
      </c>
      <c r="C24" s="172" t="s">
        <v>30</v>
      </c>
      <c r="D24" s="170" t="s">
        <v>670</v>
      </c>
      <c r="E24" s="170" t="s">
        <v>671</v>
      </c>
      <c r="F24" s="172" t="s">
        <v>30</v>
      </c>
      <c r="G24" s="170" t="s">
        <v>672</v>
      </c>
      <c r="H24" s="170" t="s">
        <v>673</v>
      </c>
      <c r="I24" s="172" t="s">
        <v>30</v>
      </c>
    </row>
    <row r="25" ht="19.5" customHeight="1" spans="1:9">
      <c r="A25" s="170" t="s">
        <v>674</v>
      </c>
      <c r="B25" s="170" t="s">
        <v>675</v>
      </c>
      <c r="C25" s="172" t="s">
        <v>30</v>
      </c>
      <c r="D25" s="170" t="s">
        <v>676</v>
      </c>
      <c r="E25" s="170" t="s">
        <v>677</v>
      </c>
      <c r="F25" s="172" t="s">
        <v>30</v>
      </c>
      <c r="G25" s="170" t="s">
        <v>678</v>
      </c>
      <c r="H25" s="170" t="s">
        <v>679</v>
      </c>
      <c r="I25" s="172" t="s">
        <v>30</v>
      </c>
    </row>
    <row r="26" ht="19.5" customHeight="1" spans="1:9">
      <c r="A26" s="170" t="s">
        <v>680</v>
      </c>
      <c r="B26" s="170" t="s">
        <v>681</v>
      </c>
      <c r="C26" s="172" t="s">
        <v>682</v>
      </c>
      <c r="D26" s="170" t="s">
        <v>683</v>
      </c>
      <c r="E26" s="170" t="s">
        <v>684</v>
      </c>
      <c r="F26" s="172" t="s">
        <v>30</v>
      </c>
      <c r="G26" s="170" t="s">
        <v>685</v>
      </c>
      <c r="H26" s="170" t="s">
        <v>686</v>
      </c>
      <c r="I26" s="172" t="s">
        <v>30</v>
      </c>
    </row>
    <row r="27" ht="19.5" customHeight="1" spans="1:9">
      <c r="A27" s="170" t="s">
        <v>687</v>
      </c>
      <c r="B27" s="170" t="s">
        <v>688</v>
      </c>
      <c r="C27" s="172" t="s">
        <v>30</v>
      </c>
      <c r="D27" s="170" t="s">
        <v>689</v>
      </c>
      <c r="E27" s="170" t="s">
        <v>690</v>
      </c>
      <c r="F27" s="172" t="s">
        <v>30</v>
      </c>
      <c r="G27" s="170" t="s">
        <v>691</v>
      </c>
      <c r="H27" s="170" t="s">
        <v>692</v>
      </c>
      <c r="I27" s="172" t="s">
        <v>30</v>
      </c>
    </row>
    <row r="28" ht="19.5" customHeight="1" spans="1:9">
      <c r="A28" s="170" t="s">
        <v>693</v>
      </c>
      <c r="B28" s="170" t="s">
        <v>694</v>
      </c>
      <c r="C28" s="172" t="s">
        <v>30</v>
      </c>
      <c r="D28" s="170" t="s">
        <v>695</v>
      </c>
      <c r="E28" s="170" t="s">
        <v>696</v>
      </c>
      <c r="F28" s="172" t="s">
        <v>30</v>
      </c>
      <c r="G28" s="170" t="s">
        <v>697</v>
      </c>
      <c r="H28" s="170" t="s">
        <v>698</v>
      </c>
      <c r="I28" s="172" t="s">
        <v>30</v>
      </c>
    </row>
    <row r="29" ht="19.5" customHeight="1" spans="1:9">
      <c r="A29" s="170" t="s">
        <v>699</v>
      </c>
      <c r="B29" s="170" t="s">
        <v>700</v>
      </c>
      <c r="C29" s="172" t="s">
        <v>30</v>
      </c>
      <c r="D29" s="170" t="s">
        <v>701</v>
      </c>
      <c r="E29" s="170" t="s">
        <v>702</v>
      </c>
      <c r="F29" s="172" t="s">
        <v>703</v>
      </c>
      <c r="G29" s="170" t="s">
        <v>704</v>
      </c>
      <c r="H29" s="170" t="s">
        <v>705</v>
      </c>
      <c r="I29" s="172" t="s">
        <v>30</v>
      </c>
    </row>
    <row r="30" ht="19.5" customHeight="1" spans="1:9">
      <c r="A30" s="170" t="s">
        <v>706</v>
      </c>
      <c r="B30" s="170" t="s">
        <v>707</v>
      </c>
      <c r="C30" s="172" t="s">
        <v>30</v>
      </c>
      <c r="D30" s="170" t="s">
        <v>708</v>
      </c>
      <c r="E30" s="170" t="s">
        <v>709</v>
      </c>
      <c r="F30" s="172" t="s">
        <v>710</v>
      </c>
      <c r="G30" s="170" t="s">
        <v>711</v>
      </c>
      <c r="H30" s="170" t="s">
        <v>417</v>
      </c>
      <c r="I30" s="172" t="s">
        <v>30</v>
      </c>
    </row>
    <row r="31" ht="19.5" customHeight="1" spans="1:9">
      <c r="A31" s="170" t="s">
        <v>712</v>
      </c>
      <c r="B31" s="170" t="s">
        <v>713</v>
      </c>
      <c r="C31" s="172" t="s">
        <v>30</v>
      </c>
      <c r="D31" s="170" t="s">
        <v>714</v>
      </c>
      <c r="E31" s="170" t="s">
        <v>715</v>
      </c>
      <c r="F31" s="172" t="s">
        <v>716</v>
      </c>
      <c r="G31" s="170" t="s">
        <v>717</v>
      </c>
      <c r="H31" s="170" t="s">
        <v>718</v>
      </c>
      <c r="I31" s="172" t="s">
        <v>30</v>
      </c>
    </row>
    <row r="32" ht="19.5" customHeight="1" spans="1:9">
      <c r="A32" s="170" t="s">
        <v>719</v>
      </c>
      <c r="B32" s="170" t="s">
        <v>720</v>
      </c>
      <c r="C32" s="172" t="s">
        <v>30</v>
      </c>
      <c r="D32" s="170" t="s">
        <v>721</v>
      </c>
      <c r="E32" s="170" t="s">
        <v>722</v>
      </c>
      <c r="F32" s="172" t="s">
        <v>723</v>
      </c>
      <c r="G32" s="170" t="s">
        <v>724</v>
      </c>
      <c r="H32" s="170" t="s">
        <v>725</v>
      </c>
      <c r="I32" s="172" t="s">
        <v>30</v>
      </c>
    </row>
    <row r="33" ht="19.5" customHeight="1" spans="1:9">
      <c r="A33" s="170" t="s">
        <v>726</v>
      </c>
      <c r="B33" s="170" t="s">
        <v>727</v>
      </c>
      <c r="C33" s="172" t="s">
        <v>728</v>
      </c>
      <c r="D33" s="170" t="s">
        <v>729</v>
      </c>
      <c r="E33" s="170" t="s">
        <v>730</v>
      </c>
      <c r="F33" s="172" t="s">
        <v>30</v>
      </c>
      <c r="G33" s="170" t="s">
        <v>731</v>
      </c>
      <c r="H33" s="170" t="s">
        <v>732</v>
      </c>
      <c r="I33" s="172" t="s">
        <v>30</v>
      </c>
    </row>
    <row r="34" ht="19.5" customHeight="1" spans="1:9">
      <c r="A34" s="170"/>
      <c r="B34" s="170"/>
      <c r="C34" s="172"/>
      <c r="D34" s="170" t="s">
        <v>733</v>
      </c>
      <c r="E34" s="170" t="s">
        <v>734</v>
      </c>
      <c r="F34" s="172" t="s">
        <v>30</v>
      </c>
      <c r="G34" s="170" t="s">
        <v>735</v>
      </c>
      <c r="H34" s="170" t="s">
        <v>736</v>
      </c>
      <c r="I34" s="172" t="s">
        <v>30</v>
      </c>
    </row>
    <row r="35" ht="19.5" customHeight="1" spans="1:9">
      <c r="A35" s="170"/>
      <c r="B35" s="170"/>
      <c r="C35" s="172"/>
      <c r="D35" s="170" t="s">
        <v>737</v>
      </c>
      <c r="E35" s="170" t="s">
        <v>738</v>
      </c>
      <c r="F35" s="172" t="s">
        <v>30</v>
      </c>
      <c r="G35" s="170" t="s">
        <v>739</v>
      </c>
      <c r="H35" s="170" t="s">
        <v>740</v>
      </c>
      <c r="I35" s="172" t="s">
        <v>30</v>
      </c>
    </row>
    <row r="36" ht="19.5" customHeight="1" spans="1:9">
      <c r="A36" s="170"/>
      <c r="B36" s="170"/>
      <c r="C36" s="172"/>
      <c r="D36" s="170" t="s">
        <v>741</v>
      </c>
      <c r="E36" s="170" t="s">
        <v>742</v>
      </c>
      <c r="F36" s="172" t="s">
        <v>30</v>
      </c>
      <c r="G36" s="170"/>
      <c r="H36" s="170"/>
      <c r="I36" s="172"/>
    </row>
    <row r="37" ht="19.5" customHeight="1" spans="1:9">
      <c r="A37" s="170"/>
      <c r="B37" s="170"/>
      <c r="C37" s="172"/>
      <c r="D37" s="170" t="s">
        <v>743</v>
      </c>
      <c r="E37" s="170" t="s">
        <v>744</v>
      </c>
      <c r="F37" s="172" t="s">
        <v>30</v>
      </c>
      <c r="G37" s="170"/>
      <c r="H37" s="170"/>
      <c r="I37" s="172"/>
    </row>
    <row r="38" ht="19.5" customHeight="1" spans="1:9">
      <c r="A38" s="170"/>
      <c r="B38" s="170"/>
      <c r="C38" s="172"/>
      <c r="D38" s="170" t="s">
        <v>745</v>
      </c>
      <c r="E38" s="170" t="s">
        <v>746</v>
      </c>
      <c r="F38" s="172" t="s">
        <v>30</v>
      </c>
      <c r="G38" s="170"/>
      <c r="H38" s="170"/>
      <c r="I38" s="172"/>
    </row>
    <row r="39" ht="19.5" customHeight="1" spans="1:9">
      <c r="A39" s="170"/>
      <c r="B39" s="170"/>
      <c r="C39" s="172"/>
      <c r="D39" s="170" t="s">
        <v>747</v>
      </c>
      <c r="E39" s="170" t="s">
        <v>748</v>
      </c>
      <c r="F39" s="172" t="s">
        <v>30</v>
      </c>
      <c r="G39" s="170"/>
      <c r="H39" s="170"/>
      <c r="I39" s="172"/>
    </row>
    <row r="40" ht="19.5" customHeight="1" spans="1:9">
      <c r="A40" s="169" t="s">
        <v>749</v>
      </c>
      <c r="B40" s="169"/>
      <c r="C40" s="172" t="s">
        <v>502</v>
      </c>
      <c r="D40" s="169" t="s">
        <v>750</v>
      </c>
      <c r="E40" s="169"/>
      <c r="F40" s="169"/>
      <c r="G40" s="169"/>
      <c r="H40" s="169"/>
      <c r="I40" s="172" t="s">
        <v>503</v>
      </c>
    </row>
    <row r="41" ht="19.5" customHeight="1" spans="1:9">
      <c r="A41" s="181" t="s">
        <v>751</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2" t="s">
        <v>752</v>
      </c>
    </row>
    <row r="2" spans="12:12">
      <c r="L2" s="183" t="s">
        <v>753</v>
      </c>
    </row>
    <row r="3" spans="1:12">
      <c r="A3" s="183" t="s">
        <v>2</v>
      </c>
      <c r="L3" s="183" t="s">
        <v>3</v>
      </c>
    </row>
    <row r="4" ht="15" customHeight="1" spans="1:12">
      <c r="A4" s="169" t="s">
        <v>754</v>
      </c>
      <c r="B4" s="169"/>
      <c r="C4" s="169"/>
      <c r="D4" s="169"/>
      <c r="E4" s="169"/>
      <c r="F4" s="169"/>
      <c r="G4" s="169"/>
      <c r="H4" s="169"/>
      <c r="I4" s="169"/>
      <c r="J4" s="169"/>
      <c r="K4" s="169"/>
      <c r="L4" s="169"/>
    </row>
    <row r="5" ht="15" customHeight="1" spans="1:12">
      <c r="A5" s="169" t="s">
        <v>553</v>
      </c>
      <c r="B5" s="169" t="s">
        <v>145</v>
      </c>
      <c r="C5" s="169" t="s">
        <v>8</v>
      </c>
      <c r="D5" s="169" t="s">
        <v>553</v>
      </c>
      <c r="E5" s="169" t="s">
        <v>145</v>
      </c>
      <c r="F5" s="169" t="s">
        <v>8</v>
      </c>
      <c r="G5" s="169" t="s">
        <v>553</v>
      </c>
      <c r="H5" s="169" t="s">
        <v>145</v>
      </c>
      <c r="I5" s="169" t="s">
        <v>8</v>
      </c>
      <c r="J5" s="169" t="s">
        <v>553</v>
      </c>
      <c r="K5" s="169" t="s">
        <v>145</v>
      </c>
      <c r="L5" s="169" t="s">
        <v>8</v>
      </c>
    </row>
    <row r="6" ht="15" customHeight="1" spans="1:12">
      <c r="A6" s="170" t="s">
        <v>554</v>
      </c>
      <c r="B6" s="170" t="s">
        <v>555</v>
      </c>
      <c r="C6" s="172" t="s">
        <v>30</v>
      </c>
      <c r="D6" s="170" t="s">
        <v>557</v>
      </c>
      <c r="E6" s="170" t="s">
        <v>558</v>
      </c>
      <c r="F6" s="172" t="s">
        <v>755</v>
      </c>
      <c r="G6" s="170" t="s">
        <v>756</v>
      </c>
      <c r="H6" s="170" t="s">
        <v>757</v>
      </c>
      <c r="I6" s="172" t="s">
        <v>30</v>
      </c>
      <c r="J6" s="170" t="s">
        <v>758</v>
      </c>
      <c r="K6" s="170" t="s">
        <v>759</v>
      </c>
      <c r="L6" s="172" t="s">
        <v>30</v>
      </c>
    </row>
    <row r="7" ht="15" customHeight="1" spans="1:12">
      <c r="A7" s="170" t="s">
        <v>561</v>
      </c>
      <c r="B7" s="170" t="s">
        <v>562</v>
      </c>
      <c r="C7" s="172" t="s">
        <v>30</v>
      </c>
      <c r="D7" s="170" t="s">
        <v>564</v>
      </c>
      <c r="E7" s="170" t="s">
        <v>565</v>
      </c>
      <c r="F7" s="172" t="s">
        <v>760</v>
      </c>
      <c r="G7" s="170" t="s">
        <v>761</v>
      </c>
      <c r="H7" s="170" t="s">
        <v>568</v>
      </c>
      <c r="I7" s="172" t="s">
        <v>30</v>
      </c>
      <c r="J7" s="170" t="s">
        <v>762</v>
      </c>
      <c r="K7" s="170" t="s">
        <v>679</v>
      </c>
      <c r="L7" s="172" t="s">
        <v>30</v>
      </c>
    </row>
    <row r="8" ht="15" customHeight="1" spans="1:12">
      <c r="A8" s="170" t="s">
        <v>569</v>
      </c>
      <c r="B8" s="170" t="s">
        <v>570</v>
      </c>
      <c r="C8" s="172" t="s">
        <v>30</v>
      </c>
      <c r="D8" s="170" t="s">
        <v>572</v>
      </c>
      <c r="E8" s="170" t="s">
        <v>573</v>
      </c>
      <c r="F8" s="172" t="s">
        <v>30</v>
      </c>
      <c r="G8" s="170" t="s">
        <v>763</v>
      </c>
      <c r="H8" s="170" t="s">
        <v>575</v>
      </c>
      <c r="I8" s="172" t="s">
        <v>30</v>
      </c>
      <c r="J8" s="170" t="s">
        <v>764</v>
      </c>
      <c r="K8" s="170" t="s">
        <v>705</v>
      </c>
      <c r="L8" s="172" t="s">
        <v>30</v>
      </c>
    </row>
    <row r="9" ht="15" customHeight="1" spans="1:12">
      <c r="A9" s="170" t="s">
        <v>576</v>
      </c>
      <c r="B9" s="170" t="s">
        <v>577</v>
      </c>
      <c r="C9" s="172" t="s">
        <v>30</v>
      </c>
      <c r="D9" s="170" t="s">
        <v>579</v>
      </c>
      <c r="E9" s="170" t="s">
        <v>580</v>
      </c>
      <c r="F9" s="172" t="s">
        <v>30</v>
      </c>
      <c r="G9" s="170" t="s">
        <v>765</v>
      </c>
      <c r="H9" s="170" t="s">
        <v>582</v>
      </c>
      <c r="I9" s="172" t="s">
        <v>30</v>
      </c>
      <c r="J9" s="170" t="s">
        <v>672</v>
      </c>
      <c r="K9" s="170" t="s">
        <v>673</v>
      </c>
      <c r="L9" s="172" t="s">
        <v>30</v>
      </c>
    </row>
    <row r="10" ht="15" customHeight="1" spans="1:12">
      <c r="A10" s="170" t="s">
        <v>583</v>
      </c>
      <c r="B10" s="170" t="s">
        <v>584</v>
      </c>
      <c r="C10" s="172" t="s">
        <v>30</v>
      </c>
      <c r="D10" s="170" t="s">
        <v>585</v>
      </c>
      <c r="E10" s="170" t="s">
        <v>586</v>
      </c>
      <c r="F10" s="172" t="s">
        <v>30</v>
      </c>
      <c r="G10" s="170" t="s">
        <v>766</v>
      </c>
      <c r="H10" s="170" t="s">
        <v>588</v>
      </c>
      <c r="I10" s="172" t="s">
        <v>30</v>
      </c>
      <c r="J10" s="170" t="s">
        <v>678</v>
      </c>
      <c r="K10" s="170" t="s">
        <v>679</v>
      </c>
      <c r="L10" s="172" t="s">
        <v>30</v>
      </c>
    </row>
    <row r="11" ht="15" customHeight="1" spans="1:12">
      <c r="A11" s="170" t="s">
        <v>589</v>
      </c>
      <c r="B11" s="170" t="s">
        <v>590</v>
      </c>
      <c r="C11" s="172" t="s">
        <v>30</v>
      </c>
      <c r="D11" s="170" t="s">
        <v>592</v>
      </c>
      <c r="E11" s="170" t="s">
        <v>593</v>
      </c>
      <c r="F11" s="172" t="s">
        <v>30</v>
      </c>
      <c r="G11" s="170" t="s">
        <v>767</v>
      </c>
      <c r="H11" s="170" t="s">
        <v>595</v>
      </c>
      <c r="I11" s="172" t="s">
        <v>30</v>
      </c>
      <c r="J11" s="170" t="s">
        <v>685</v>
      </c>
      <c r="K11" s="170" t="s">
        <v>686</v>
      </c>
      <c r="L11" s="172" t="s">
        <v>30</v>
      </c>
    </row>
    <row r="12" ht="15" customHeight="1" spans="1:12">
      <c r="A12" s="170" t="s">
        <v>596</v>
      </c>
      <c r="B12" s="170" t="s">
        <v>597</v>
      </c>
      <c r="C12" s="172" t="s">
        <v>30</v>
      </c>
      <c r="D12" s="170" t="s">
        <v>598</v>
      </c>
      <c r="E12" s="170" t="s">
        <v>599</v>
      </c>
      <c r="F12" s="172" t="s">
        <v>30</v>
      </c>
      <c r="G12" s="170" t="s">
        <v>768</v>
      </c>
      <c r="H12" s="170" t="s">
        <v>601</v>
      </c>
      <c r="I12" s="172" t="s">
        <v>30</v>
      </c>
      <c r="J12" s="170" t="s">
        <v>691</v>
      </c>
      <c r="K12" s="170" t="s">
        <v>692</v>
      </c>
      <c r="L12" s="172" t="s">
        <v>30</v>
      </c>
    </row>
    <row r="13" ht="15" customHeight="1" spans="1:12">
      <c r="A13" s="170" t="s">
        <v>602</v>
      </c>
      <c r="B13" s="170" t="s">
        <v>603</v>
      </c>
      <c r="C13" s="172" t="s">
        <v>30</v>
      </c>
      <c r="D13" s="170" t="s">
        <v>604</v>
      </c>
      <c r="E13" s="170" t="s">
        <v>605</v>
      </c>
      <c r="F13" s="172" t="s">
        <v>30</v>
      </c>
      <c r="G13" s="170" t="s">
        <v>769</v>
      </c>
      <c r="H13" s="170" t="s">
        <v>607</v>
      </c>
      <c r="I13" s="172" t="s">
        <v>30</v>
      </c>
      <c r="J13" s="170" t="s">
        <v>697</v>
      </c>
      <c r="K13" s="170" t="s">
        <v>698</v>
      </c>
      <c r="L13" s="172" t="s">
        <v>30</v>
      </c>
    </row>
    <row r="14" ht="15" customHeight="1" spans="1:12">
      <c r="A14" s="170" t="s">
        <v>608</v>
      </c>
      <c r="B14" s="170" t="s">
        <v>609</v>
      </c>
      <c r="C14" s="172" t="s">
        <v>30</v>
      </c>
      <c r="D14" s="170" t="s">
        <v>611</v>
      </c>
      <c r="E14" s="170" t="s">
        <v>612</v>
      </c>
      <c r="F14" s="172" t="s">
        <v>30</v>
      </c>
      <c r="G14" s="170" t="s">
        <v>770</v>
      </c>
      <c r="H14" s="170" t="s">
        <v>640</v>
      </c>
      <c r="I14" s="172" t="s">
        <v>30</v>
      </c>
      <c r="J14" s="170" t="s">
        <v>704</v>
      </c>
      <c r="K14" s="170" t="s">
        <v>705</v>
      </c>
      <c r="L14" s="172" t="s">
        <v>30</v>
      </c>
    </row>
    <row r="15" ht="15" customHeight="1" spans="1:12">
      <c r="A15" s="170" t="s">
        <v>615</v>
      </c>
      <c r="B15" s="170" t="s">
        <v>616</v>
      </c>
      <c r="C15" s="172" t="s">
        <v>30</v>
      </c>
      <c r="D15" s="170" t="s">
        <v>617</v>
      </c>
      <c r="E15" s="170" t="s">
        <v>618</v>
      </c>
      <c r="F15" s="172" t="s">
        <v>30</v>
      </c>
      <c r="G15" s="170" t="s">
        <v>771</v>
      </c>
      <c r="H15" s="170" t="s">
        <v>646</v>
      </c>
      <c r="I15" s="172" t="s">
        <v>30</v>
      </c>
      <c r="J15" s="170" t="s">
        <v>772</v>
      </c>
      <c r="K15" s="170" t="s">
        <v>773</v>
      </c>
      <c r="L15" s="172" t="s">
        <v>30</v>
      </c>
    </row>
    <row r="16" ht="15" customHeight="1" spans="1:12">
      <c r="A16" s="170" t="s">
        <v>621</v>
      </c>
      <c r="B16" s="170" t="s">
        <v>622</v>
      </c>
      <c r="C16" s="172" t="s">
        <v>30</v>
      </c>
      <c r="D16" s="170" t="s">
        <v>624</v>
      </c>
      <c r="E16" s="170" t="s">
        <v>625</v>
      </c>
      <c r="F16" s="172" t="s">
        <v>30</v>
      </c>
      <c r="G16" s="170" t="s">
        <v>774</v>
      </c>
      <c r="H16" s="170" t="s">
        <v>653</v>
      </c>
      <c r="I16" s="172" t="s">
        <v>30</v>
      </c>
      <c r="J16" s="170" t="s">
        <v>775</v>
      </c>
      <c r="K16" s="170" t="s">
        <v>776</v>
      </c>
      <c r="L16" s="172" t="s">
        <v>30</v>
      </c>
    </row>
    <row r="17" ht="15" customHeight="1" spans="1:12">
      <c r="A17" s="170" t="s">
        <v>629</v>
      </c>
      <c r="B17" s="170" t="s">
        <v>630</v>
      </c>
      <c r="C17" s="172" t="s">
        <v>30</v>
      </c>
      <c r="D17" s="170" t="s">
        <v>631</v>
      </c>
      <c r="E17" s="170" t="s">
        <v>632</v>
      </c>
      <c r="F17" s="172" t="s">
        <v>30</v>
      </c>
      <c r="G17" s="170" t="s">
        <v>777</v>
      </c>
      <c r="H17" s="170" t="s">
        <v>659</v>
      </c>
      <c r="I17" s="172" t="s">
        <v>30</v>
      </c>
      <c r="J17" s="170" t="s">
        <v>778</v>
      </c>
      <c r="K17" s="170" t="s">
        <v>779</v>
      </c>
      <c r="L17" s="172" t="s">
        <v>30</v>
      </c>
    </row>
    <row r="18" ht="15" customHeight="1" spans="1:12">
      <c r="A18" s="170" t="s">
        <v>635</v>
      </c>
      <c r="B18" s="170" t="s">
        <v>636</v>
      </c>
      <c r="C18" s="172" t="s">
        <v>30</v>
      </c>
      <c r="D18" s="170" t="s">
        <v>637</v>
      </c>
      <c r="E18" s="170" t="s">
        <v>638</v>
      </c>
      <c r="F18" s="172" t="s">
        <v>30</v>
      </c>
      <c r="G18" s="170" t="s">
        <v>780</v>
      </c>
      <c r="H18" s="170" t="s">
        <v>781</v>
      </c>
      <c r="I18" s="172" t="s">
        <v>30</v>
      </c>
      <c r="J18" s="170" t="s">
        <v>782</v>
      </c>
      <c r="K18" s="170" t="s">
        <v>783</v>
      </c>
      <c r="L18" s="172" t="s">
        <v>30</v>
      </c>
    </row>
    <row r="19" ht="15" customHeight="1" spans="1:12">
      <c r="A19" s="170" t="s">
        <v>641</v>
      </c>
      <c r="B19" s="170" t="s">
        <v>642</v>
      </c>
      <c r="C19" s="172" t="s">
        <v>30</v>
      </c>
      <c r="D19" s="170" t="s">
        <v>643</v>
      </c>
      <c r="E19" s="170" t="s">
        <v>644</v>
      </c>
      <c r="F19" s="172" t="s">
        <v>30</v>
      </c>
      <c r="G19" s="170" t="s">
        <v>559</v>
      </c>
      <c r="H19" s="170" t="s">
        <v>560</v>
      </c>
      <c r="I19" s="172" t="s">
        <v>784</v>
      </c>
      <c r="J19" s="170" t="s">
        <v>711</v>
      </c>
      <c r="K19" s="170" t="s">
        <v>417</v>
      </c>
      <c r="L19" s="172" t="s">
        <v>30</v>
      </c>
    </row>
    <row r="20" ht="15" customHeight="1" spans="1:12">
      <c r="A20" s="170" t="s">
        <v>647</v>
      </c>
      <c r="B20" s="170" t="s">
        <v>648</v>
      </c>
      <c r="C20" s="172" t="s">
        <v>785</v>
      </c>
      <c r="D20" s="170" t="s">
        <v>650</v>
      </c>
      <c r="E20" s="170" t="s">
        <v>651</v>
      </c>
      <c r="F20" s="172" t="s">
        <v>30</v>
      </c>
      <c r="G20" s="170" t="s">
        <v>567</v>
      </c>
      <c r="H20" s="170" t="s">
        <v>568</v>
      </c>
      <c r="I20" s="172" t="s">
        <v>30</v>
      </c>
      <c r="J20" s="170" t="s">
        <v>717</v>
      </c>
      <c r="K20" s="170" t="s">
        <v>718</v>
      </c>
      <c r="L20" s="172" t="s">
        <v>30</v>
      </c>
    </row>
    <row r="21" ht="15" customHeight="1" spans="1:12">
      <c r="A21" s="170" t="s">
        <v>654</v>
      </c>
      <c r="B21" s="170" t="s">
        <v>655</v>
      </c>
      <c r="C21" s="172" t="s">
        <v>30</v>
      </c>
      <c r="D21" s="170" t="s">
        <v>656</v>
      </c>
      <c r="E21" s="170" t="s">
        <v>657</v>
      </c>
      <c r="F21" s="172" t="s">
        <v>30</v>
      </c>
      <c r="G21" s="170" t="s">
        <v>574</v>
      </c>
      <c r="H21" s="170" t="s">
        <v>575</v>
      </c>
      <c r="I21" s="172" t="s">
        <v>30</v>
      </c>
      <c r="J21" s="170" t="s">
        <v>724</v>
      </c>
      <c r="K21" s="170" t="s">
        <v>725</v>
      </c>
      <c r="L21" s="172" t="s">
        <v>30</v>
      </c>
    </row>
    <row r="22" ht="15" customHeight="1" spans="1:12">
      <c r="A22" s="170" t="s">
        <v>660</v>
      </c>
      <c r="B22" s="170" t="s">
        <v>661</v>
      </c>
      <c r="C22" s="172" t="s">
        <v>30</v>
      </c>
      <c r="D22" s="170" t="s">
        <v>663</v>
      </c>
      <c r="E22" s="170" t="s">
        <v>664</v>
      </c>
      <c r="F22" s="172" t="s">
        <v>30</v>
      </c>
      <c r="G22" s="170" t="s">
        <v>581</v>
      </c>
      <c r="H22" s="170" t="s">
        <v>582</v>
      </c>
      <c r="I22" s="172" t="s">
        <v>30</v>
      </c>
      <c r="J22" s="170" t="s">
        <v>731</v>
      </c>
      <c r="K22" s="170" t="s">
        <v>732</v>
      </c>
      <c r="L22" s="172" t="s">
        <v>30</v>
      </c>
    </row>
    <row r="23" ht="15" customHeight="1" spans="1:12">
      <c r="A23" s="170" t="s">
        <v>668</v>
      </c>
      <c r="B23" s="170" t="s">
        <v>669</v>
      </c>
      <c r="C23" s="172" t="s">
        <v>30</v>
      </c>
      <c r="D23" s="170" t="s">
        <v>670</v>
      </c>
      <c r="E23" s="170" t="s">
        <v>671</v>
      </c>
      <c r="F23" s="172" t="s">
        <v>30</v>
      </c>
      <c r="G23" s="170" t="s">
        <v>587</v>
      </c>
      <c r="H23" s="170" t="s">
        <v>588</v>
      </c>
      <c r="I23" s="172" t="s">
        <v>784</v>
      </c>
      <c r="J23" s="170" t="s">
        <v>735</v>
      </c>
      <c r="K23" s="170" t="s">
        <v>736</v>
      </c>
      <c r="L23" s="172" t="s">
        <v>30</v>
      </c>
    </row>
    <row r="24" ht="15" customHeight="1" spans="1:12">
      <c r="A24" s="170" t="s">
        <v>674</v>
      </c>
      <c r="B24" s="170" t="s">
        <v>675</v>
      </c>
      <c r="C24" s="172" t="s">
        <v>30</v>
      </c>
      <c r="D24" s="170" t="s">
        <v>676</v>
      </c>
      <c r="E24" s="170" t="s">
        <v>677</v>
      </c>
      <c r="F24" s="172" t="s">
        <v>30</v>
      </c>
      <c r="G24" s="170" t="s">
        <v>594</v>
      </c>
      <c r="H24" s="170" t="s">
        <v>595</v>
      </c>
      <c r="I24" s="172" t="s">
        <v>30</v>
      </c>
      <c r="J24" s="170" t="s">
        <v>739</v>
      </c>
      <c r="K24" s="170" t="s">
        <v>740</v>
      </c>
      <c r="L24" s="172" t="s">
        <v>30</v>
      </c>
    </row>
    <row r="25" ht="15" customHeight="1" spans="1:12">
      <c r="A25" s="170" t="s">
        <v>680</v>
      </c>
      <c r="B25" s="170" t="s">
        <v>681</v>
      </c>
      <c r="C25" s="172" t="s">
        <v>785</v>
      </c>
      <c r="D25" s="170" t="s">
        <v>683</v>
      </c>
      <c r="E25" s="170" t="s">
        <v>684</v>
      </c>
      <c r="F25" s="172" t="s">
        <v>30</v>
      </c>
      <c r="G25" s="170" t="s">
        <v>600</v>
      </c>
      <c r="H25" s="170" t="s">
        <v>601</v>
      </c>
      <c r="I25" s="172" t="s">
        <v>30</v>
      </c>
      <c r="J25" s="170"/>
      <c r="K25" s="170"/>
      <c r="L25" s="171"/>
    </row>
    <row r="26" ht="15" customHeight="1" spans="1:12">
      <c r="A26" s="170" t="s">
        <v>687</v>
      </c>
      <c r="B26" s="170" t="s">
        <v>688</v>
      </c>
      <c r="C26" s="172" t="s">
        <v>30</v>
      </c>
      <c r="D26" s="170" t="s">
        <v>689</v>
      </c>
      <c r="E26" s="170" t="s">
        <v>690</v>
      </c>
      <c r="F26" s="172" t="s">
        <v>30</v>
      </c>
      <c r="G26" s="170" t="s">
        <v>606</v>
      </c>
      <c r="H26" s="170" t="s">
        <v>607</v>
      </c>
      <c r="I26" s="172" t="s">
        <v>30</v>
      </c>
      <c r="J26" s="170"/>
      <c r="K26" s="170"/>
      <c r="L26" s="171"/>
    </row>
    <row r="27" ht="15" customHeight="1" spans="1:12">
      <c r="A27" s="170" t="s">
        <v>693</v>
      </c>
      <c r="B27" s="170" t="s">
        <v>694</v>
      </c>
      <c r="C27" s="172" t="s">
        <v>30</v>
      </c>
      <c r="D27" s="170" t="s">
        <v>695</v>
      </c>
      <c r="E27" s="170" t="s">
        <v>696</v>
      </c>
      <c r="F27" s="172" t="s">
        <v>30</v>
      </c>
      <c r="G27" s="170" t="s">
        <v>613</v>
      </c>
      <c r="H27" s="170" t="s">
        <v>614</v>
      </c>
      <c r="I27" s="172" t="s">
        <v>30</v>
      </c>
      <c r="J27" s="170"/>
      <c r="K27" s="170"/>
      <c r="L27" s="171"/>
    </row>
    <row r="28" ht="15" customHeight="1" spans="1:12">
      <c r="A28" s="170" t="s">
        <v>699</v>
      </c>
      <c r="B28" s="170" t="s">
        <v>700</v>
      </c>
      <c r="C28" s="172" t="s">
        <v>30</v>
      </c>
      <c r="D28" s="170" t="s">
        <v>701</v>
      </c>
      <c r="E28" s="170" t="s">
        <v>702</v>
      </c>
      <c r="F28" s="172" t="s">
        <v>30</v>
      </c>
      <c r="G28" s="170" t="s">
        <v>619</v>
      </c>
      <c r="H28" s="170" t="s">
        <v>620</v>
      </c>
      <c r="I28" s="172" t="s">
        <v>30</v>
      </c>
      <c r="J28" s="170"/>
      <c r="K28" s="170"/>
      <c r="L28" s="171"/>
    </row>
    <row r="29" ht="15" customHeight="1" spans="1:12">
      <c r="A29" s="170" t="s">
        <v>706</v>
      </c>
      <c r="B29" s="170" t="s">
        <v>707</v>
      </c>
      <c r="C29" s="172" t="s">
        <v>30</v>
      </c>
      <c r="D29" s="170" t="s">
        <v>708</v>
      </c>
      <c r="E29" s="170" t="s">
        <v>709</v>
      </c>
      <c r="F29" s="172" t="s">
        <v>30</v>
      </c>
      <c r="G29" s="170" t="s">
        <v>627</v>
      </c>
      <c r="H29" s="170" t="s">
        <v>628</v>
      </c>
      <c r="I29" s="172" t="s">
        <v>30</v>
      </c>
      <c r="J29" s="170"/>
      <c r="K29" s="170"/>
      <c r="L29" s="171"/>
    </row>
    <row r="30" ht="15" customHeight="1" spans="1:12">
      <c r="A30" s="170" t="s">
        <v>712</v>
      </c>
      <c r="B30" s="170" t="s">
        <v>713</v>
      </c>
      <c r="C30" s="172" t="s">
        <v>30</v>
      </c>
      <c r="D30" s="170" t="s">
        <v>714</v>
      </c>
      <c r="E30" s="170" t="s">
        <v>715</v>
      </c>
      <c r="F30" s="172" t="s">
        <v>30</v>
      </c>
      <c r="G30" s="170" t="s">
        <v>633</v>
      </c>
      <c r="H30" s="170" t="s">
        <v>634</v>
      </c>
      <c r="I30" s="172" t="s">
        <v>30</v>
      </c>
      <c r="J30" s="170"/>
      <c r="K30" s="170"/>
      <c r="L30" s="171"/>
    </row>
    <row r="31" ht="15" customHeight="1" spans="1:12">
      <c r="A31" s="170" t="s">
        <v>719</v>
      </c>
      <c r="B31" s="170" t="s">
        <v>720</v>
      </c>
      <c r="C31" s="172" t="s">
        <v>30</v>
      </c>
      <c r="D31" s="170" t="s">
        <v>721</v>
      </c>
      <c r="E31" s="170" t="s">
        <v>722</v>
      </c>
      <c r="F31" s="172" t="s">
        <v>30</v>
      </c>
      <c r="G31" s="170" t="s">
        <v>639</v>
      </c>
      <c r="H31" s="170" t="s">
        <v>640</v>
      </c>
      <c r="I31" s="172" t="s">
        <v>30</v>
      </c>
      <c r="J31" s="170"/>
      <c r="K31" s="170"/>
      <c r="L31" s="171"/>
    </row>
    <row r="32" ht="15" customHeight="1" spans="1:12">
      <c r="A32" s="170" t="s">
        <v>726</v>
      </c>
      <c r="B32" s="170" t="s">
        <v>786</v>
      </c>
      <c r="C32" s="172" t="s">
        <v>30</v>
      </c>
      <c r="D32" s="170" t="s">
        <v>729</v>
      </c>
      <c r="E32" s="170" t="s">
        <v>730</v>
      </c>
      <c r="F32" s="172" t="s">
        <v>30</v>
      </c>
      <c r="G32" s="170" t="s">
        <v>645</v>
      </c>
      <c r="H32" s="170" t="s">
        <v>646</v>
      </c>
      <c r="I32" s="172" t="s">
        <v>30</v>
      </c>
      <c r="J32" s="170"/>
      <c r="K32" s="170"/>
      <c r="L32" s="171"/>
    </row>
    <row r="33" ht="15" customHeight="1" spans="1:12">
      <c r="A33" s="170"/>
      <c r="B33" s="170"/>
      <c r="C33" s="171"/>
      <c r="D33" s="170" t="s">
        <v>733</v>
      </c>
      <c r="E33" s="170" t="s">
        <v>734</v>
      </c>
      <c r="F33" s="172" t="s">
        <v>787</v>
      </c>
      <c r="G33" s="170" t="s">
        <v>652</v>
      </c>
      <c r="H33" s="170" t="s">
        <v>653</v>
      </c>
      <c r="I33" s="172" t="s">
        <v>30</v>
      </c>
      <c r="J33" s="170"/>
      <c r="K33" s="170"/>
      <c r="L33" s="171"/>
    </row>
    <row r="34" ht="15" customHeight="1" spans="1:12">
      <c r="A34" s="170"/>
      <c r="B34" s="170"/>
      <c r="C34" s="171"/>
      <c r="D34" s="170" t="s">
        <v>737</v>
      </c>
      <c r="E34" s="170" t="s">
        <v>738</v>
      </c>
      <c r="F34" s="172" t="s">
        <v>30</v>
      </c>
      <c r="G34" s="170" t="s">
        <v>658</v>
      </c>
      <c r="H34" s="170" t="s">
        <v>659</v>
      </c>
      <c r="I34" s="172" t="s">
        <v>30</v>
      </c>
      <c r="J34" s="170"/>
      <c r="K34" s="170"/>
      <c r="L34" s="171"/>
    </row>
    <row r="35" ht="15" customHeight="1" spans="1:12">
      <c r="A35" s="170"/>
      <c r="B35" s="170"/>
      <c r="C35" s="171"/>
      <c r="D35" s="170" t="s">
        <v>741</v>
      </c>
      <c r="E35" s="170" t="s">
        <v>742</v>
      </c>
      <c r="F35" s="172" t="s">
        <v>30</v>
      </c>
      <c r="G35" s="170" t="s">
        <v>666</v>
      </c>
      <c r="H35" s="170" t="s">
        <v>667</v>
      </c>
      <c r="I35" s="172" t="s">
        <v>30</v>
      </c>
      <c r="J35" s="170"/>
      <c r="K35" s="170"/>
      <c r="L35" s="171"/>
    </row>
    <row r="36" ht="15" customHeight="1" spans="1:12">
      <c r="A36" s="170"/>
      <c r="B36" s="170"/>
      <c r="C36" s="171"/>
      <c r="D36" s="170" t="s">
        <v>743</v>
      </c>
      <c r="E36" s="170" t="s">
        <v>744</v>
      </c>
      <c r="F36" s="172" t="s">
        <v>30</v>
      </c>
      <c r="G36" s="170"/>
      <c r="H36" s="170"/>
      <c r="I36" s="171"/>
      <c r="J36" s="170"/>
      <c r="K36" s="170"/>
      <c r="L36" s="171"/>
    </row>
    <row r="37" ht="15" customHeight="1" spans="1:12">
      <c r="A37" s="170"/>
      <c r="B37" s="170"/>
      <c r="C37" s="171"/>
      <c r="D37" s="170" t="s">
        <v>745</v>
      </c>
      <c r="E37" s="170" t="s">
        <v>746</v>
      </c>
      <c r="F37" s="172" t="s">
        <v>30</v>
      </c>
      <c r="G37" s="170"/>
      <c r="H37" s="170"/>
      <c r="I37" s="171"/>
      <c r="J37" s="170"/>
      <c r="K37" s="170"/>
      <c r="L37" s="171"/>
    </row>
    <row r="38" ht="15" customHeight="1" spans="1:12">
      <c r="A38" s="170"/>
      <c r="B38" s="170"/>
      <c r="C38" s="171"/>
      <c r="D38" s="170" t="s">
        <v>747</v>
      </c>
      <c r="E38" s="170" t="s">
        <v>748</v>
      </c>
      <c r="F38" s="172" t="s">
        <v>30</v>
      </c>
      <c r="G38" s="170"/>
      <c r="H38" s="170"/>
      <c r="I38" s="171"/>
      <c r="J38" s="170"/>
      <c r="K38" s="170"/>
      <c r="L38" s="171"/>
    </row>
    <row r="39" ht="15" customHeight="1" spans="1:12">
      <c r="A39" s="181" t="s">
        <v>788</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0" t="s">
        <v>789</v>
      </c>
    </row>
    <row r="2" ht="15.6" spans="20:20">
      <c r="T2" s="168" t="s">
        <v>790</v>
      </c>
    </row>
    <row r="3" ht="15.6" spans="1:20">
      <c r="A3" s="168" t="s">
        <v>2</v>
      </c>
      <c r="T3" s="168" t="s">
        <v>3</v>
      </c>
    </row>
    <row r="4" ht="19.5" customHeight="1" spans="1:20">
      <c r="A4" s="175" t="s">
        <v>6</v>
      </c>
      <c r="B4" s="175"/>
      <c r="C4" s="175"/>
      <c r="D4" s="175"/>
      <c r="E4" s="175" t="s">
        <v>492</v>
      </c>
      <c r="F4" s="175"/>
      <c r="G4" s="175"/>
      <c r="H4" s="175" t="s">
        <v>493</v>
      </c>
      <c r="I4" s="175"/>
      <c r="J4" s="175"/>
      <c r="K4" s="175" t="s">
        <v>494</v>
      </c>
      <c r="L4" s="175"/>
      <c r="M4" s="175"/>
      <c r="N4" s="175"/>
      <c r="O4" s="175"/>
      <c r="P4" s="175" t="s">
        <v>127</v>
      </c>
      <c r="Q4" s="175"/>
      <c r="R4" s="175"/>
      <c r="S4" s="175"/>
      <c r="T4" s="175"/>
    </row>
    <row r="5" ht="19.5" customHeight="1" spans="1:20">
      <c r="A5" s="175" t="s">
        <v>144</v>
      </c>
      <c r="B5" s="175"/>
      <c r="C5" s="175"/>
      <c r="D5" s="175" t="s">
        <v>145</v>
      </c>
      <c r="E5" s="175" t="s">
        <v>151</v>
      </c>
      <c r="F5" s="175" t="s">
        <v>495</v>
      </c>
      <c r="G5" s="175" t="s">
        <v>496</v>
      </c>
      <c r="H5" s="175" t="s">
        <v>151</v>
      </c>
      <c r="I5" s="175" t="s">
        <v>429</v>
      </c>
      <c r="J5" s="175" t="s">
        <v>430</v>
      </c>
      <c r="K5" s="175" t="s">
        <v>151</v>
      </c>
      <c r="L5" s="175" t="s">
        <v>429</v>
      </c>
      <c r="M5" s="175"/>
      <c r="N5" s="175" t="s">
        <v>429</v>
      </c>
      <c r="O5" s="175" t="s">
        <v>430</v>
      </c>
      <c r="P5" s="175" t="s">
        <v>151</v>
      </c>
      <c r="Q5" s="175" t="s">
        <v>495</v>
      </c>
      <c r="R5" s="175" t="s">
        <v>496</v>
      </c>
      <c r="S5" s="175" t="s">
        <v>496</v>
      </c>
      <c r="T5" s="175"/>
    </row>
    <row r="6" ht="19.5" customHeight="1" spans="1:20">
      <c r="A6" s="175"/>
      <c r="B6" s="175"/>
      <c r="C6" s="175"/>
      <c r="D6" s="175"/>
      <c r="E6" s="175"/>
      <c r="F6" s="175"/>
      <c r="G6" s="175" t="s">
        <v>146</v>
      </c>
      <c r="H6" s="175"/>
      <c r="I6" s="175"/>
      <c r="J6" s="175" t="s">
        <v>146</v>
      </c>
      <c r="K6" s="175"/>
      <c r="L6" s="175" t="s">
        <v>146</v>
      </c>
      <c r="M6" s="175" t="s">
        <v>498</v>
      </c>
      <c r="N6" s="175" t="s">
        <v>497</v>
      </c>
      <c r="O6" s="175" t="s">
        <v>146</v>
      </c>
      <c r="P6" s="175"/>
      <c r="Q6" s="175"/>
      <c r="R6" s="175" t="s">
        <v>146</v>
      </c>
      <c r="S6" s="175" t="s">
        <v>499</v>
      </c>
      <c r="T6" s="175" t="s">
        <v>500</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148</v>
      </c>
      <c r="B8" s="175" t="s">
        <v>149</v>
      </c>
      <c r="C8" s="175" t="s">
        <v>150</v>
      </c>
      <c r="D8" s="175" t="s">
        <v>10</v>
      </c>
      <c r="E8" s="169" t="s">
        <v>11</v>
      </c>
      <c r="F8" s="169" t="s">
        <v>12</v>
      </c>
      <c r="G8" s="169" t="s">
        <v>23</v>
      </c>
      <c r="H8" s="169" t="s">
        <v>29</v>
      </c>
      <c r="I8" s="169" t="s">
        <v>35</v>
      </c>
      <c r="J8" s="169" t="s">
        <v>39</v>
      </c>
      <c r="K8" s="169" t="s">
        <v>43</v>
      </c>
      <c r="L8" s="169" t="s">
        <v>48</v>
      </c>
      <c r="M8" s="169" t="s">
        <v>53</v>
      </c>
      <c r="N8" s="169" t="s">
        <v>57</v>
      </c>
      <c r="O8" s="169" t="s">
        <v>60</v>
      </c>
      <c r="P8" s="169" t="s">
        <v>64</v>
      </c>
      <c r="Q8" s="169" t="s">
        <v>68</v>
      </c>
      <c r="R8" s="169" t="s">
        <v>71</v>
      </c>
      <c r="S8" s="169" t="s">
        <v>74</v>
      </c>
      <c r="T8" s="169" t="s">
        <v>77</v>
      </c>
    </row>
    <row r="9" ht="19.5" customHeight="1" spans="1:20">
      <c r="A9" s="175"/>
      <c r="B9" s="175"/>
      <c r="C9" s="175"/>
      <c r="D9" s="175" t="s">
        <v>151</v>
      </c>
      <c r="E9" s="172" t="s">
        <v>30</v>
      </c>
      <c r="F9" s="172" t="s">
        <v>30</v>
      </c>
      <c r="G9" s="172" t="s">
        <v>30</v>
      </c>
      <c r="H9" s="172" t="s">
        <v>19</v>
      </c>
      <c r="I9" s="172"/>
      <c r="J9" s="172" t="s">
        <v>19</v>
      </c>
      <c r="K9" s="172" t="s">
        <v>19</v>
      </c>
      <c r="L9" s="172"/>
      <c r="M9" s="172"/>
      <c r="N9" s="172"/>
      <c r="O9" s="172" t="s">
        <v>19</v>
      </c>
      <c r="P9" s="172" t="s">
        <v>30</v>
      </c>
      <c r="Q9" s="172" t="s">
        <v>30</v>
      </c>
      <c r="R9" s="172" t="s">
        <v>30</v>
      </c>
      <c r="S9" s="172" t="s">
        <v>30</v>
      </c>
      <c r="T9" s="172" t="s">
        <v>30</v>
      </c>
    </row>
    <row r="10" ht="19.5" customHeight="1" spans="1:20">
      <c r="A10" s="181" t="s">
        <v>416</v>
      </c>
      <c r="B10" s="181"/>
      <c r="C10" s="181"/>
      <c r="D10" s="181" t="s">
        <v>417</v>
      </c>
      <c r="E10" s="172" t="s">
        <v>30</v>
      </c>
      <c r="F10" s="172" t="s">
        <v>30</v>
      </c>
      <c r="G10" s="172" t="s">
        <v>30</v>
      </c>
      <c r="H10" s="172" t="s">
        <v>19</v>
      </c>
      <c r="I10" s="172"/>
      <c r="J10" s="172" t="s">
        <v>19</v>
      </c>
      <c r="K10" s="172" t="s">
        <v>19</v>
      </c>
      <c r="L10" s="172"/>
      <c r="M10" s="172"/>
      <c r="N10" s="172"/>
      <c r="O10" s="172" t="s">
        <v>19</v>
      </c>
      <c r="P10" s="172" t="s">
        <v>30</v>
      </c>
      <c r="Q10" s="172" t="s">
        <v>30</v>
      </c>
      <c r="R10" s="172" t="s">
        <v>30</v>
      </c>
      <c r="S10" s="172" t="s">
        <v>30</v>
      </c>
      <c r="T10" s="172" t="s">
        <v>30</v>
      </c>
    </row>
    <row r="11" ht="19.5" customHeight="1" spans="1:20">
      <c r="A11" s="181" t="s">
        <v>420</v>
      </c>
      <c r="B11" s="181"/>
      <c r="C11" s="181"/>
      <c r="D11" s="181" t="s">
        <v>421</v>
      </c>
      <c r="E11" s="172" t="s">
        <v>30</v>
      </c>
      <c r="F11" s="172" t="s">
        <v>30</v>
      </c>
      <c r="G11" s="172" t="s">
        <v>30</v>
      </c>
      <c r="H11" s="172" t="s">
        <v>19</v>
      </c>
      <c r="I11" s="172"/>
      <c r="J11" s="172" t="s">
        <v>19</v>
      </c>
      <c r="K11" s="172" t="s">
        <v>19</v>
      </c>
      <c r="L11" s="172"/>
      <c r="M11" s="172"/>
      <c r="N11" s="172"/>
      <c r="O11" s="172" t="s">
        <v>19</v>
      </c>
      <c r="P11" s="172" t="s">
        <v>30</v>
      </c>
      <c r="Q11" s="172" t="s">
        <v>30</v>
      </c>
      <c r="R11" s="172" t="s">
        <v>30</v>
      </c>
      <c r="S11" s="172" t="s">
        <v>30</v>
      </c>
      <c r="T11" s="172" t="s">
        <v>30</v>
      </c>
    </row>
    <row r="12" ht="19.5" customHeight="1" spans="1:20">
      <c r="A12" s="181" t="s">
        <v>422</v>
      </c>
      <c r="B12" s="181"/>
      <c r="C12" s="181"/>
      <c r="D12" s="181" t="s">
        <v>423</v>
      </c>
      <c r="E12" s="172" t="s">
        <v>30</v>
      </c>
      <c r="F12" s="172" t="s">
        <v>30</v>
      </c>
      <c r="G12" s="172" t="s">
        <v>30</v>
      </c>
      <c r="H12" s="172" t="s">
        <v>19</v>
      </c>
      <c r="I12" s="172"/>
      <c r="J12" s="172" t="s">
        <v>19</v>
      </c>
      <c r="K12" s="172" t="s">
        <v>19</v>
      </c>
      <c r="L12" s="172"/>
      <c r="M12" s="172"/>
      <c r="N12" s="172"/>
      <c r="O12" s="172" t="s">
        <v>19</v>
      </c>
      <c r="P12" s="172" t="s">
        <v>30</v>
      </c>
      <c r="Q12" s="172" t="s">
        <v>30</v>
      </c>
      <c r="R12" s="172" t="s">
        <v>30</v>
      </c>
      <c r="S12" s="172" t="s">
        <v>30</v>
      </c>
      <c r="T12" s="172" t="s">
        <v>30</v>
      </c>
    </row>
    <row r="13" ht="19.5" customHeight="1" spans="1:20">
      <c r="A13" s="181" t="s">
        <v>791</v>
      </c>
      <c r="B13" s="181"/>
      <c r="C13" s="181"/>
      <c r="D13" s="181"/>
      <c r="E13" s="181"/>
      <c r="F13" s="181"/>
      <c r="G13" s="181"/>
      <c r="H13" s="181"/>
      <c r="I13" s="181"/>
      <c r="J13" s="181"/>
      <c r="K13" s="181"/>
      <c r="L13" s="181"/>
      <c r="M13" s="181"/>
      <c r="N13" s="181"/>
      <c r="O13" s="181"/>
      <c r="P13" s="181"/>
      <c r="Q13" s="181"/>
      <c r="R13" s="181"/>
      <c r="S13" s="181"/>
      <c r="T13" s="18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36" sqref="H3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0" t="s">
        <v>792</v>
      </c>
    </row>
    <row r="2" ht="15.6" spans="12:12">
      <c r="L2" s="168" t="s">
        <v>793</v>
      </c>
    </row>
    <row r="3" ht="15.6" spans="1:12">
      <c r="A3" s="168" t="s">
        <v>2</v>
      </c>
      <c r="L3" s="168" t="s">
        <v>3</v>
      </c>
    </row>
    <row r="4" ht="19.5" customHeight="1" spans="1:12">
      <c r="A4" s="175" t="s">
        <v>6</v>
      </c>
      <c r="B4" s="175"/>
      <c r="C4" s="175"/>
      <c r="D4" s="175"/>
      <c r="E4" s="175" t="s">
        <v>492</v>
      </c>
      <c r="F4" s="175"/>
      <c r="G4" s="175"/>
      <c r="H4" s="175" t="s">
        <v>493</v>
      </c>
      <c r="I4" s="175" t="s">
        <v>494</v>
      </c>
      <c r="J4" s="175" t="s">
        <v>127</v>
      </c>
      <c r="K4" s="175"/>
      <c r="L4" s="175"/>
    </row>
    <row r="5" ht="19.5" customHeight="1" spans="1:12">
      <c r="A5" s="175" t="s">
        <v>144</v>
      </c>
      <c r="B5" s="175"/>
      <c r="C5" s="175"/>
      <c r="D5" s="175" t="s">
        <v>145</v>
      </c>
      <c r="E5" s="175" t="s">
        <v>151</v>
      </c>
      <c r="F5" s="175" t="s">
        <v>794</v>
      </c>
      <c r="G5" s="175" t="s">
        <v>795</v>
      </c>
      <c r="H5" s="175"/>
      <c r="I5" s="175"/>
      <c r="J5" s="175" t="s">
        <v>151</v>
      </c>
      <c r="K5" s="175" t="s">
        <v>794</v>
      </c>
      <c r="L5" s="169" t="s">
        <v>795</v>
      </c>
    </row>
    <row r="6" ht="19.5" customHeight="1" spans="1:12">
      <c r="A6" s="175"/>
      <c r="B6" s="175"/>
      <c r="C6" s="175"/>
      <c r="D6" s="175"/>
      <c r="E6" s="175"/>
      <c r="F6" s="175"/>
      <c r="G6" s="175"/>
      <c r="H6" s="175"/>
      <c r="I6" s="175"/>
      <c r="J6" s="175"/>
      <c r="K6" s="175"/>
      <c r="L6" s="169" t="s">
        <v>499</v>
      </c>
    </row>
    <row r="7" ht="19.5" customHeight="1" spans="1:12">
      <c r="A7" s="175"/>
      <c r="B7" s="175"/>
      <c r="C7" s="175"/>
      <c r="D7" s="175"/>
      <c r="E7" s="175"/>
      <c r="F7" s="175"/>
      <c r="G7" s="175"/>
      <c r="H7" s="175"/>
      <c r="I7" s="175"/>
      <c r="J7" s="175"/>
      <c r="K7" s="175"/>
      <c r="L7" s="169"/>
    </row>
    <row r="8" ht="19.5" customHeight="1" spans="1:12">
      <c r="A8" s="175" t="s">
        <v>148</v>
      </c>
      <c r="B8" s="175" t="s">
        <v>149</v>
      </c>
      <c r="C8" s="175" t="s">
        <v>150</v>
      </c>
      <c r="D8" s="175" t="s">
        <v>10</v>
      </c>
      <c r="E8" s="169" t="s">
        <v>11</v>
      </c>
      <c r="F8" s="169" t="s">
        <v>12</v>
      </c>
      <c r="G8" s="169" t="s">
        <v>23</v>
      </c>
      <c r="H8" s="169" t="s">
        <v>29</v>
      </c>
      <c r="I8" s="169" t="s">
        <v>35</v>
      </c>
      <c r="J8" s="169" t="s">
        <v>39</v>
      </c>
      <c r="K8" s="169" t="s">
        <v>43</v>
      </c>
      <c r="L8" s="169" t="s">
        <v>48</v>
      </c>
    </row>
    <row r="9" ht="19.5" customHeight="1" spans="1:12">
      <c r="A9" s="175"/>
      <c r="B9" s="175"/>
      <c r="C9" s="175"/>
      <c r="D9" s="175" t="s">
        <v>151</v>
      </c>
      <c r="E9" s="172" t="s">
        <v>30</v>
      </c>
      <c r="F9" s="172" t="s">
        <v>30</v>
      </c>
      <c r="G9" s="172" t="s">
        <v>30</v>
      </c>
      <c r="H9" s="172" t="s">
        <v>24</v>
      </c>
      <c r="I9" s="172" t="s">
        <v>24</v>
      </c>
      <c r="J9" s="172" t="s">
        <v>30</v>
      </c>
      <c r="K9" s="172" t="s">
        <v>30</v>
      </c>
      <c r="L9" s="172" t="s">
        <v>30</v>
      </c>
    </row>
    <row r="10" ht="19.5" customHeight="1" spans="1:12">
      <c r="A10" s="181" t="s">
        <v>393</v>
      </c>
      <c r="B10" s="181"/>
      <c r="C10" s="181"/>
      <c r="D10" s="181" t="s">
        <v>394</v>
      </c>
      <c r="E10" s="172" t="s">
        <v>30</v>
      </c>
      <c r="F10" s="172" t="s">
        <v>30</v>
      </c>
      <c r="G10" s="172" t="s">
        <v>30</v>
      </c>
      <c r="H10" s="172" t="s">
        <v>24</v>
      </c>
      <c r="I10" s="172" t="s">
        <v>24</v>
      </c>
      <c r="J10" s="172" t="s">
        <v>30</v>
      </c>
      <c r="K10" s="172" t="s">
        <v>30</v>
      </c>
      <c r="L10" s="172" t="s">
        <v>30</v>
      </c>
    </row>
    <row r="11" ht="19.5" customHeight="1" spans="1:12">
      <c r="A11" s="181" t="s">
        <v>395</v>
      </c>
      <c r="B11" s="181"/>
      <c r="C11" s="181"/>
      <c r="D11" s="181" t="s">
        <v>396</v>
      </c>
      <c r="E11" s="172" t="s">
        <v>30</v>
      </c>
      <c r="F11" s="172" t="s">
        <v>30</v>
      </c>
      <c r="G11" s="172" t="s">
        <v>30</v>
      </c>
      <c r="H11" s="172" t="s">
        <v>24</v>
      </c>
      <c r="I11" s="172" t="s">
        <v>24</v>
      </c>
      <c r="J11" s="172" t="s">
        <v>30</v>
      </c>
      <c r="K11" s="172" t="s">
        <v>30</v>
      </c>
      <c r="L11" s="172" t="s">
        <v>30</v>
      </c>
    </row>
    <row r="12" ht="19.5" customHeight="1" spans="1:12">
      <c r="A12" s="181" t="s">
        <v>397</v>
      </c>
      <c r="B12" s="181"/>
      <c r="C12" s="181"/>
      <c r="D12" s="181" t="s">
        <v>398</v>
      </c>
      <c r="E12" s="172" t="s">
        <v>30</v>
      </c>
      <c r="F12" s="172" t="s">
        <v>30</v>
      </c>
      <c r="G12" s="172" t="s">
        <v>30</v>
      </c>
      <c r="H12" s="172" t="s">
        <v>24</v>
      </c>
      <c r="I12" s="172" t="s">
        <v>24</v>
      </c>
      <c r="J12" s="172" t="s">
        <v>30</v>
      </c>
      <c r="K12" s="172" t="s">
        <v>30</v>
      </c>
      <c r="L12" s="172" t="s">
        <v>30</v>
      </c>
    </row>
    <row r="13" ht="19.5" customHeight="1" spans="1:12">
      <c r="A13" s="181" t="s">
        <v>796</v>
      </c>
      <c r="B13" s="181"/>
      <c r="C13" s="181"/>
      <c r="D13" s="181"/>
      <c r="E13" s="181"/>
      <c r="F13" s="181"/>
      <c r="G13" s="181"/>
      <c r="H13" s="181"/>
      <c r="I13" s="181"/>
      <c r="J13" s="181"/>
      <c r="K13" s="181"/>
      <c r="L13" s="18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4" sqref="F14"/>
    </sheetView>
  </sheetViews>
  <sheetFormatPr defaultColWidth="9" defaultRowHeight="14.4" outlineLevelCol="4"/>
  <cols>
    <col min="1" max="1" width="41.25" customWidth="1"/>
    <col min="2" max="2" width="10" customWidth="1"/>
    <col min="3" max="5" width="27.1296296296296" customWidth="1"/>
  </cols>
  <sheetData>
    <row r="1" ht="25.8" spans="3:3">
      <c r="C1" s="167" t="s">
        <v>797</v>
      </c>
    </row>
    <row r="2" ht="15.6" spans="5:5">
      <c r="E2" s="168" t="s">
        <v>798</v>
      </c>
    </row>
    <row r="3" ht="15.6" spans="1:5">
      <c r="A3" s="168" t="s">
        <v>2</v>
      </c>
      <c r="E3" s="168" t="s">
        <v>799</v>
      </c>
    </row>
    <row r="4" ht="15" customHeight="1" spans="1:5">
      <c r="A4" s="175" t="s">
        <v>800</v>
      </c>
      <c r="B4" s="175" t="s">
        <v>7</v>
      </c>
      <c r="C4" s="175" t="s">
        <v>801</v>
      </c>
      <c r="D4" s="175" t="s">
        <v>802</v>
      </c>
      <c r="E4" s="175" t="s">
        <v>803</v>
      </c>
    </row>
    <row r="5" ht="15" customHeight="1" spans="1:5">
      <c r="A5" s="175" t="s">
        <v>804</v>
      </c>
      <c r="B5" s="175"/>
      <c r="C5" s="175" t="s">
        <v>11</v>
      </c>
      <c r="D5" s="175" t="s">
        <v>12</v>
      </c>
      <c r="E5" s="175" t="s">
        <v>23</v>
      </c>
    </row>
    <row r="6" ht="15" customHeight="1" spans="1:5">
      <c r="A6" s="176" t="s">
        <v>805</v>
      </c>
      <c r="B6" s="175" t="s">
        <v>11</v>
      </c>
      <c r="C6" s="177" t="s">
        <v>806</v>
      </c>
      <c r="D6" s="177" t="s">
        <v>806</v>
      </c>
      <c r="E6" s="177" t="s">
        <v>806</v>
      </c>
    </row>
    <row r="7" ht="15" customHeight="1" spans="1:5">
      <c r="A7" s="178" t="s">
        <v>807</v>
      </c>
      <c r="B7" s="175" t="s">
        <v>12</v>
      </c>
      <c r="C7" s="179" t="s">
        <v>808</v>
      </c>
      <c r="D7" s="179" t="s">
        <v>808</v>
      </c>
      <c r="E7" s="179" t="s">
        <v>808</v>
      </c>
    </row>
    <row r="8" ht="15" customHeight="1" spans="1:5">
      <c r="A8" s="178" t="s">
        <v>809</v>
      </c>
      <c r="B8" s="175" t="s">
        <v>23</v>
      </c>
      <c r="C8" s="179"/>
      <c r="D8" s="179"/>
      <c r="E8" s="179"/>
    </row>
    <row r="9" ht="15" customHeight="1" spans="1:5">
      <c r="A9" s="178" t="s">
        <v>810</v>
      </c>
      <c r="B9" s="175" t="s">
        <v>29</v>
      </c>
      <c r="C9" s="179" t="s">
        <v>716</v>
      </c>
      <c r="D9" s="179" t="s">
        <v>716</v>
      </c>
      <c r="E9" s="179" t="s">
        <v>716</v>
      </c>
    </row>
    <row r="10" ht="15" customHeight="1" spans="1:5">
      <c r="A10" s="178" t="s">
        <v>811</v>
      </c>
      <c r="B10" s="175" t="s">
        <v>35</v>
      </c>
      <c r="C10" s="179"/>
      <c r="D10" s="179"/>
      <c r="E10" s="179"/>
    </row>
    <row r="11" ht="15" customHeight="1" spans="1:5">
      <c r="A11" s="178" t="s">
        <v>812</v>
      </c>
      <c r="B11" s="175" t="s">
        <v>39</v>
      </c>
      <c r="C11" s="179" t="s">
        <v>716</v>
      </c>
      <c r="D11" s="179" t="s">
        <v>716</v>
      </c>
      <c r="E11" s="179" t="s">
        <v>716</v>
      </c>
    </row>
    <row r="12" ht="15" customHeight="1" spans="1:5">
      <c r="A12" s="178" t="s">
        <v>813</v>
      </c>
      <c r="B12" s="175" t="s">
        <v>43</v>
      </c>
      <c r="C12" s="179" t="s">
        <v>665</v>
      </c>
      <c r="D12" s="179" t="s">
        <v>665</v>
      </c>
      <c r="E12" s="179" t="s">
        <v>665</v>
      </c>
    </row>
    <row r="13" ht="15" customHeight="1" spans="1:5">
      <c r="A13" s="178" t="s">
        <v>814</v>
      </c>
      <c r="B13" s="175" t="s">
        <v>48</v>
      </c>
      <c r="C13" s="177" t="s">
        <v>806</v>
      </c>
      <c r="D13" s="177" t="s">
        <v>806</v>
      </c>
      <c r="E13" s="179" t="s">
        <v>665</v>
      </c>
    </row>
    <row r="14" ht="15" customHeight="1" spans="1:5">
      <c r="A14" s="178" t="s">
        <v>815</v>
      </c>
      <c r="B14" s="175" t="s">
        <v>53</v>
      </c>
      <c r="C14" s="177" t="s">
        <v>806</v>
      </c>
      <c r="D14" s="177" t="s">
        <v>806</v>
      </c>
      <c r="E14" s="179"/>
    </row>
    <row r="15" ht="15" customHeight="1" spans="1:5">
      <c r="A15" s="178" t="s">
        <v>816</v>
      </c>
      <c r="B15" s="175" t="s">
        <v>57</v>
      </c>
      <c r="C15" s="177" t="s">
        <v>806</v>
      </c>
      <c r="D15" s="177" t="s">
        <v>806</v>
      </c>
      <c r="E15" s="179"/>
    </row>
    <row r="16" ht="15" customHeight="1" spans="1:5">
      <c r="A16" s="178" t="s">
        <v>817</v>
      </c>
      <c r="B16" s="175" t="s">
        <v>60</v>
      </c>
      <c r="C16" s="177" t="s">
        <v>806</v>
      </c>
      <c r="D16" s="177" t="s">
        <v>806</v>
      </c>
      <c r="E16" s="177" t="s">
        <v>806</v>
      </c>
    </row>
    <row r="17" ht="15" customHeight="1" spans="1:5">
      <c r="A17" s="178" t="s">
        <v>818</v>
      </c>
      <c r="B17" s="175" t="s">
        <v>64</v>
      </c>
      <c r="C17" s="177" t="s">
        <v>806</v>
      </c>
      <c r="D17" s="177" t="s">
        <v>806</v>
      </c>
      <c r="E17" s="179"/>
    </row>
    <row r="18" ht="15" customHeight="1" spans="1:5">
      <c r="A18" s="178" t="s">
        <v>819</v>
      </c>
      <c r="B18" s="175" t="s">
        <v>68</v>
      </c>
      <c r="C18" s="177" t="s">
        <v>806</v>
      </c>
      <c r="D18" s="177" t="s">
        <v>806</v>
      </c>
      <c r="E18" s="179"/>
    </row>
    <row r="19" ht="15" customHeight="1" spans="1:5">
      <c r="A19" s="178" t="s">
        <v>820</v>
      </c>
      <c r="B19" s="175" t="s">
        <v>71</v>
      </c>
      <c r="C19" s="177" t="s">
        <v>806</v>
      </c>
      <c r="D19" s="177" t="s">
        <v>806</v>
      </c>
      <c r="E19" s="179"/>
    </row>
    <row r="20" ht="15" customHeight="1" spans="1:5">
      <c r="A20" s="178" t="s">
        <v>821</v>
      </c>
      <c r="B20" s="175" t="s">
        <v>74</v>
      </c>
      <c r="C20" s="177" t="s">
        <v>806</v>
      </c>
      <c r="D20" s="177" t="s">
        <v>806</v>
      </c>
      <c r="E20" s="179" t="s">
        <v>822</v>
      </c>
    </row>
    <row r="21" ht="15" customHeight="1" spans="1:5">
      <c r="A21" s="178" t="s">
        <v>823</v>
      </c>
      <c r="B21" s="175" t="s">
        <v>77</v>
      </c>
      <c r="C21" s="177" t="s">
        <v>806</v>
      </c>
      <c r="D21" s="177" t="s">
        <v>806</v>
      </c>
      <c r="E21" s="179" t="s">
        <v>824</v>
      </c>
    </row>
    <row r="22" ht="15" customHeight="1" spans="1:5">
      <c r="A22" s="178" t="s">
        <v>825</v>
      </c>
      <c r="B22" s="175" t="s">
        <v>80</v>
      </c>
      <c r="C22" s="177" t="s">
        <v>806</v>
      </c>
      <c r="D22" s="177" t="s">
        <v>806</v>
      </c>
      <c r="E22" s="179"/>
    </row>
    <row r="23" ht="15" customHeight="1" spans="1:5">
      <c r="A23" s="178" t="s">
        <v>826</v>
      </c>
      <c r="B23" s="175" t="s">
        <v>83</v>
      </c>
      <c r="C23" s="177" t="s">
        <v>806</v>
      </c>
      <c r="D23" s="177" t="s">
        <v>806</v>
      </c>
      <c r="E23" s="179" t="s">
        <v>827</v>
      </c>
    </row>
    <row r="24" ht="15" customHeight="1" spans="1:5">
      <c r="A24" s="178" t="s">
        <v>828</v>
      </c>
      <c r="B24" s="175" t="s">
        <v>87</v>
      </c>
      <c r="C24" s="177" t="s">
        <v>806</v>
      </c>
      <c r="D24" s="177" t="s">
        <v>806</v>
      </c>
      <c r="E24" s="179"/>
    </row>
    <row r="25" ht="15" customHeight="1" spans="1:5">
      <c r="A25" s="178" t="s">
        <v>829</v>
      </c>
      <c r="B25" s="175" t="s">
        <v>91</v>
      </c>
      <c r="C25" s="177" t="s">
        <v>806</v>
      </c>
      <c r="D25" s="177" t="s">
        <v>806</v>
      </c>
      <c r="E25" s="179"/>
    </row>
    <row r="26" ht="15" customHeight="1" spans="1:5">
      <c r="A26" s="178" t="s">
        <v>830</v>
      </c>
      <c r="B26" s="175" t="s">
        <v>94</v>
      </c>
      <c r="C26" s="177" t="s">
        <v>806</v>
      </c>
      <c r="D26" s="177" t="s">
        <v>806</v>
      </c>
      <c r="E26" s="179"/>
    </row>
    <row r="27" ht="15" customHeight="1" spans="1:5">
      <c r="A27" s="176" t="s">
        <v>831</v>
      </c>
      <c r="B27" s="175" t="s">
        <v>97</v>
      </c>
      <c r="C27" s="177" t="s">
        <v>806</v>
      </c>
      <c r="D27" s="177" t="s">
        <v>806</v>
      </c>
      <c r="E27" s="179" t="s">
        <v>506</v>
      </c>
    </row>
    <row r="28" ht="15" customHeight="1" spans="1:5">
      <c r="A28" s="178" t="s">
        <v>832</v>
      </c>
      <c r="B28" s="175" t="s">
        <v>101</v>
      </c>
      <c r="C28" s="177" t="s">
        <v>806</v>
      </c>
      <c r="D28" s="177" t="s">
        <v>806</v>
      </c>
      <c r="E28" s="179" t="s">
        <v>506</v>
      </c>
    </row>
    <row r="29" ht="15" customHeight="1" spans="1:5">
      <c r="A29" s="178" t="s">
        <v>833</v>
      </c>
      <c r="B29" s="175" t="s">
        <v>105</v>
      </c>
      <c r="C29" s="177" t="s">
        <v>806</v>
      </c>
      <c r="D29" s="177" t="s">
        <v>806</v>
      </c>
      <c r="E29" s="179"/>
    </row>
    <row r="30" ht="41.25" customHeight="1" spans="1:5">
      <c r="A30" s="173" t="s">
        <v>834</v>
      </c>
      <c r="B30" s="173"/>
      <c r="C30" s="173"/>
      <c r="D30" s="173"/>
      <c r="E30" s="173"/>
    </row>
    <row r="31" ht="21" customHeight="1" spans="1:5">
      <c r="A31" s="173" t="s">
        <v>835</v>
      </c>
      <c r="B31" s="173"/>
      <c r="C31" s="173"/>
      <c r="D31" s="173"/>
      <c r="E31" s="173"/>
    </row>
    <row r="33" spans="3:3">
      <c r="C33" s="174" t="s">
        <v>836</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9" sqref="H29"/>
    </sheetView>
  </sheetViews>
  <sheetFormatPr defaultColWidth="9" defaultRowHeight="14.4" outlineLevelCol="4"/>
  <cols>
    <col min="1" max="1" width="43.75" customWidth="1"/>
    <col min="2" max="2" width="11" customWidth="1"/>
    <col min="3" max="5" width="16.25" customWidth="1"/>
  </cols>
  <sheetData>
    <row r="1" ht="25.8" spans="2:2">
      <c r="B1" s="167" t="s">
        <v>837</v>
      </c>
    </row>
    <row r="2" ht="15.6" spans="5:5">
      <c r="E2" s="168" t="s">
        <v>838</v>
      </c>
    </row>
    <row r="3" ht="15.6" spans="1:5">
      <c r="A3" s="168" t="s">
        <v>2</v>
      </c>
      <c r="E3" s="168" t="s">
        <v>3</v>
      </c>
    </row>
    <row r="4" ht="15" customHeight="1" spans="1:5">
      <c r="A4" s="169" t="s">
        <v>800</v>
      </c>
      <c r="B4" s="169" t="s">
        <v>7</v>
      </c>
      <c r="C4" s="169" t="s">
        <v>801</v>
      </c>
      <c r="D4" s="169" t="s">
        <v>802</v>
      </c>
      <c r="E4" s="169" t="s">
        <v>803</v>
      </c>
    </row>
    <row r="5" ht="15" customHeight="1" spans="1:5">
      <c r="A5" s="170" t="s">
        <v>804</v>
      </c>
      <c r="B5" s="171"/>
      <c r="C5" s="171" t="s">
        <v>11</v>
      </c>
      <c r="D5" s="171" t="s">
        <v>12</v>
      </c>
      <c r="E5" s="171" t="s">
        <v>23</v>
      </c>
    </row>
    <row r="6" ht="15" customHeight="1" spans="1:5">
      <c r="A6" s="170" t="s">
        <v>839</v>
      </c>
      <c r="B6" s="171" t="s">
        <v>11</v>
      </c>
      <c r="C6" s="171" t="s">
        <v>806</v>
      </c>
      <c r="D6" s="171" t="s">
        <v>806</v>
      </c>
      <c r="E6" s="171" t="s">
        <v>806</v>
      </c>
    </row>
    <row r="7" ht="15" customHeight="1" spans="1:5">
      <c r="A7" s="170" t="s">
        <v>807</v>
      </c>
      <c r="B7" s="171" t="s">
        <v>12</v>
      </c>
      <c r="C7" s="172" t="s">
        <v>808</v>
      </c>
      <c r="D7" s="172" t="s">
        <v>808</v>
      </c>
      <c r="E7" s="172" t="s">
        <v>808</v>
      </c>
    </row>
    <row r="8" ht="15" customHeight="1" spans="1:5">
      <c r="A8" s="170" t="s">
        <v>809</v>
      </c>
      <c r="B8" s="171" t="s">
        <v>23</v>
      </c>
      <c r="C8" s="172" t="s">
        <v>30</v>
      </c>
      <c r="D8" s="172" t="s">
        <v>30</v>
      </c>
      <c r="E8" s="172" t="s">
        <v>30</v>
      </c>
    </row>
    <row r="9" ht="15" customHeight="1" spans="1:5">
      <c r="A9" s="170" t="s">
        <v>810</v>
      </c>
      <c r="B9" s="171" t="s">
        <v>29</v>
      </c>
      <c r="C9" s="172" t="s">
        <v>716</v>
      </c>
      <c r="D9" s="172" t="s">
        <v>716</v>
      </c>
      <c r="E9" s="172" t="s">
        <v>716</v>
      </c>
    </row>
    <row r="10" ht="15" customHeight="1" spans="1:5">
      <c r="A10" s="170" t="s">
        <v>811</v>
      </c>
      <c r="B10" s="171" t="s">
        <v>35</v>
      </c>
      <c r="C10" s="172" t="s">
        <v>30</v>
      </c>
      <c r="D10" s="172" t="s">
        <v>30</v>
      </c>
      <c r="E10" s="172" t="s">
        <v>30</v>
      </c>
    </row>
    <row r="11" ht="15" customHeight="1" spans="1:5">
      <c r="A11" s="170" t="s">
        <v>812</v>
      </c>
      <c r="B11" s="171" t="s">
        <v>39</v>
      </c>
      <c r="C11" s="172" t="s">
        <v>716</v>
      </c>
      <c r="D11" s="172" t="s">
        <v>716</v>
      </c>
      <c r="E11" s="172" t="s">
        <v>716</v>
      </c>
    </row>
    <row r="12" ht="15" customHeight="1" spans="1:5">
      <c r="A12" s="170" t="s">
        <v>813</v>
      </c>
      <c r="B12" s="171" t="s">
        <v>43</v>
      </c>
      <c r="C12" s="172" t="s">
        <v>665</v>
      </c>
      <c r="D12" s="172" t="s">
        <v>665</v>
      </c>
      <c r="E12" s="172" t="s">
        <v>665</v>
      </c>
    </row>
    <row r="13" ht="15" customHeight="1" spans="1:5">
      <c r="A13" s="170" t="s">
        <v>814</v>
      </c>
      <c r="B13" s="171" t="s">
        <v>48</v>
      </c>
      <c r="C13" s="171" t="s">
        <v>806</v>
      </c>
      <c r="D13" s="171" t="s">
        <v>806</v>
      </c>
      <c r="E13" s="172" t="s">
        <v>665</v>
      </c>
    </row>
    <row r="14" ht="15" customHeight="1" spans="1:5">
      <c r="A14" s="170" t="s">
        <v>815</v>
      </c>
      <c r="B14" s="171" t="s">
        <v>53</v>
      </c>
      <c r="C14" s="171" t="s">
        <v>806</v>
      </c>
      <c r="D14" s="171" t="s">
        <v>806</v>
      </c>
      <c r="E14" s="172"/>
    </row>
    <row r="15" ht="15" customHeight="1" spans="1:5">
      <c r="A15" s="170" t="s">
        <v>816</v>
      </c>
      <c r="B15" s="171" t="s">
        <v>57</v>
      </c>
      <c r="C15" s="171" t="s">
        <v>806</v>
      </c>
      <c r="D15" s="171" t="s">
        <v>806</v>
      </c>
      <c r="E15" s="172"/>
    </row>
    <row r="16" ht="48" customHeight="1" spans="1:5">
      <c r="A16" s="173" t="s">
        <v>840</v>
      </c>
      <c r="B16" s="173"/>
      <c r="C16" s="173"/>
      <c r="D16" s="173"/>
      <c r="E16" s="173"/>
    </row>
    <row r="18" spans="2:2">
      <c r="B18" s="174" t="s">
        <v>836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D12" sqref="D12"/>
    </sheetView>
  </sheetViews>
  <sheetFormatPr defaultColWidth="9" defaultRowHeight="15.6"/>
  <cols>
    <col min="1" max="1" width="6.25" style="132" customWidth="1"/>
    <col min="2" max="2" width="5.12962962962963" style="132" customWidth="1"/>
    <col min="3" max="3" width="17.5" style="132" customWidth="1"/>
    <col min="4" max="4" width="16" style="132" customWidth="1"/>
    <col min="5" max="5" width="13.75" style="132" customWidth="1"/>
    <col min="6" max="6" width="12" style="132" customWidth="1"/>
    <col min="7" max="7" width="12.1296296296296" style="132" customWidth="1"/>
    <col min="8" max="8" width="14.1296296296296" style="132" customWidth="1"/>
    <col min="9" max="9" width="13.1296296296296" style="132" customWidth="1"/>
    <col min="10" max="10" width="14.8796296296296" style="132" customWidth="1"/>
    <col min="11" max="11" width="11.3796296296296" style="132" customWidth="1"/>
    <col min="12" max="12" width="8.5" style="132" customWidth="1"/>
    <col min="13" max="13" width="7.87962962962963" style="132" customWidth="1"/>
    <col min="14" max="14" width="14.1296296296296" style="133" customWidth="1"/>
    <col min="15" max="15" width="14.3796296296296" style="132" customWidth="1"/>
    <col min="16" max="16" width="9.12962962962963" style="132" customWidth="1"/>
    <col min="17" max="17" width="9" style="132"/>
    <col min="18" max="18" width="12.5" style="132" customWidth="1"/>
    <col min="19" max="19" width="13.8796296296296" style="132" customWidth="1"/>
    <col min="20" max="20" width="7.37962962962963" style="132" customWidth="1"/>
    <col min="21" max="21" width="6.75" style="132" customWidth="1"/>
    <col min="22" max="16384" width="9" style="132"/>
  </cols>
  <sheetData>
    <row r="1" s="130" customFormat="1" ht="36" customHeight="1" spans="1:21">
      <c r="A1" s="134" t="s">
        <v>841</v>
      </c>
      <c r="B1" s="134"/>
      <c r="C1" s="134"/>
      <c r="D1" s="134"/>
      <c r="E1" s="134"/>
      <c r="F1" s="134"/>
      <c r="G1" s="134"/>
      <c r="H1" s="134"/>
      <c r="I1" s="134"/>
      <c r="J1" s="134"/>
      <c r="K1" s="134"/>
      <c r="L1" s="134"/>
      <c r="M1" s="134"/>
      <c r="N1" s="151"/>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2"/>
      <c r="U2" s="160" t="s">
        <v>842</v>
      </c>
    </row>
    <row r="3" s="130" customFormat="1" ht="34" customHeight="1" spans="1:21">
      <c r="A3" s="136" t="s">
        <v>843</v>
      </c>
      <c r="B3" s="137"/>
      <c r="C3" s="137"/>
      <c r="D3" s="137"/>
      <c r="E3" s="137"/>
      <c r="F3" s="138"/>
      <c r="G3" s="135"/>
      <c r="H3" s="135"/>
      <c r="I3" s="135"/>
      <c r="J3" s="135"/>
      <c r="K3" s="135"/>
      <c r="L3" s="135"/>
      <c r="M3" s="135"/>
      <c r="N3" s="152"/>
      <c r="U3" s="160" t="s">
        <v>3</v>
      </c>
    </row>
    <row r="4" s="130" customFormat="1" ht="24" customHeight="1" spans="1:21">
      <c r="A4" s="139" t="s">
        <v>6</v>
      </c>
      <c r="B4" s="139" t="s">
        <v>7</v>
      </c>
      <c r="C4" s="140" t="s">
        <v>844</v>
      </c>
      <c r="D4" s="141" t="s">
        <v>845</v>
      </c>
      <c r="E4" s="139" t="s">
        <v>846</v>
      </c>
      <c r="F4" s="142" t="s">
        <v>847</v>
      </c>
      <c r="G4" s="143"/>
      <c r="H4" s="143"/>
      <c r="I4" s="143"/>
      <c r="J4" s="143"/>
      <c r="K4" s="143"/>
      <c r="L4" s="143"/>
      <c r="M4" s="143"/>
      <c r="N4" s="153"/>
      <c r="O4" s="154"/>
      <c r="P4" s="155" t="s">
        <v>848</v>
      </c>
      <c r="Q4" s="139" t="s">
        <v>849</v>
      </c>
      <c r="R4" s="140" t="s">
        <v>850</v>
      </c>
      <c r="S4" s="161"/>
      <c r="T4" s="162" t="s">
        <v>851</v>
      </c>
      <c r="U4" s="161"/>
    </row>
    <row r="5" s="130" customFormat="1" ht="36" customHeight="1" spans="1:21">
      <c r="A5" s="139"/>
      <c r="B5" s="139"/>
      <c r="C5" s="144"/>
      <c r="D5" s="141"/>
      <c r="E5" s="139"/>
      <c r="F5" s="145" t="s">
        <v>146</v>
      </c>
      <c r="G5" s="145"/>
      <c r="H5" s="145" t="s">
        <v>852</v>
      </c>
      <c r="I5" s="145"/>
      <c r="J5" s="156" t="s">
        <v>853</v>
      </c>
      <c r="K5" s="157"/>
      <c r="L5" s="158" t="s">
        <v>854</v>
      </c>
      <c r="M5" s="158"/>
      <c r="N5" s="159" t="s">
        <v>855</v>
      </c>
      <c r="O5" s="159"/>
      <c r="P5" s="155"/>
      <c r="Q5" s="139"/>
      <c r="R5" s="146"/>
      <c r="S5" s="163"/>
      <c r="T5" s="164"/>
      <c r="U5" s="163"/>
    </row>
    <row r="6" s="130" customFormat="1" ht="24" customHeight="1" spans="1:21">
      <c r="A6" s="139"/>
      <c r="B6" s="139"/>
      <c r="C6" s="146"/>
      <c r="D6" s="141"/>
      <c r="E6" s="139"/>
      <c r="F6" s="145" t="s">
        <v>856</v>
      </c>
      <c r="G6" s="147" t="s">
        <v>857</v>
      </c>
      <c r="H6" s="145" t="s">
        <v>856</v>
      </c>
      <c r="I6" s="147" t="s">
        <v>857</v>
      </c>
      <c r="J6" s="145" t="s">
        <v>856</v>
      </c>
      <c r="K6" s="147" t="s">
        <v>857</v>
      </c>
      <c r="L6" s="145" t="s">
        <v>856</v>
      </c>
      <c r="M6" s="147" t="s">
        <v>857</v>
      </c>
      <c r="N6" s="145" t="s">
        <v>856</v>
      </c>
      <c r="O6" s="147" t="s">
        <v>857</v>
      </c>
      <c r="P6" s="155"/>
      <c r="Q6" s="139"/>
      <c r="R6" s="145" t="s">
        <v>856</v>
      </c>
      <c r="S6" s="165" t="s">
        <v>857</v>
      </c>
      <c r="T6" s="145" t="s">
        <v>856</v>
      </c>
      <c r="U6" s="147" t="s">
        <v>857</v>
      </c>
    </row>
    <row r="7" s="131" customFormat="1" ht="24" customHeight="1" spans="1:21">
      <c r="A7" s="139" t="s">
        <v>10</v>
      </c>
      <c r="B7" s="139"/>
      <c r="C7" s="139">
        <v>1</v>
      </c>
      <c r="D7" s="147" t="s">
        <v>12</v>
      </c>
      <c r="E7" s="139">
        <v>3</v>
      </c>
      <c r="F7" s="139">
        <v>4</v>
      </c>
      <c r="G7" s="147" t="s">
        <v>35</v>
      </c>
      <c r="H7" s="139">
        <v>6</v>
      </c>
      <c r="I7" s="139">
        <v>7</v>
      </c>
      <c r="J7" s="147" t="s">
        <v>48</v>
      </c>
      <c r="K7" s="139">
        <v>9</v>
      </c>
      <c r="L7" s="139">
        <v>10</v>
      </c>
      <c r="M7" s="147" t="s">
        <v>60</v>
      </c>
      <c r="N7" s="139">
        <v>12</v>
      </c>
      <c r="O7" s="139">
        <v>13</v>
      </c>
      <c r="P7" s="147" t="s">
        <v>71</v>
      </c>
      <c r="Q7" s="139">
        <v>15</v>
      </c>
      <c r="R7" s="139">
        <v>16</v>
      </c>
      <c r="S7" s="147" t="s">
        <v>80</v>
      </c>
      <c r="T7" s="139">
        <v>18</v>
      </c>
      <c r="U7" s="139">
        <v>19</v>
      </c>
    </row>
    <row r="8" s="130" customFormat="1" ht="24" customHeight="1" spans="1:21">
      <c r="A8" s="148" t="s">
        <v>151</v>
      </c>
      <c r="B8" s="139">
        <v>1</v>
      </c>
      <c r="C8" s="149">
        <f>E8+G8+P8+Q8+S8+U8</f>
        <v>52098225.72</v>
      </c>
      <c r="D8" s="149">
        <f>E8+F8+P8+Q8+R8+T8</f>
        <v>58316195.55</v>
      </c>
      <c r="E8" s="149">
        <v>49699200</v>
      </c>
      <c r="F8" s="149">
        <f>H8+J8+L8+N8</f>
        <v>8031405.06</v>
      </c>
      <c r="G8" s="149">
        <f>I8+K8+M8+O8</f>
        <v>2031263.62</v>
      </c>
      <c r="H8" s="149">
        <v>5892257.93</v>
      </c>
      <c r="I8" s="149">
        <v>1698259.09</v>
      </c>
      <c r="J8" s="149">
        <v>787700</v>
      </c>
      <c r="K8" s="149">
        <v>52964.92</v>
      </c>
      <c r="L8" s="149">
        <v>0</v>
      </c>
      <c r="M8" s="149">
        <v>0</v>
      </c>
      <c r="N8" s="149">
        <v>1351447.13</v>
      </c>
      <c r="O8" s="149">
        <v>280039.61</v>
      </c>
      <c r="P8" s="149">
        <v>0</v>
      </c>
      <c r="Q8" s="166">
        <v>0</v>
      </c>
      <c r="R8" s="149">
        <v>585590.49</v>
      </c>
      <c r="S8" s="149">
        <v>367762.1</v>
      </c>
      <c r="T8" s="149">
        <v>0</v>
      </c>
      <c r="U8" s="149">
        <v>0</v>
      </c>
    </row>
    <row r="9" s="130" customFormat="1" ht="49" customHeight="1" spans="1:21">
      <c r="A9" s="150" t="s">
        <v>858</v>
      </c>
      <c r="B9" s="150"/>
      <c r="C9" s="150"/>
      <c r="D9" s="150"/>
      <c r="E9" s="150"/>
      <c r="F9" s="150"/>
      <c r="G9" s="150"/>
      <c r="H9" s="150"/>
      <c r="I9" s="150"/>
      <c r="J9" s="150"/>
      <c r="K9" s="150"/>
      <c r="L9" s="150"/>
      <c r="M9" s="150"/>
      <c r="N9" s="150"/>
      <c r="O9" s="150"/>
      <c r="P9" s="150"/>
      <c r="Q9" s="150"/>
      <c r="R9" s="150"/>
      <c r="S9" s="150"/>
      <c r="T9" s="150"/>
      <c r="U9" s="150"/>
    </row>
    <row r="10" s="132" customFormat="1" ht="26.25" customHeight="1" spans="14:14">
      <c r="N10" s="133"/>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19.9" customHeight="1" spans="14:14">
      <c r="N151" s="133"/>
    </row>
    <row r="152" s="132" customFormat="1" ht="19.9" customHeight="1" spans="14:14">
      <c r="N152" s="133"/>
    </row>
    <row r="153" s="132" customFormat="1" ht="19.9" customHeight="1" spans="14:14">
      <c r="N153" s="133"/>
    </row>
    <row r="154" s="132" customFormat="1" ht="19.9" customHeight="1" spans="14:14">
      <c r="N154" s="133"/>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D15" sqref="D15"/>
    </sheetView>
  </sheetViews>
  <sheetFormatPr defaultColWidth="9" defaultRowHeight="14.4" outlineLevelCol="6"/>
  <cols>
    <col min="1" max="1" width="20.6296296296296" style="106" customWidth="1"/>
    <col min="2" max="2" width="16" style="106" customWidth="1"/>
    <col min="3" max="3" width="28" style="106" customWidth="1"/>
    <col min="4" max="4" width="68.0833333333333" style="106" customWidth="1"/>
    <col min="5" max="16384" width="9" style="106"/>
  </cols>
  <sheetData>
    <row r="1" s="106" customFormat="1" spans="4:4">
      <c r="D1" s="108" t="s">
        <v>859</v>
      </c>
    </row>
    <row r="2" s="106" customFormat="1" ht="29.5" customHeight="1" spans="1:4">
      <c r="A2" s="109" t="s">
        <v>860</v>
      </c>
      <c r="B2" s="110"/>
      <c r="C2" s="110"/>
      <c r="D2" s="110"/>
    </row>
    <row r="3" s="107" customFormat="1" ht="35" customHeight="1" spans="1:7">
      <c r="A3" s="111" t="s">
        <v>2</v>
      </c>
      <c r="B3" s="111"/>
      <c r="C3" s="112"/>
      <c r="D3" s="113" t="s">
        <v>861</v>
      </c>
      <c r="E3" s="114"/>
      <c r="F3" s="114"/>
      <c r="G3" s="115"/>
    </row>
    <row r="4" s="106" customFormat="1" ht="51" customHeight="1" spans="1:4">
      <c r="A4" s="116" t="s">
        <v>862</v>
      </c>
      <c r="B4" s="117" t="s">
        <v>863</v>
      </c>
      <c r="C4" s="118"/>
      <c r="D4" s="119" t="s">
        <v>864</v>
      </c>
    </row>
    <row r="5" s="106" customFormat="1" ht="51" customHeight="1" spans="1:5">
      <c r="A5" s="120"/>
      <c r="B5" s="117" t="s">
        <v>865</v>
      </c>
      <c r="C5" s="118"/>
      <c r="D5" s="119" t="s">
        <v>866</v>
      </c>
      <c r="E5" s="119"/>
    </row>
    <row r="6" s="106" customFormat="1" ht="51" customHeight="1" spans="1:4">
      <c r="A6" s="120"/>
      <c r="B6" s="117" t="s">
        <v>867</v>
      </c>
      <c r="C6" s="118"/>
      <c r="D6" s="64" t="s">
        <v>868</v>
      </c>
    </row>
    <row r="7" s="106" customFormat="1" ht="118" customHeight="1" spans="1:4">
      <c r="A7" s="120"/>
      <c r="B7" s="117" t="s">
        <v>869</v>
      </c>
      <c r="C7" s="118"/>
      <c r="D7" s="119" t="s">
        <v>870</v>
      </c>
    </row>
    <row r="8" s="106" customFormat="1" ht="51" customHeight="1" spans="1:4">
      <c r="A8" s="121"/>
      <c r="B8" s="117" t="s">
        <v>871</v>
      </c>
      <c r="C8" s="118"/>
      <c r="D8" s="122" t="s">
        <v>872</v>
      </c>
    </row>
    <row r="9" s="106" customFormat="1" ht="57" customHeight="1" spans="1:4">
      <c r="A9" s="116" t="s">
        <v>873</v>
      </c>
      <c r="B9" s="117" t="s">
        <v>874</v>
      </c>
      <c r="C9" s="118"/>
      <c r="D9" s="119" t="s">
        <v>875</v>
      </c>
    </row>
    <row r="10" s="106" customFormat="1" ht="57" customHeight="1" spans="1:4">
      <c r="A10" s="120"/>
      <c r="B10" s="116" t="s">
        <v>876</v>
      </c>
      <c r="C10" s="123" t="s">
        <v>877</v>
      </c>
      <c r="D10" s="119" t="s">
        <v>878</v>
      </c>
    </row>
    <row r="11" s="106" customFormat="1" ht="140" customHeight="1" spans="1:4">
      <c r="A11" s="121"/>
      <c r="B11" s="121"/>
      <c r="C11" s="123" t="s">
        <v>879</v>
      </c>
      <c r="D11" s="119" t="s">
        <v>880</v>
      </c>
    </row>
    <row r="12" s="106" customFormat="1" ht="60" customHeight="1" spans="1:4">
      <c r="A12" s="117" t="s">
        <v>881</v>
      </c>
      <c r="B12" s="124"/>
      <c r="C12" s="118"/>
      <c r="D12" s="64" t="s">
        <v>882</v>
      </c>
    </row>
    <row r="13" s="106" customFormat="1" ht="105" customHeight="1" spans="1:4">
      <c r="A13" s="117" t="s">
        <v>883</v>
      </c>
      <c r="B13" s="124"/>
      <c r="C13" s="118"/>
      <c r="D13" s="64" t="s">
        <v>884</v>
      </c>
    </row>
    <row r="14" s="106" customFormat="1" ht="117" customHeight="1" spans="1:4">
      <c r="A14" s="117" t="s">
        <v>885</v>
      </c>
      <c r="B14" s="124"/>
      <c r="C14" s="118"/>
      <c r="D14" s="119" t="s">
        <v>886</v>
      </c>
    </row>
    <row r="15" s="106" customFormat="1" ht="166" customHeight="1" spans="1:4">
      <c r="A15" s="125" t="s">
        <v>887</v>
      </c>
      <c r="B15" s="126"/>
      <c r="C15" s="127"/>
      <c r="D15" s="64" t="s">
        <v>888</v>
      </c>
    </row>
    <row r="16" s="106" customFormat="1" ht="60" customHeight="1" spans="1:4">
      <c r="A16" s="125" t="s">
        <v>889</v>
      </c>
      <c r="B16" s="126"/>
      <c r="C16" s="127"/>
      <c r="D16" s="128"/>
    </row>
    <row r="18" s="106" customFormat="1" ht="28" customHeight="1" spans="1:4">
      <c r="A18" s="129" t="s">
        <v>890</v>
      </c>
      <c r="B18" s="129"/>
      <c r="C18" s="129"/>
      <c r="D18" s="12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32" workbookViewId="0">
      <selection activeCell="M60" sqref="M60"/>
    </sheetView>
  </sheetViews>
  <sheetFormatPr defaultColWidth="9" defaultRowHeight="14.4"/>
  <cols>
    <col min="1" max="4" width="9" style="76"/>
    <col min="5" max="5" width="13.1296296296296" style="76" customWidth="1"/>
    <col min="6" max="6" width="16.5555555555556" style="76" customWidth="1"/>
    <col min="7" max="12" width="9" style="76"/>
    <col min="13" max="13" width="22.6296296296296" style="76" customWidth="1"/>
    <col min="14" max="16384" width="9" style="76"/>
  </cols>
  <sheetData>
    <row r="1" s="76" customFormat="1" ht="36" customHeight="1" spans="12:12">
      <c r="L1" s="76" t="s">
        <v>891</v>
      </c>
    </row>
    <row r="2" s="76" customFormat="1" ht="28.2" spans="1:12">
      <c r="A2" s="77" t="s">
        <v>892</v>
      </c>
      <c r="B2" s="77"/>
      <c r="C2" s="77"/>
      <c r="D2" s="77"/>
      <c r="E2" s="77"/>
      <c r="F2" s="77"/>
      <c r="G2" s="77"/>
      <c r="H2" s="77"/>
      <c r="I2" s="77"/>
      <c r="J2" s="77"/>
      <c r="K2" s="77"/>
      <c r="L2" s="77"/>
    </row>
    <row r="3" s="76" customFormat="1" ht="15.6" spans="1:12">
      <c r="A3" s="78" t="s">
        <v>893</v>
      </c>
      <c r="B3" s="78"/>
      <c r="C3" s="78"/>
      <c r="D3" s="78"/>
      <c r="E3" s="78"/>
      <c r="F3" s="78"/>
      <c r="G3" s="78"/>
      <c r="H3" s="78"/>
      <c r="I3" s="78"/>
      <c r="J3" s="78"/>
      <c r="K3" s="78"/>
      <c r="L3" s="78"/>
    </row>
    <row r="4" s="76" customFormat="1" ht="22" customHeight="1" spans="1:13">
      <c r="A4" s="79" t="s">
        <v>894</v>
      </c>
      <c r="B4" s="79"/>
      <c r="C4" s="79"/>
      <c r="D4" s="79"/>
      <c r="E4" s="79"/>
      <c r="F4" s="79"/>
      <c r="G4" s="79"/>
      <c r="H4" s="79"/>
      <c r="I4" s="79"/>
      <c r="J4" s="79"/>
      <c r="K4" s="79"/>
      <c r="L4" s="79"/>
      <c r="M4" s="100"/>
    </row>
    <row r="5" s="76" customFormat="1" ht="15.9" customHeight="1" spans="1:13">
      <c r="A5" s="80" t="s">
        <v>895</v>
      </c>
      <c r="B5" s="80"/>
      <c r="C5" s="80"/>
      <c r="D5" s="9" t="s">
        <v>896</v>
      </c>
      <c r="E5" s="10"/>
      <c r="F5" s="10"/>
      <c r="G5" s="10"/>
      <c r="H5" s="10"/>
      <c r="I5" s="10"/>
      <c r="J5" s="10"/>
      <c r="K5" s="10"/>
      <c r="L5" s="10"/>
      <c r="M5" s="100"/>
    </row>
    <row r="6" s="76" customFormat="1" ht="32" customHeight="1" spans="1:13">
      <c r="A6" s="80" t="s">
        <v>897</v>
      </c>
      <c r="B6" s="80"/>
      <c r="C6" s="80"/>
      <c r="D6" s="9" t="s">
        <v>898</v>
      </c>
      <c r="E6" s="10"/>
      <c r="F6" s="8" t="s">
        <v>899</v>
      </c>
      <c r="G6" s="9" t="s">
        <v>896</v>
      </c>
      <c r="H6" s="10"/>
      <c r="I6" s="10"/>
      <c r="J6" s="10"/>
      <c r="K6" s="10"/>
      <c r="L6" s="10"/>
      <c r="M6" s="100"/>
    </row>
    <row r="7" s="76" customFormat="1" ht="27.9" customHeight="1" spans="1:13">
      <c r="A7" s="81" t="s">
        <v>900</v>
      </c>
      <c r="B7" s="82"/>
      <c r="C7" s="83"/>
      <c r="D7" s="80" t="s">
        <v>901</v>
      </c>
      <c r="E7" s="80" t="s">
        <v>902</v>
      </c>
      <c r="F7" s="80" t="s">
        <v>903</v>
      </c>
      <c r="G7" s="80" t="s">
        <v>904</v>
      </c>
      <c r="H7" s="80"/>
      <c r="I7" s="80" t="s">
        <v>905</v>
      </c>
      <c r="J7" s="80"/>
      <c r="K7" s="80" t="s">
        <v>906</v>
      </c>
      <c r="L7" s="80" t="s">
        <v>907</v>
      </c>
      <c r="M7" s="100"/>
    </row>
    <row r="8" s="76" customFormat="1" ht="27.9" customHeight="1" spans="1:13">
      <c r="A8" s="84"/>
      <c r="B8" s="85"/>
      <c r="C8" s="86"/>
      <c r="D8" s="87" t="s">
        <v>908</v>
      </c>
      <c r="E8" s="88">
        <v>19323568.94</v>
      </c>
      <c r="F8" s="19">
        <v>63964126.11</v>
      </c>
      <c r="G8" s="19">
        <v>49362780.38</v>
      </c>
      <c r="H8" s="10"/>
      <c r="I8" s="10">
        <v>10</v>
      </c>
      <c r="J8" s="10"/>
      <c r="K8" s="101">
        <f>G8/F8</f>
        <v>0.771726018660994</v>
      </c>
      <c r="L8" s="10">
        <v>7.7</v>
      </c>
      <c r="M8" s="102"/>
    </row>
    <row r="9" s="76" customFormat="1" ht="15.9" customHeight="1" spans="1:13">
      <c r="A9" s="84"/>
      <c r="B9" s="85"/>
      <c r="C9" s="86"/>
      <c r="D9" s="80" t="s">
        <v>429</v>
      </c>
      <c r="E9" s="88">
        <v>15343835.79</v>
      </c>
      <c r="F9" s="18">
        <v>16208614.49</v>
      </c>
      <c r="G9" s="19">
        <v>16208614.49</v>
      </c>
      <c r="H9" s="10"/>
      <c r="I9" s="10" t="s">
        <v>806</v>
      </c>
      <c r="J9" s="10"/>
      <c r="K9" s="10" t="s">
        <v>806</v>
      </c>
      <c r="L9" s="10" t="s">
        <v>806</v>
      </c>
      <c r="M9" s="102"/>
    </row>
    <row r="10" s="76" customFormat="1" ht="15.9" customHeight="1" spans="1:13">
      <c r="A10" s="84"/>
      <c r="B10" s="85"/>
      <c r="C10" s="86"/>
      <c r="D10" s="80" t="s">
        <v>430</v>
      </c>
      <c r="E10" s="88">
        <v>3837638</v>
      </c>
      <c r="F10" s="18">
        <v>21110516.35</v>
      </c>
      <c r="G10" s="10">
        <v>21110516.35</v>
      </c>
      <c r="H10" s="10"/>
      <c r="I10" s="10" t="s">
        <v>806</v>
      </c>
      <c r="J10" s="10"/>
      <c r="K10" s="10" t="s">
        <v>806</v>
      </c>
      <c r="L10" s="10" t="s">
        <v>806</v>
      </c>
      <c r="M10" s="102"/>
    </row>
    <row r="11" s="76" customFormat="1" ht="15.9" customHeight="1" spans="1:13">
      <c r="A11" s="89"/>
      <c r="B11" s="90"/>
      <c r="C11" s="91"/>
      <c r="D11" s="80" t="s">
        <v>909</v>
      </c>
      <c r="E11" s="88">
        <v>142095.15</v>
      </c>
      <c r="F11" s="18">
        <v>26644995.27</v>
      </c>
      <c r="G11" s="19">
        <f>G8-G9-G10</f>
        <v>12043649.54</v>
      </c>
      <c r="H11" s="10"/>
      <c r="I11" s="10" t="s">
        <v>806</v>
      </c>
      <c r="J11" s="10"/>
      <c r="K11" s="10" t="s">
        <v>806</v>
      </c>
      <c r="L11" s="10" t="s">
        <v>806</v>
      </c>
      <c r="M11" s="102"/>
    </row>
    <row r="12" s="76" customFormat="1" ht="15.9" customHeight="1" spans="1:12">
      <c r="A12" s="80" t="s">
        <v>910</v>
      </c>
      <c r="B12" s="80" t="s">
        <v>911</v>
      </c>
      <c r="C12" s="80"/>
      <c r="D12" s="80"/>
      <c r="E12" s="80"/>
      <c r="F12" s="80" t="s">
        <v>912</v>
      </c>
      <c r="G12" s="80"/>
      <c r="H12" s="80"/>
      <c r="I12" s="80"/>
      <c r="J12" s="80"/>
      <c r="K12" s="80"/>
      <c r="L12" s="80"/>
    </row>
    <row r="13" s="76" customFormat="1" ht="279" customHeight="1" spans="1:12">
      <c r="A13" s="92"/>
      <c r="B13" s="93" t="s">
        <v>913</v>
      </c>
      <c r="C13" s="93"/>
      <c r="D13" s="93"/>
      <c r="E13" s="93"/>
      <c r="F13" s="93" t="s">
        <v>914</v>
      </c>
      <c r="G13" s="93"/>
      <c r="H13" s="93"/>
      <c r="I13" s="93"/>
      <c r="J13" s="93"/>
      <c r="K13" s="93"/>
      <c r="L13" s="93"/>
    </row>
    <row r="14" s="2" customFormat="1" ht="27" customHeight="1" spans="1:12">
      <c r="A14" s="9" t="s">
        <v>915</v>
      </c>
      <c r="B14" s="9" t="s">
        <v>916</v>
      </c>
      <c r="C14" s="9" t="s">
        <v>917</v>
      </c>
      <c r="D14" s="9" t="s">
        <v>918</v>
      </c>
      <c r="E14" s="9" t="s">
        <v>919</v>
      </c>
      <c r="F14" s="9" t="s">
        <v>920</v>
      </c>
      <c r="G14" s="9" t="s">
        <v>905</v>
      </c>
      <c r="H14" s="9" t="s">
        <v>907</v>
      </c>
      <c r="I14" s="9"/>
      <c r="J14" s="9" t="s">
        <v>921</v>
      </c>
      <c r="K14" s="9"/>
      <c r="L14" s="9"/>
    </row>
    <row r="15" s="2" customFormat="1" ht="24" customHeight="1" spans="1:12">
      <c r="A15" s="9"/>
      <c r="B15" s="9" t="s">
        <v>922</v>
      </c>
      <c r="C15" s="9" t="s">
        <v>923</v>
      </c>
      <c r="D15" s="35" t="s">
        <v>924</v>
      </c>
      <c r="E15" s="9" t="s">
        <v>925</v>
      </c>
      <c r="F15" s="9" t="s">
        <v>925</v>
      </c>
      <c r="G15" s="9">
        <v>2</v>
      </c>
      <c r="H15" s="9">
        <v>2</v>
      </c>
      <c r="I15" s="9"/>
      <c r="J15" s="9"/>
      <c r="K15" s="9"/>
      <c r="L15" s="9"/>
    </row>
    <row r="16" s="2" customFormat="1" ht="24" customHeight="1" spans="1:12">
      <c r="A16" s="9"/>
      <c r="B16" s="9"/>
      <c r="C16" s="9"/>
      <c r="D16" s="35" t="s">
        <v>926</v>
      </c>
      <c r="E16" s="9" t="s">
        <v>927</v>
      </c>
      <c r="F16" s="9">
        <v>2000</v>
      </c>
      <c r="G16" s="9">
        <v>2</v>
      </c>
      <c r="H16" s="9">
        <v>2</v>
      </c>
      <c r="I16" s="9"/>
      <c r="J16" s="9"/>
      <c r="K16" s="9"/>
      <c r="L16" s="9"/>
    </row>
    <row r="17" s="2" customFormat="1" ht="24" customHeight="1" spans="1:12">
      <c r="A17" s="9"/>
      <c r="B17" s="9"/>
      <c r="C17" s="9"/>
      <c r="D17" s="35" t="s">
        <v>928</v>
      </c>
      <c r="E17" s="9" t="s">
        <v>929</v>
      </c>
      <c r="F17" s="9">
        <v>800</v>
      </c>
      <c r="G17" s="9">
        <v>2</v>
      </c>
      <c r="H17" s="9">
        <v>2</v>
      </c>
      <c r="I17" s="9"/>
      <c r="J17" s="9"/>
      <c r="K17" s="9"/>
      <c r="L17" s="9"/>
    </row>
    <row r="18" s="2" customFormat="1" ht="24" customHeight="1" spans="1:12">
      <c r="A18" s="9"/>
      <c r="B18" s="9"/>
      <c r="C18" s="9"/>
      <c r="D18" s="35" t="s">
        <v>930</v>
      </c>
      <c r="E18" s="9" t="s">
        <v>931</v>
      </c>
      <c r="F18" s="9">
        <v>2</v>
      </c>
      <c r="G18" s="9">
        <v>2</v>
      </c>
      <c r="H18" s="9">
        <v>2</v>
      </c>
      <c r="I18" s="9"/>
      <c r="J18" s="9"/>
      <c r="K18" s="9"/>
      <c r="L18" s="9"/>
    </row>
    <row r="19" s="2" customFormat="1" ht="24" customHeight="1" spans="1:12">
      <c r="A19" s="9"/>
      <c r="B19" s="9"/>
      <c r="C19" s="9"/>
      <c r="D19" s="35" t="s">
        <v>932</v>
      </c>
      <c r="E19" s="9" t="s">
        <v>933</v>
      </c>
      <c r="F19" s="9">
        <v>25</v>
      </c>
      <c r="G19" s="9">
        <v>2</v>
      </c>
      <c r="H19" s="9">
        <v>2</v>
      </c>
      <c r="I19" s="9"/>
      <c r="J19" s="9"/>
      <c r="K19" s="9"/>
      <c r="L19" s="9"/>
    </row>
    <row r="20" s="2" customFormat="1" ht="24" customHeight="1" spans="1:12">
      <c r="A20" s="9"/>
      <c r="B20" s="9"/>
      <c r="C20" s="9"/>
      <c r="D20" s="35" t="s">
        <v>934</v>
      </c>
      <c r="E20" s="9" t="s">
        <v>935</v>
      </c>
      <c r="F20" s="9">
        <v>1365.04</v>
      </c>
      <c r="G20" s="9">
        <v>2</v>
      </c>
      <c r="H20" s="9">
        <v>2</v>
      </c>
      <c r="I20" s="9"/>
      <c r="J20" s="9"/>
      <c r="K20" s="9"/>
      <c r="L20" s="9"/>
    </row>
    <row r="21" s="2" customFormat="1" ht="24" customHeight="1" spans="1:12">
      <c r="A21" s="9"/>
      <c r="B21" s="9"/>
      <c r="C21" s="9"/>
      <c r="D21" s="35" t="s">
        <v>936</v>
      </c>
      <c r="E21" s="9" t="s">
        <v>937</v>
      </c>
      <c r="F21" s="9">
        <v>12</v>
      </c>
      <c r="G21" s="9">
        <v>2</v>
      </c>
      <c r="H21" s="9">
        <v>2</v>
      </c>
      <c r="I21" s="9"/>
      <c r="J21" s="9"/>
      <c r="K21" s="9"/>
      <c r="L21" s="9"/>
    </row>
    <row r="22" s="2" customFormat="1" ht="24" customHeight="1" spans="1:12">
      <c r="A22" s="9"/>
      <c r="B22" s="9"/>
      <c r="C22" s="9"/>
      <c r="D22" s="35" t="s">
        <v>938</v>
      </c>
      <c r="E22" s="9" t="s">
        <v>939</v>
      </c>
      <c r="F22" s="9">
        <v>60</v>
      </c>
      <c r="G22" s="9">
        <v>2</v>
      </c>
      <c r="H22" s="9">
        <v>2</v>
      </c>
      <c r="I22" s="9"/>
      <c r="J22" s="9"/>
      <c r="K22" s="9"/>
      <c r="L22" s="9"/>
    </row>
    <row r="23" s="2" customFormat="1" ht="24" customHeight="1" spans="1:12">
      <c r="A23" s="9"/>
      <c r="B23" s="9"/>
      <c r="C23" s="9"/>
      <c r="D23" s="35" t="s">
        <v>940</v>
      </c>
      <c r="E23" s="9" t="s">
        <v>941</v>
      </c>
      <c r="F23" s="9">
        <v>38</v>
      </c>
      <c r="G23" s="9">
        <v>2</v>
      </c>
      <c r="H23" s="9">
        <v>2</v>
      </c>
      <c r="I23" s="9"/>
      <c r="J23" s="9"/>
      <c r="K23" s="9"/>
      <c r="L23" s="9"/>
    </row>
    <row r="24" s="2" customFormat="1" ht="24" customHeight="1" spans="1:12">
      <c r="A24" s="9"/>
      <c r="B24" s="9"/>
      <c r="C24" s="9"/>
      <c r="D24" s="35" t="s">
        <v>942</v>
      </c>
      <c r="E24" s="9">
        <v>9</v>
      </c>
      <c r="F24" s="9">
        <v>9</v>
      </c>
      <c r="G24" s="9">
        <v>2</v>
      </c>
      <c r="H24" s="9">
        <v>2</v>
      </c>
      <c r="I24" s="9"/>
      <c r="J24" s="9"/>
      <c r="K24" s="9"/>
      <c r="L24" s="9"/>
    </row>
    <row r="25" s="2" customFormat="1" ht="24" customHeight="1" spans="1:12">
      <c r="A25" s="9"/>
      <c r="B25" s="9"/>
      <c r="C25" s="9" t="s">
        <v>943</v>
      </c>
      <c r="D25" s="35" t="s">
        <v>944</v>
      </c>
      <c r="E25" s="9">
        <v>1</v>
      </c>
      <c r="F25" s="9">
        <v>1</v>
      </c>
      <c r="G25" s="9">
        <v>10</v>
      </c>
      <c r="H25" s="9">
        <v>10</v>
      </c>
      <c r="I25" s="9"/>
      <c r="J25" s="9"/>
      <c r="K25" s="9"/>
      <c r="L25" s="9"/>
    </row>
    <row r="26" s="2" customFormat="1" ht="24" customHeight="1" spans="1:12">
      <c r="A26" s="9"/>
      <c r="B26" s="9"/>
      <c r="C26" s="9" t="s">
        <v>945</v>
      </c>
      <c r="D26" s="35" t="s">
        <v>946</v>
      </c>
      <c r="E26" s="9">
        <v>1</v>
      </c>
      <c r="F26" s="9">
        <v>1</v>
      </c>
      <c r="G26" s="9">
        <v>2</v>
      </c>
      <c r="H26" s="9">
        <v>2</v>
      </c>
      <c r="I26" s="9"/>
      <c r="J26" s="9"/>
      <c r="K26" s="9"/>
      <c r="L26" s="9"/>
    </row>
    <row r="27" s="2" customFormat="1" ht="24" customHeight="1" spans="1:12">
      <c r="A27" s="9"/>
      <c r="B27" s="9"/>
      <c r="C27" s="9"/>
      <c r="D27" s="35" t="s">
        <v>947</v>
      </c>
      <c r="E27" s="9">
        <v>1</v>
      </c>
      <c r="F27" s="9">
        <v>1</v>
      </c>
      <c r="G27" s="9">
        <v>2</v>
      </c>
      <c r="H27" s="9">
        <v>2</v>
      </c>
      <c r="I27" s="9"/>
      <c r="J27" s="9"/>
      <c r="K27" s="9"/>
      <c r="L27" s="9"/>
    </row>
    <row r="28" s="2" customFormat="1" ht="52" customHeight="1" spans="1:12">
      <c r="A28" s="9"/>
      <c r="B28" s="9"/>
      <c r="C28" s="9"/>
      <c r="D28" s="35" t="s">
        <v>948</v>
      </c>
      <c r="E28" s="9">
        <v>1</v>
      </c>
      <c r="F28" s="9">
        <v>1</v>
      </c>
      <c r="G28" s="9">
        <v>2</v>
      </c>
      <c r="H28" s="9">
        <v>2</v>
      </c>
      <c r="I28" s="9"/>
      <c r="J28" s="9"/>
      <c r="K28" s="9"/>
      <c r="L28" s="9"/>
    </row>
    <row r="29" s="2" customFormat="1" ht="24" customHeight="1" spans="1:12">
      <c r="A29" s="9"/>
      <c r="B29" s="9"/>
      <c r="C29" s="9"/>
      <c r="D29" s="35" t="s">
        <v>949</v>
      </c>
      <c r="E29" s="9">
        <v>1</v>
      </c>
      <c r="F29" s="9">
        <v>1</v>
      </c>
      <c r="G29" s="9">
        <v>2</v>
      </c>
      <c r="H29" s="9">
        <v>2</v>
      </c>
      <c r="I29" s="9"/>
      <c r="J29" s="9"/>
      <c r="K29" s="9"/>
      <c r="L29" s="9"/>
    </row>
    <row r="30" s="2" customFormat="1" ht="24" customHeight="1" spans="1:12">
      <c r="A30" s="9"/>
      <c r="B30" s="9"/>
      <c r="C30" s="9"/>
      <c r="D30" s="35" t="s">
        <v>950</v>
      </c>
      <c r="E30" s="9">
        <v>1</v>
      </c>
      <c r="F30" s="9">
        <v>1</v>
      </c>
      <c r="G30" s="9">
        <v>2</v>
      </c>
      <c r="H30" s="9">
        <v>2</v>
      </c>
      <c r="I30" s="9"/>
      <c r="J30" s="9"/>
      <c r="K30" s="9"/>
      <c r="L30" s="9"/>
    </row>
    <row r="31" s="2" customFormat="1" ht="24" customHeight="1" spans="1:12">
      <c r="A31" s="9"/>
      <c r="B31" s="9"/>
      <c r="C31" s="9" t="s">
        <v>951</v>
      </c>
      <c r="D31" s="35" t="s">
        <v>952</v>
      </c>
      <c r="E31" s="9" t="s">
        <v>953</v>
      </c>
      <c r="F31" s="9" t="s">
        <v>953</v>
      </c>
      <c r="G31" s="9">
        <v>10</v>
      </c>
      <c r="H31" s="9">
        <v>10</v>
      </c>
      <c r="I31" s="9"/>
      <c r="J31" s="9"/>
      <c r="K31" s="9"/>
      <c r="L31" s="9"/>
    </row>
    <row r="32" s="2" customFormat="1" ht="24" customHeight="1" spans="1:12">
      <c r="A32" s="9"/>
      <c r="B32" s="9" t="s">
        <v>954</v>
      </c>
      <c r="C32" s="9" t="s">
        <v>955</v>
      </c>
      <c r="D32" s="35" t="s">
        <v>956</v>
      </c>
      <c r="E32" s="61" t="s">
        <v>957</v>
      </c>
      <c r="F32" s="61" t="s">
        <v>957</v>
      </c>
      <c r="G32" s="9">
        <v>10</v>
      </c>
      <c r="H32" s="9">
        <v>10</v>
      </c>
      <c r="I32" s="9"/>
      <c r="J32" s="9"/>
      <c r="K32" s="9"/>
      <c r="L32" s="9"/>
    </row>
    <row r="33" s="2" customFormat="1" ht="24" customHeight="1" spans="1:12">
      <c r="A33" s="9"/>
      <c r="B33" s="9"/>
      <c r="C33" s="9" t="s">
        <v>958</v>
      </c>
      <c r="D33" s="35" t="s">
        <v>959</v>
      </c>
      <c r="E33" s="9" t="s">
        <v>960</v>
      </c>
      <c r="F33" s="9" t="s">
        <v>960</v>
      </c>
      <c r="G33" s="9">
        <v>10</v>
      </c>
      <c r="H33" s="9">
        <v>10</v>
      </c>
      <c r="I33" s="9"/>
      <c r="J33" s="9"/>
      <c r="K33" s="9"/>
      <c r="L33" s="9"/>
    </row>
    <row r="34" s="2" customFormat="1" ht="24" customHeight="1" spans="1:12">
      <c r="A34" s="9"/>
      <c r="B34" s="9"/>
      <c r="C34" s="9" t="s">
        <v>961</v>
      </c>
      <c r="D34" s="35" t="s">
        <v>962</v>
      </c>
      <c r="E34" s="9">
        <v>15</v>
      </c>
      <c r="F34" s="9">
        <v>20</v>
      </c>
      <c r="G34" s="9">
        <v>10</v>
      </c>
      <c r="H34" s="9">
        <v>10</v>
      </c>
      <c r="I34" s="9"/>
      <c r="J34" s="9"/>
      <c r="K34" s="9"/>
      <c r="L34" s="9"/>
    </row>
    <row r="35" s="2" customFormat="1" ht="24" customHeight="1" spans="1:12">
      <c r="A35" s="9"/>
      <c r="B35" s="9" t="s">
        <v>963</v>
      </c>
      <c r="C35" s="9" t="s">
        <v>964</v>
      </c>
      <c r="D35" s="35" t="s">
        <v>965</v>
      </c>
      <c r="E35" s="61">
        <v>0.95</v>
      </c>
      <c r="F35" s="61">
        <v>0.98</v>
      </c>
      <c r="G35" s="9">
        <v>5</v>
      </c>
      <c r="H35" s="9">
        <v>5</v>
      </c>
      <c r="I35" s="9"/>
      <c r="J35" s="9"/>
      <c r="K35" s="9"/>
      <c r="L35" s="9"/>
    </row>
    <row r="36" s="2" customFormat="1" ht="33" customHeight="1" spans="1:12">
      <c r="A36" s="9"/>
      <c r="B36" s="9"/>
      <c r="C36" s="9"/>
      <c r="D36" s="35" t="s">
        <v>966</v>
      </c>
      <c r="E36" s="61">
        <v>0.95</v>
      </c>
      <c r="F36" s="61">
        <v>0.9</v>
      </c>
      <c r="G36" s="9">
        <v>5</v>
      </c>
      <c r="H36" s="9">
        <v>2</v>
      </c>
      <c r="I36" s="9"/>
      <c r="J36" s="9" t="s">
        <v>967</v>
      </c>
      <c r="K36" s="9"/>
      <c r="L36" s="9"/>
    </row>
    <row r="37" s="2" customFormat="1" ht="33" customHeight="1" spans="1:12">
      <c r="A37" s="9"/>
      <c r="B37" s="9" t="s">
        <v>968</v>
      </c>
      <c r="C37" s="9"/>
      <c r="D37" s="9"/>
      <c r="E37" s="9"/>
      <c r="F37" s="9"/>
      <c r="G37" s="9">
        <v>90</v>
      </c>
      <c r="H37" s="9">
        <v>87</v>
      </c>
      <c r="I37" s="9"/>
      <c r="J37" s="9"/>
      <c r="K37" s="9"/>
      <c r="L37" s="9"/>
    </row>
    <row r="38" s="2" customFormat="1" ht="33" customHeight="1" spans="1:12">
      <c r="A38" s="9" t="s">
        <v>969</v>
      </c>
      <c r="B38" s="9"/>
      <c r="C38" s="9"/>
      <c r="D38" s="9"/>
      <c r="E38" s="9"/>
      <c r="F38" s="9"/>
      <c r="G38" s="9">
        <v>100</v>
      </c>
      <c r="H38" s="9">
        <v>94.7</v>
      </c>
      <c r="I38" s="9"/>
      <c r="J38" s="9"/>
      <c r="K38" s="9"/>
      <c r="L38" s="9"/>
    </row>
    <row r="39" s="76" customFormat="1" ht="15.9" customHeight="1" spans="1:12">
      <c r="A39" s="26" t="s">
        <v>970</v>
      </c>
      <c r="B39" s="33" t="s">
        <v>971</v>
      </c>
      <c r="C39" s="33"/>
      <c r="D39" s="33"/>
      <c r="E39" s="33"/>
      <c r="F39" s="33"/>
      <c r="G39" s="33"/>
      <c r="H39" s="33"/>
      <c r="I39" s="33"/>
      <c r="J39" s="33"/>
      <c r="K39" s="33"/>
      <c r="L39" s="33"/>
    </row>
    <row r="40" s="76" customFormat="1" spans="1:12">
      <c r="A40" s="28"/>
      <c r="B40" s="33"/>
      <c r="C40" s="33"/>
      <c r="D40" s="33"/>
      <c r="E40" s="33"/>
      <c r="F40" s="33"/>
      <c r="G40" s="33"/>
      <c r="H40" s="33"/>
      <c r="I40" s="33"/>
      <c r="J40" s="33"/>
      <c r="K40" s="33"/>
      <c r="L40" s="33"/>
    </row>
    <row r="41" s="76" customFormat="1" ht="15.9" customHeight="1" spans="1:12">
      <c r="A41" s="33" t="s">
        <v>972</v>
      </c>
      <c r="B41" s="33"/>
      <c r="C41" s="33"/>
      <c r="D41" s="33"/>
      <c r="E41" s="33"/>
      <c r="F41" s="33"/>
      <c r="G41" s="33"/>
      <c r="H41" s="33"/>
      <c r="I41" s="33"/>
      <c r="J41" s="33"/>
      <c r="K41" s="33"/>
      <c r="L41" s="33"/>
    </row>
    <row r="42" s="76" customFormat="1" customHeight="1" spans="1:12">
      <c r="A42" s="94" t="s">
        <v>973</v>
      </c>
      <c r="B42" s="95"/>
      <c r="C42" s="95"/>
      <c r="D42" s="95"/>
      <c r="E42" s="95"/>
      <c r="F42" s="95"/>
      <c r="G42" s="95"/>
      <c r="H42" s="95"/>
      <c r="I42" s="95"/>
      <c r="J42" s="95"/>
      <c r="K42" s="95"/>
      <c r="L42" s="103"/>
    </row>
    <row r="43" s="76" customFormat="1" ht="52.8" customHeight="1" spans="1:12">
      <c r="A43" s="96"/>
      <c r="B43" s="97"/>
      <c r="C43" s="97"/>
      <c r="D43" s="97"/>
      <c r="E43" s="97"/>
      <c r="F43" s="97"/>
      <c r="G43" s="97"/>
      <c r="H43" s="97"/>
      <c r="I43" s="97"/>
      <c r="J43" s="97"/>
      <c r="K43" s="97"/>
      <c r="L43" s="104"/>
    </row>
    <row r="44" s="76" customFormat="1" customHeight="1" spans="1:12">
      <c r="A44" s="96"/>
      <c r="B44" s="97"/>
      <c r="C44" s="97"/>
      <c r="D44" s="97"/>
      <c r="E44" s="97"/>
      <c r="F44" s="97"/>
      <c r="G44" s="97"/>
      <c r="H44" s="97"/>
      <c r="I44" s="97"/>
      <c r="J44" s="97"/>
      <c r="K44" s="97"/>
      <c r="L44" s="104"/>
    </row>
    <row r="45" s="76" customFormat="1" ht="54" customHeight="1" spans="1:12">
      <c r="A45" s="98"/>
      <c r="B45" s="99"/>
      <c r="C45" s="99"/>
      <c r="D45" s="99"/>
      <c r="E45" s="99"/>
      <c r="F45" s="99"/>
      <c r="G45" s="99"/>
      <c r="H45" s="99"/>
      <c r="I45" s="99"/>
      <c r="J45" s="99"/>
      <c r="K45" s="99"/>
      <c r="L45" s="105"/>
    </row>
  </sheetData>
  <mergeCells count="8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B37:F37"/>
    <mergeCell ref="H37:I37"/>
    <mergeCell ref="J37:L37"/>
    <mergeCell ref="A38:F38"/>
    <mergeCell ref="H38:I38"/>
    <mergeCell ref="J38:L38"/>
    <mergeCell ref="A41:L41"/>
    <mergeCell ref="A12:A13"/>
    <mergeCell ref="A14:A37"/>
    <mergeCell ref="A39:A40"/>
    <mergeCell ref="B15:B31"/>
    <mergeCell ref="B32:B34"/>
    <mergeCell ref="B35:B36"/>
    <mergeCell ref="C15:C24"/>
    <mergeCell ref="C26:C30"/>
    <mergeCell ref="C35:C36"/>
    <mergeCell ref="A7:C11"/>
    <mergeCell ref="B39:L40"/>
    <mergeCell ref="A42:L4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76"/>
  <sheetViews>
    <sheetView tabSelected="1" topLeftCell="A462" workbookViewId="0">
      <selection activeCell="B472" sqref="B472:E472"/>
    </sheetView>
  </sheetViews>
  <sheetFormatPr defaultColWidth="9" defaultRowHeight="14.4"/>
  <cols>
    <col min="1" max="3" width="9" style="1"/>
    <col min="4" max="4" width="14.1296296296296" style="1" customWidth="1"/>
    <col min="5" max="5" width="12.2222222222222" style="1" customWidth="1"/>
    <col min="6" max="6" width="13.8888888888889" style="1" customWidth="1"/>
    <col min="7" max="10" width="9" style="1"/>
    <col min="11" max="11" width="15.5" style="1" customWidth="1"/>
    <col min="12" max="12" width="24.1296296296296" style="1" customWidth="1"/>
    <col min="13" max="16384" width="9" style="1"/>
  </cols>
  <sheetData>
    <row r="1" ht="22" customHeight="1" spans="1:11">
      <c r="A1" s="4" t="s">
        <v>974</v>
      </c>
      <c r="B1" s="4"/>
      <c r="C1" s="4"/>
      <c r="D1" s="4"/>
      <c r="E1" s="4"/>
      <c r="F1" s="4"/>
      <c r="G1" s="4"/>
      <c r="H1" s="4"/>
      <c r="I1" s="4"/>
      <c r="J1" s="4"/>
      <c r="K1" s="4"/>
    </row>
    <row r="2" s="1" customFormat="1" ht="28.2" spans="1:11">
      <c r="A2" s="5" t="s">
        <v>975</v>
      </c>
      <c r="B2" s="5"/>
      <c r="C2" s="5"/>
      <c r="D2" s="5"/>
      <c r="E2" s="5"/>
      <c r="F2" s="5"/>
      <c r="G2" s="5"/>
      <c r="H2" s="5"/>
      <c r="I2" s="5"/>
      <c r="J2" s="5"/>
      <c r="K2" s="5"/>
    </row>
    <row r="3" s="1" customFormat="1" ht="17.4" spans="1:12">
      <c r="A3" s="6" t="s">
        <v>893</v>
      </c>
      <c r="B3" s="6"/>
      <c r="C3" s="6"/>
      <c r="D3" s="6"/>
      <c r="E3" s="6"/>
      <c r="F3" s="6"/>
      <c r="G3" s="6"/>
      <c r="H3" s="6"/>
      <c r="I3" s="6"/>
      <c r="J3" s="6"/>
      <c r="K3" s="6"/>
      <c r="L3" s="39"/>
    </row>
    <row r="4" s="1" customFormat="1" spans="1:12">
      <c r="A4" s="7" t="s">
        <v>976</v>
      </c>
      <c r="B4" s="7"/>
      <c r="C4" s="7"/>
      <c r="D4" s="7"/>
      <c r="E4" s="7"/>
      <c r="F4" s="7"/>
      <c r="G4" s="7"/>
      <c r="H4" s="7"/>
      <c r="I4" s="7"/>
      <c r="J4" s="7"/>
      <c r="K4" s="7"/>
      <c r="L4" s="39"/>
    </row>
    <row r="5" s="1" customFormat="1" ht="15.9" customHeight="1" spans="1:12">
      <c r="A5" s="8" t="s">
        <v>977</v>
      </c>
      <c r="B5" s="8"/>
      <c r="C5" s="8"/>
      <c r="D5" s="9" t="s">
        <v>978</v>
      </c>
      <c r="E5" s="10"/>
      <c r="F5" s="10"/>
      <c r="G5" s="10"/>
      <c r="H5" s="10"/>
      <c r="I5" s="10"/>
      <c r="J5" s="10"/>
      <c r="K5" s="10"/>
      <c r="L5" s="39"/>
    </row>
    <row r="6" s="1" customFormat="1" ht="25" customHeight="1" spans="1:12">
      <c r="A6" s="8" t="s">
        <v>897</v>
      </c>
      <c r="B6" s="8"/>
      <c r="C6" s="8"/>
      <c r="D6" s="11" t="s">
        <v>979</v>
      </c>
      <c r="E6" s="10"/>
      <c r="F6" s="8" t="s">
        <v>899</v>
      </c>
      <c r="G6" s="11" t="s">
        <v>896</v>
      </c>
      <c r="H6" s="10"/>
      <c r="I6" s="10"/>
      <c r="J6" s="10"/>
      <c r="K6" s="10"/>
      <c r="L6" s="39"/>
    </row>
    <row r="7" s="1" customFormat="1" ht="27.9" customHeight="1" spans="1:12">
      <c r="A7" s="12" t="s">
        <v>980</v>
      </c>
      <c r="B7" s="13"/>
      <c r="C7" s="14"/>
      <c r="D7" s="8" t="s">
        <v>901</v>
      </c>
      <c r="E7" s="8" t="s">
        <v>902</v>
      </c>
      <c r="F7" s="8" t="s">
        <v>981</v>
      </c>
      <c r="G7" s="8" t="s">
        <v>982</v>
      </c>
      <c r="H7" s="8"/>
      <c r="I7" s="8" t="s">
        <v>905</v>
      </c>
      <c r="J7" s="8" t="s">
        <v>906</v>
      </c>
      <c r="K7" s="8" t="s">
        <v>907</v>
      </c>
      <c r="L7" s="39"/>
    </row>
    <row r="8" s="1" customFormat="1" ht="27.9" customHeight="1" spans="1:11">
      <c r="A8" s="15"/>
      <c r="B8" s="16"/>
      <c r="C8" s="17"/>
      <c r="D8" s="8" t="s">
        <v>908</v>
      </c>
      <c r="E8" s="10"/>
      <c r="F8" s="18">
        <v>250000</v>
      </c>
      <c r="G8" s="19">
        <v>250000</v>
      </c>
      <c r="H8" s="10"/>
      <c r="I8" s="10">
        <v>10</v>
      </c>
      <c r="J8" s="40">
        <f>G8/F8</f>
        <v>1</v>
      </c>
      <c r="K8" s="10">
        <v>10</v>
      </c>
    </row>
    <row r="9" s="1" customFormat="1" ht="15.9" customHeight="1" spans="1:11">
      <c r="A9" s="15"/>
      <c r="B9" s="16"/>
      <c r="C9" s="17"/>
      <c r="D9" s="8" t="s">
        <v>983</v>
      </c>
      <c r="E9" s="10"/>
      <c r="F9" s="18">
        <v>250000</v>
      </c>
      <c r="G9" s="19">
        <v>250000</v>
      </c>
      <c r="H9" s="10"/>
      <c r="I9" s="10" t="s">
        <v>806</v>
      </c>
      <c r="J9" s="10" t="s">
        <v>806</v>
      </c>
      <c r="K9" s="10" t="s">
        <v>806</v>
      </c>
    </row>
    <row r="10" s="1" customFormat="1" ht="27.9" customHeight="1" spans="1:11">
      <c r="A10" s="15"/>
      <c r="B10" s="16"/>
      <c r="C10" s="17"/>
      <c r="D10" s="20" t="s">
        <v>984</v>
      </c>
      <c r="E10" s="10"/>
      <c r="F10" s="18"/>
      <c r="G10" s="10"/>
      <c r="H10" s="10"/>
      <c r="I10" s="10" t="s">
        <v>806</v>
      </c>
      <c r="J10" s="10" t="s">
        <v>806</v>
      </c>
      <c r="K10" s="10" t="s">
        <v>806</v>
      </c>
    </row>
    <row r="11" s="1" customFormat="1" ht="15.9" customHeight="1" spans="1:11">
      <c r="A11" s="15"/>
      <c r="B11" s="16"/>
      <c r="C11" s="17"/>
      <c r="D11" s="20" t="s">
        <v>985</v>
      </c>
      <c r="E11" s="10"/>
      <c r="F11" s="18">
        <v>250000</v>
      </c>
      <c r="G11" s="19">
        <v>250000</v>
      </c>
      <c r="H11" s="10"/>
      <c r="I11" s="10" t="s">
        <v>806</v>
      </c>
      <c r="J11" s="10" t="s">
        <v>806</v>
      </c>
      <c r="K11" s="10" t="s">
        <v>806</v>
      </c>
    </row>
    <row r="12" s="1" customFormat="1" ht="15.9" customHeight="1" spans="1:11">
      <c r="A12" s="21"/>
      <c r="B12" s="22"/>
      <c r="C12" s="23"/>
      <c r="D12" s="8" t="s">
        <v>909</v>
      </c>
      <c r="E12" s="10"/>
      <c r="F12" s="10"/>
      <c r="G12" s="10"/>
      <c r="H12" s="10"/>
      <c r="I12" s="10" t="s">
        <v>806</v>
      </c>
      <c r="J12" s="10" t="s">
        <v>806</v>
      </c>
      <c r="K12" s="10" t="s">
        <v>806</v>
      </c>
    </row>
    <row r="13" s="1" customFormat="1" ht="15.9" customHeight="1" spans="1:11">
      <c r="A13" s="8" t="s">
        <v>910</v>
      </c>
      <c r="B13" s="8" t="s">
        <v>911</v>
      </c>
      <c r="C13" s="8"/>
      <c r="D13" s="8"/>
      <c r="E13" s="8"/>
      <c r="F13" s="8" t="s">
        <v>912</v>
      </c>
      <c r="G13" s="8"/>
      <c r="H13" s="8"/>
      <c r="I13" s="8"/>
      <c r="J13" s="8"/>
      <c r="K13" s="8"/>
    </row>
    <row r="14" s="1" customFormat="1" ht="89" customHeight="1" spans="1:11">
      <c r="A14" s="8"/>
      <c r="B14" s="24" t="s">
        <v>986</v>
      </c>
      <c r="C14" s="25"/>
      <c r="D14" s="25"/>
      <c r="E14" s="25"/>
      <c r="F14" s="24" t="s">
        <v>987</v>
      </c>
      <c r="G14" s="25"/>
      <c r="H14" s="25"/>
      <c r="I14" s="25"/>
      <c r="J14" s="25"/>
      <c r="K14" s="25"/>
    </row>
    <row r="15" s="2" customFormat="1" ht="15" customHeight="1" spans="1:11">
      <c r="A15" s="26" t="s">
        <v>915</v>
      </c>
      <c r="B15" s="8" t="s">
        <v>916</v>
      </c>
      <c r="C15" s="8" t="s">
        <v>917</v>
      </c>
      <c r="D15" s="8" t="s">
        <v>918</v>
      </c>
      <c r="E15" s="8" t="s">
        <v>919</v>
      </c>
      <c r="F15" s="8" t="s">
        <v>920</v>
      </c>
      <c r="G15" s="8" t="s">
        <v>905</v>
      </c>
      <c r="H15" s="8" t="s">
        <v>907</v>
      </c>
      <c r="I15" s="41" t="s">
        <v>921</v>
      </c>
      <c r="J15" s="42"/>
      <c r="K15" s="43"/>
    </row>
    <row r="16" s="2" customFormat="1" ht="30" customHeight="1" spans="1:11">
      <c r="A16" s="27"/>
      <c r="B16" s="26" t="s">
        <v>922</v>
      </c>
      <c r="C16" s="26" t="s">
        <v>923</v>
      </c>
      <c r="D16" s="8" t="s">
        <v>988</v>
      </c>
      <c r="E16" s="8" t="s">
        <v>989</v>
      </c>
      <c r="F16" s="8" t="s">
        <v>989</v>
      </c>
      <c r="G16" s="8">
        <v>10</v>
      </c>
      <c r="H16" s="8">
        <v>10</v>
      </c>
      <c r="I16" s="44"/>
      <c r="J16" s="44"/>
      <c r="K16" s="44"/>
    </row>
    <row r="17" s="2" customFormat="1" ht="37" customHeight="1" spans="1:11">
      <c r="A17" s="27"/>
      <c r="B17" s="27"/>
      <c r="C17" s="27"/>
      <c r="D17" s="8" t="s">
        <v>990</v>
      </c>
      <c r="E17" s="8" t="s">
        <v>991</v>
      </c>
      <c r="F17" s="8" t="s">
        <v>991</v>
      </c>
      <c r="G17" s="8">
        <v>10</v>
      </c>
      <c r="H17" s="8">
        <v>10</v>
      </c>
      <c r="I17" s="44"/>
      <c r="J17" s="44"/>
      <c r="K17" s="44"/>
    </row>
    <row r="18" s="2" customFormat="1" ht="33" customHeight="1" spans="1:11">
      <c r="A18" s="27"/>
      <c r="B18" s="27"/>
      <c r="C18" s="28"/>
      <c r="D18" s="8" t="s">
        <v>992</v>
      </c>
      <c r="E18" s="8" t="s">
        <v>993</v>
      </c>
      <c r="F18" s="8" t="s">
        <v>993</v>
      </c>
      <c r="G18" s="8">
        <v>10</v>
      </c>
      <c r="H18" s="8">
        <v>10</v>
      </c>
      <c r="I18" s="44"/>
      <c r="J18" s="44"/>
      <c r="K18" s="44"/>
    </row>
    <row r="19" s="2" customFormat="1" ht="24" customHeight="1" spans="1:11">
      <c r="A19" s="27"/>
      <c r="B19" s="27"/>
      <c r="C19" s="8" t="s">
        <v>943</v>
      </c>
      <c r="D19" s="8" t="s">
        <v>994</v>
      </c>
      <c r="E19" s="8" t="s">
        <v>995</v>
      </c>
      <c r="F19" s="8" t="s">
        <v>995</v>
      </c>
      <c r="G19" s="8">
        <v>5</v>
      </c>
      <c r="H19" s="8">
        <v>5</v>
      </c>
      <c r="I19" s="44"/>
      <c r="J19" s="44"/>
      <c r="K19" s="44"/>
    </row>
    <row r="20" s="2" customFormat="1" ht="26" customHeight="1" spans="1:11">
      <c r="A20" s="27"/>
      <c r="B20" s="27"/>
      <c r="C20" s="26" t="s">
        <v>945</v>
      </c>
      <c r="D20" s="8" t="s">
        <v>996</v>
      </c>
      <c r="E20" s="8" t="s">
        <v>995</v>
      </c>
      <c r="F20" s="8" t="s">
        <v>995</v>
      </c>
      <c r="G20" s="8">
        <v>5</v>
      </c>
      <c r="H20" s="8">
        <v>5</v>
      </c>
      <c r="I20" s="44"/>
      <c r="J20" s="44"/>
      <c r="K20" s="44"/>
    </row>
    <row r="21" s="2" customFormat="1" ht="15" customHeight="1" spans="1:11">
      <c r="A21" s="27"/>
      <c r="B21" s="27"/>
      <c r="C21" s="28"/>
      <c r="D21" s="8" t="s">
        <v>997</v>
      </c>
      <c r="E21" s="8" t="s">
        <v>995</v>
      </c>
      <c r="F21" s="8" t="s">
        <v>995</v>
      </c>
      <c r="G21" s="8">
        <v>5</v>
      </c>
      <c r="H21" s="8">
        <v>5</v>
      </c>
      <c r="I21" s="44"/>
      <c r="J21" s="44"/>
      <c r="K21" s="44"/>
    </row>
    <row r="22" s="2" customFormat="1" ht="23" customHeight="1" spans="1:11">
      <c r="A22" s="27"/>
      <c r="B22" s="28"/>
      <c r="C22" s="8" t="s">
        <v>951</v>
      </c>
      <c r="D22" s="8" t="s">
        <v>998</v>
      </c>
      <c r="E22" s="8" t="s">
        <v>999</v>
      </c>
      <c r="F22" s="8" t="s">
        <v>1000</v>
      </c>
      <c r="G22" s="8">
        <v>5</v>
      </c>
      <c r="H22" s="8">
        <v>5</v>
      </c>
      <c r="I22" s="44"/>
      <c r="J22" s="44"/>
      <c r="K22" s="44"/>
    </row>
    <row r="23" s="2" customFormat="1" ht="15" customHeight="1" spans="1:11">
      <c r="A23" s="27"/>
      <c r="B23" s="26" t="s">
        <v>954</v>
      </c>
      <c r="C23" s="8" t="s">
        <v>958</v>
      </c>
      <c r="D23" s="8" t="s">
        <v>1001</v>
      </c>
      <c r="E23" s="8" t="s">
        <v>1002</v>
      </c>
      <c r="F23" s="8" t="s">
        <v>1002</v>
      </c>
      <c r="G23" s="8">
        <v>10</v>
      </c>
      <c r="H23" s="8">
        <v>10</v>
      </c>
      <c r="I23" s="44"/>
      <c r="J23" s="44"/>
      <c r="K23" s="44"/>
    </row>
    <row r="24" s="2" customFormat="1" ht="15" customHeight="1" spans="1:11">
      <c r="A24" s="27"/>
      <c r="B24" s="27"/>
      <c r="C24" s="8" t="s">
        <v>1003</v>
      </c>
      <c r="D24" s="8" t="s">
        <v>1004</v>
      </c>
      <c r="E24" s="8" t="s">
        <v>1005</v>
      </c>
      <c r="F24" s="8" t="s">
        <v>1005</v>
      </c>
      <c r="G24" s="8">
        <v>10</v>
      </c>
      <c r="H24" s="8">
        <v>10</v>
      </c>
      <c r="I24" s="44"/>
      <c r="J24" s="44"/>
      <c r="K24" s="44"/>
    </row>
    <row r="25" s="2" customFormat="1" ht="15" customHeight="1" spans="1:11">
      <c r="A25" s="27"/>
      <c r="B25" s="28"/>
      <c r="C25" s="8" t="s">
        <v>961</v>
      </c>
      <c r="D25" s="8" t="s">
        <v>1006</v>
      </c>
      <c r="E25" s="8" t="s">
        <v>1007</v>
      </c>
      <c r="F25" s="8" t="s">
        <v>1007</v>
      </c>
      <c r="G25" s="8">
        <v>10</v>
      </c>
      <c r="H25" s="8">
        <v>10</v>
      </c>
      <c r="I25" s="44"/>
      <c r="J25" s="44"/>
      <c r="K25" s="44"/>
    </row>
    <row r="26" s="2" customFormat="1" ht="66" customHeight="1" spans="1:12">
      <c r="A26" s="28"/>
      <c r="B26" s="8" t="s">
        <v>1008</v>
      </c>
      <c r="C26" s="8" t="s">
        <v>964</v>
      </c>
      <c r="D26" s="8" t="s">
        <v>1009</v>
      </c>
      <c r="E26" s="8" t="s">
        <v>1010</v>
      </c>
      <c r="F26" s="8" t="s">
        <v>1011</v>
      </c>
      <c r="G26" s="8">
        <v>10</v>
      </c>
      <c r="H26" s="8">
        <v>6</v>
      </c>
      <c r="I26" s="8" t="s">
        <v>1012</v>
      </c>
      <c r="J26" s="8"/>
      <c r="K26" s="8"/>
      <c r="L26" s="45"/>
    </row>
    <row r="27" s="2" customFormat="1" ht="23" customHeight="1" spans="1:12">
      <c r="A27" s="29" t="s">
        <v>968</v>
      </c>
      <c r="B27" s="30"/>
      <c r="C27" s="30"/>
      <c r="D27" s="30"/>
      <c r="E27" s="30"/>
      <c r="F27" s="31"/>
      <c r="G27" s="9">
        <v>90</v>
      </c>
      <c r="H27" s="32">
        <v>86</v>
      </c>
      <c r="I27" s="46"/>
      <c r="J27" s="47"/>
      <c r="K27" s="48"/>
      <c r="L27" s="49"/>
    </row>
    <row r="28" s="1" customFormat="1" ht="15.9" customHeight="1" spans="1:11">
      <c r="A28" s="8" t="s">
        <v>1013</v>
      </c>
      <c r="B28" s="8"/>
      <c r="C28" s="8"/>
      <c r="D28" s="8"/>
      <c r="E28" s="8"/>
      <c r="F28" s="8"/>
      <c r="G28" s="10">
        <v>100</v>
      </c>
      <c r="H28" s="10">
        <v>96</v>
      </c>
      <c r="I28" s="46"/>
      <c r="J28" s="47"/>
      <c r="K28" s="48"/>
    </row>
    <row r="29" s="1" customFormat="1" ht="15.9" customHeight="1" spans="1:11">
      <c r="A29" s="26" t="s">
        <v>970</v>
      </c>
      <c r="B29" s="33" t="s">
        <v>1014</v>
      </c>
      <c r="C29" s="33"/>
      <c r="D29" s="33"/>
      <c r="E29" s="33"/>
      <c r="F29" s="33"/>
      <c r="G29" s="33"/>
      <c r="H29" s="33"/>
      <c r="I29" s="33"/>
      <c r="J29" s="33"/>
      <c r="K29" s="33"/>
    </row>
    <row r="30" s="1" customFormat="1" spans="1:11">
      <c r="A30" s="28"/>
      <c r="B30" s="33"/>
      <c r="C30" s="33"/>
      <c r="D30" s="33"/>
      <c r="E30" s="33"/>
      <c r="F30" s="33"/>
      <c r="G30" s="33"/>
      <c r="H30" s="33"/>
      <c r="I30" s="33"/>
      <c r="J30" s="33"/>
      <c r="K30" s="33"/>
    </row>
    <row r="31" s="1" customFormat="1" ht="15.9" customHeight="1" spans="1:11">
      <c r="A31" s="33" t="s">
        <v>972</v>
      </c>
      <c r="B31" s="33"/>
      <c r="C31" s="33"/>
      <c r="D31" s="33"/>
      <c r="E31" s="33"/>
      <c r="F31" s="33"/>
      <c r="G31" s="33"/>
      <c r="H31" s="33"/>
      <c r="I31" s="33"/>
      <c r="J31" s="33"/>
      <c r="K31" s="33"/>
    </row>
    <row r="32" spans="11:11">
      <c r="K32" s="50"/>
    </row>
    <row r="33" spans="11:11">
      <c r="K33" s="50" t="s">
        <v>974</v>
      </c>
    </row>
    <row r="34" ht="28.2" spans="1:11">
      <c r="A34" s="5" t="s">
        <v>1015</v>
      </c>
      <c r="B34" s="5"/>
      <c r="C34" s="5"/>
      <c r="D34" s="5"/>
      <c r="E34" s="5"/>
      <c r="F34" s="5"/>
      <c r="G34" s="5"/>
      <c r="H34" s="5"/>
      <c r="I34" s="5"/>
      <c r="J34" s="5"/>
      <c r="K34" s="5"/>
    </row>
    <row r="35" ht="17.4" spans="1:11">
      <c r="A35" s="6" t="s">
        <v>893</v>
      </c>
      <c r="B35" s="6"/>
      <c r="C35" s="6"/>
      <c r="D35" s="6"/>
      <c r="E35" s="6"/>
      <c r="F35" s="6"/>
      <c r="G35" s="6"/>
      <c r="H35" s="6"/>
      <c r="I35" s="6"/>
      <c r="J35" s="6"/>
      <c r="K35" s="6"/>
    </row>
    <row r="36" spans="1:11">
      <c r="A36" s="7" t="s">
        <v>976</v>
      </c>
      <c r="B36" s="7"/>
      <c r="C36" s="7"/>
      <c r="D36" s="7"/>
      <c r="E36" s="7"/>
      <c r="F36" s="7"/>
      <c r="G36" s="7"/>
      <c r="H36" s="7"/>
      <c r="I36" s="7"/>
      <c r="J36" s="7"/>
      <c r="K36" s="7"/>
    </row>
    <row r="37" spans="1:11">
      <c r="A37" s="8" t="s">
        <v>977</v>
      </c>
      <c r="B37" s="8"/>
      <c r="C37" s="8"/>
      <c r="D37" s="9" t="s">
        <v>1016</v>
      </c>
      <c r="E37" s="10"/>
      <c r="F37" s="10"/>
      <c r="G37" s="10"/>
      <c r="H37" s="10"/>
      <c r="I37" s="10"/>
      <c r="J37" s="10"/>
      <c r="K37" s="10"/>
    </row>
    <row r="38" ht="27" customHeight="1" spans="1:11">
      <c r="A38" s="8" t="s">
        <v>897</v>
      </c>
      <c r="B38" s="8"/>
      <c r="C38" s="8"/>
      <c r="D38" s="11" t="s">
        <v>979</v>
      </c>
      <c r="E38" s="10"/>
      <c r="F38" s="8" t="s">
        <v>899</v>
      </c>
      <c r="G38" s="11" t="s">
        <v>896</v>
      </c>
      <c r="H38" s="10"/>
      <c r="I38" s="10"/>
      <c r="J38" s="10"/>
      <c r="K38" s="10"/>
    </row>
    <row r="39" ht="25.2" spans="1:11">
      <c r="A39" s="12" t="s">
        <v>980</v>
      </c>
      <c r="B39" s="13"/>
      <c r="C39" s="14"/>
      <c r="D39" s="8" t="s">
        <v>901</v>
      </c>
      <c r="E39" s="8" t="s">
        <v>902</v>
      </c>
      <c r="F39" s="8" t="s">
        <v>981</v>
      </c>
      <c r="G39" s="8" t="s">
        <v>982</v>
      </c>
      <c r="H39" s="8"/>
      <c r="I39" s="8" t="s">
        <v>905</v>
      </c>
      <c r="J39" s="8" t="s">
        <v>906</v>
      </c>
      <c r="K39" s="8" t="s">
        <v>907</v>
      </c>
    </row>
    <row r="40" spans="1:11">
      <c r="A40" s="15"/>
      <c r="B40" s="16"/>
      <c r="C40" s="17"/>
      <c r="D40" s="8" t="s">
        <v>908</v>
      </c>
      <c r="E40" s="18"/>
      <c r="F40" s="18">
        <v>700000</v>
      </c>
      <c r="G40" s="18">
        <v>700000</v>
      </c>
      <c r="H40" s="18"/>
      <c r="I40" s="10">
        <v>10</v>
      </c>
      <c r="J40" s="40">
        <f>G40/F40</f>
        <v>1</v>
      </c>
      <c r="K40" s="10">
        <v>10</v>
      </c>
    </row>
    <row r="41" spans="1:11">
      <c r="A41" s="15"/>
      <c r="B41" s="16"/>
      <c r="C41" s="17"/>
      <c r="D41" s="8" t="s">
        <v>983</v>
      </c>
      <c r="E41" s="18"/>
      <c r="F41" s="18">
        <v>700000</v>
      </c>
      <c r="G41" s="18">
        <v>700000</v>
      </c>
      <c r="H41" s="18"/>
      <c r="I41" s="10" t="s">
        <v>806</v>
      </c>
      <c r="J41" s="10" t="s">
        <v>806</v>
      </c>
      <c r="K41" s="10" t="s">
        <v>806</v>
      </c>
    </row>
    <row r="42" spans="1:11">
      <c r="A42" s="15"/>
      <c r="B42" s="16"/>
      <c r="C42" s="17"/>
      <c r="D42" s="20" t="s">
        <v>984</v>
      </c>
      <c r="E42" s="18"/>
      <c r="F42" s="18">
        <v>700000</v>
      </c>
      <c r="G42" s="18">
        <v>700000</v>
      </c>
      <c r="H42" s="18"/>
      <c r="I42" s="10" t="s">
        <v>806</v>
      </c>
      <c r="J42" s="10" t="s">
        <v>806</v>
      </c>
      <c r="K42" s="10" t="s">
        <v>806</v>
      </c>
    </row>
    <row r="43" spans="1:11">
      <c r="A43" s="15"/>
      <c r="B43" s="16"/>
      <c r="C43" s="17"/>
      <c r="D43" s="20" t="s">
        <v>985</v>
      </c>
      <c r="E43" s="10"/>
      <c r="F43" s="10"/>
      <c r="G43" s="10"/>
      <c r="H43" s="10"/>
      <c r="I43" s="10" t="s">
        <v>806</v>
      </c>
      <c r="J43" s="10" t="s">
        <v>806</v>
      </c>
      <c r="K43" s="10" t="s">
        <v>806</v>
      </c>
    </row>
    <row r="44" spans="1:11">
      <c r="A44" s="21"/>
      <c r="B44" s="22"/>
      <c r="C44" s="23"/>
      <c r="D44" s="8" t="s">
        <v>909</v>
      </c>
      <c r="E44" s="10"/>
      <c r="F44" s="10"/>
      <c r="G44" s="10"/>
      <c r="H44" s="10"/>
      <c r="I44" s="10" t="s">
        <v>806</v>
      </c>
      <c r="J44" s="10" t="s">
        <v>806</v>
      </c>
      <c r="K44" s="10" t="s">
        <v>806</v>
      </c>
    </row>
    <row r="45" spans="1:11">
      <c r="A45" s="8" t="s">
        <v>910</v>
      </c>
      <c r="B45" s="8" t="s">
        <v>911</v>
      </c>
      <c r="C45" s="8"/>
      <c r="D45" s="8"/>
      <c r="E45" s="8"/>
      <c r="F45" s="8" t="s">
        <v>912</v>
      </c>
      <c r="G45" s="8"/>
      <c r="H45" s="8"/>
      <c r="I45" s="8"/>
      <c r="J45" s="8"/>
      <c r="K45" s="8"/>
    </row>
    <row r="46" ht="64" customHeight="1" spans="1:11">
      <c r="A46" s="8"/>
      <c r="B46" s="24" t="s">
        <v>1017</v>
      </c>
      <c r="C46" s="25"/>
      <c r="D46" s="25"/>
      <c r="E46" s="25"/>
      <c r="F46" s="24" t="s">
        <v>1018</v>
      </c>
      <c r="G46" s="25"/>
      <c r="H46" s="25"/>
      <c r="I46" s="25"/>
      <c r="J46" s="25"/>
      <c r="K46" s="25"/>
    </row>
    <row r="47" s="2" customFormat="1" ht="33" customHeight="1" spans="1:11">
      <c r="A47" s="9" t="s">
        <v>915</v>
      </c>
      <c r="B47" s="9" t="s">
        <v>916</v>
      </c>
      <c r="C47" s="9" t="s">
        <v>917</v>
      </c>
      <c r="D47" s="9" t="s">
        <v>918</v>
      </c>
      <c r="E47" s="9" t="s">
        <v>919</v>
      </c>
      <c r="F47" s="9" t="s">
        <v>920</v>
      </c>
      <c r="G47" s="9" t="s">
        <v>905</v>
      </c>
      <c r="H47" s="9" t="s">
        <v>907</v>
      </c>
      <c r="I47" s="9" t="s">
        <v>921</v>
      </c>
      <c r="J47" s="9"/>
      <c r="K47" s="9"/>
    </row>
    <row r="48" s="2" customFormat="1" ht="37" customHeight="1" spans="1:11">
      <c r="A48" s="9"/>
      <c r="B48" s="34" t="s">
        <v>922</v>
      </c>
      <c r="C48" s="34" t="s">
        <v>923</v>
      </c>
      <c r="D48" s="35" t="s">
        <v>1019</v>
      </c>
      <c r="E48" s="9" t="s">
        <v>1020</v>
      </c>
      <c r="F48" s="9" t="s">
        <v>1020</v>
      </c>
      <c r="G48" s="9">
        <v>10</v>
      </c>
      <c r="H48" s="9">
        <v>10</v>
      </c>
      <c r="I48" s="9"/>
      <c r="J48" s="9"/>
      <c r="K48" s="9"/>
    </row>
    <row r="49" s="2" customFormat="1" ht="37" customHeight="1" spans="1:11">
      <c r="A49" s="9"/>
      <c r="B49" s="36"/>
      <c r="C49" s="36"/>
      <c r="D49" s="35" t="s">
        <v>1021</v>
      </c>
      <c r="E49" s="9" t="s">
        <v>1022</v>
      </c>
      <c r="F49" s="9" t="s">
        <v>1022</v>
      </c>
      <c r="G49" s="9">
        <v>10</v>
      </c>
      <c r="H49" s="9">
        <v>10</v>
      </c>
      <c r="I49" s="9"/>
      <c r="J49" s="9"/>
      <c r="K49" s="9"/>
    </row>
    <row r="50" s="2" customFormat="1" ht="37" customHeight="1" spans="1:11">
      <c r="A50" s="9"/>
      <c r="B50" s="36"/>
      <c r="C50" s="37"/>
      <c r="D50" s="35" t="s">
        <v>1023</v>
      </c>
      <c r="E50" s="9" t="s">
        <v>1024</v>
      </c>
      <c r="F50" s="9" t="s">
        <v>1024</v>
      </c>
      <c r="G50" s="9">
        <v>10</v>
      </c>
      <c r="H50" s="9">
        <v>10</v>
      </c>
      <c r="I50" s="9"/>
      <c r="J50" s="9"/>
      <c r="K50" s="9"/>
    </row>
    <row r="51" s="2" customFormat="1" ht="37" customHeight="1" spans="1:11">
      <c r="A51" s="9"/>
      <c r="B51" s="36"/>
      <c r="C51" s="9" t="s">
        <v>943</v>
      </c>
      <c r="D51" s="35" t="s">
        <v>1025</v>
      </c>
      <c r="E51" s="9" t="s">
        <v>995</v>
      </c>
      <c r="F51" s="9" t="s">
        <v>995</v>
      </c>
      <c r="G51" s="9">
        <v>10</v>
      </c>
      <c r="H51" s="9">
        <v>10</v>
      </c>
      <c r="I51" s="9"/>
      <c r="J51" s="9"/>
      <c r="K51" s="9"/>
    </row>
    <row r="52" s="2" customFormat="1" ht="37" customHeight="1" spans="1:11">
      <c r="A52" s="9"/>
      <c r="B52" s="36"/>
      <c r="C52" s="36" t="s">
        <v>945</v>
      </c>
      <c r="D52" s="35" t="s">
        <v>1026</v>
      </c>
      <c r="E52" s="9" t="s">
        <v>995</v>
      </c>
      <c r="F52" s="9" t="s">
        <v>995</v>
      </c>
      <c r="G52" s="9">
        <v>5</v>
      </c>
      <c r="H52" s="9">
        <v>5</v>
      </c>
      <c r="I52" s="9"/>
      <c r="J52" s="9"/>
      <c r="K52" s="9"/>
    </row>
    <row r="53" s="2" customFormat="1" ht="37" customHeight="1" spans="1:11">
      <c r="A53" s="9"/>
      <c r="B53" s="36"/>
      <c r="C53" s="34" t="s">
        <v>951</v>
      </c>
      <c r="D53" s="35" t="s">
        <v>998</v>
      </c>
      <c r="E53" s="9" t="s">
        <v>1027</v>
      </c>
      <c r="F53" s="9" t="s">
        <v>1028</v>
      </c>
      <c r="G53" s="9">
        <v>5</v>
      </c>
      <c r="H53" s="9">
        <v>5</v>
      </c>
      <c r="I53" s="9"/>
      <c r="J53" s="9"/>
      <c r="K53" s="9"/>
    </row>
    <row r="54" s="2" customFormat="1" ht="37" customHeight="1" spans="1:11">
      <c r="A54" s="9"/>
      <c r="B54" s="34" t="s">
        <v>954</v>
      </c>
      <c r="C54" s="34" t="s">
        <v>958</v>
      </c>
      <c r="D54" s="35" t="s">
        <v>1029</v>
      </c>
      <c r="E54" s="9" t="s">
        <v>1030</v>
      </c>
      <c r="F54" s="9" t="s">
        <v>1030</v>
      </c>
      <c r="G54" s="9">
        <v>10</v>
      </c>
      <c r="H54" s="9">
        <v>10</v>
      </c>
      <c r="I54" s="9"/>
      <c r="J54" s="9"/>
      <c r="K54" s="9"/>
    </row>
    <row r="55" s="2" customFormat="1" ht="37" customHeight="1" spans="1:11">
      <c r="A55" s="9"/>
      <c r="B55" s="36"/>
      <c r="C55" s="36"/>
      <c r="D55" s="35" t="s">
        <v>1031</v>
      </c>
      <c r="E55" s="9" t="s">
        <v>1032</v>
      </c>
      <c r="F55" s="9" t="s">
        <v>1032</v>
      </c>
      <c r="G55" s="9">
        <v>10</v>
      </c>
      <c r="H55" s="9">
        <v>10</v>
      </c>
      <c r="I55" s="9"/>
      <c r="J55" s="9"/>
      <c r="K55" s="9"/>
    </row>
    <row r="56" s="2" customFormat="1" ht="37" customHeight="1" spans="1:11">
      <c r="A56" s="9"/>
      <c r="B56" s="36"/>
      <c r="C56" s="36"/>
      <c r="D56" s="35" t="s">
        <v>1033</v>
      </c>
      <c r="E56" s="9" t="s">
        <v>1034</v>
      </c>
      <c r="F56" s="9" t="s">
        <v>1034</v>
      </c>
      <c r="G56" s="9">
        <v>10</v>
      </c>
      <c r="H56" s="9">
        <v>10</v>
      </c>
      <c r="I56" s="29"/>
      <c r="J56" s="30"/>
      <c r="K56" s="31"/>
    </row>
    <row r="57" s="2" customFormat="1" ht="37" customHeight="1" spans="1:11">
      <c r="A57" s="9"/>
      <c r="B57" s="9" t="s">
        <v>963</v>
      </c>
      <c r="C57" s="9" t="s">
        <v>964</v>
      </c>
      <c r="D57" s="35" t="s">
        <v>1035</v>
      </c>
      <c r="E57" s="9" t="s">
        <v>1010</v>
      </c>
      <c r="F57" s="9" t="s">
        <v>1036</v>
      </c>
      <c r="G57" s="9">
        <v>10</v>
      </c>
      <c r="H57" s="9">
        <v>5</v>
      </c>
      <c r="I57" s="35" t="s">
        <v>1037</v>
      </c>
      <c r="J57" s="35"/>
      <c r="K57" s="35"/>
    </row>
    <row r="58" s="2" customFormat="1" ht="33" customHeight="1" spans="1:12">
      <c r="A58" s="29" t="s">
        <v>968</v>
      </c>
      <c r="B58" s="30"/>
      <c r="C58" s="30"/>
      <c r="D58" s="30"/>
      <c r="E58" s="30"/>
      <c r="F58" s="31"/>
      <c r="G58" s="9">
        <v>90</v>
      </c>
      <c r="H58" s="32">
        <v>85</v>
      </c>
      <c r="I58" s="46"/>
      <c r="J58" s="47"/>
      <c r="K58" s="48"/>
      <c r="L58" s="49"/>
    </row>
    <row r="59" spans="1:11">
      <c r="A59" s="8" t="s">
        <v>1013</v>
      </c>
      <c r="B59" s="8"/>
      <c r="C59" s="8"/>
      <c r="D59" s="8"/>
      <c r="E59" s="8"/>
      <c r="F59" s="8"/>
      <c r="G59" s="10">
        <v>100</v>
      </c>
      <c r="H59" s="10">
        <v>95</v>
      </c>
      <c r="I59" s="46"/>
      <c r="J59" s="47"/>
      <c r="K59" s="48"/>
    </row>
    <row r="60" spans="1:11">
      <c r="A60" s="26" t="s">
        <v>970</v>
      </c>
      <c r="B60" s="33" t="s">
        <v>1038</v>
      </c>
      <c r="C60" s="33"/>
      <c r="D60" s="33"/>
      <c r="E60" s="33"/>
      <c r="F60" s="33"/>
      <c r="G60" s="33"/>
      <c r="H60" s="33"/>
      <c r="I60" s="33"/>
      <c r="J60" s="33"/>
      <c r="K60" s="33"/>
    </row>
    <row r="61" spans="1:11">
      <c r="A61" s="28"/>
      <c r="B61" s="33"/>
      <c r="C61" s="33"/>
      <c r="D61" s="33"/>
      <c r="E61" s="33"/>
      <c r="F61" s="33"/>
      <c r="G61" s="33"/>
      <c r="H61" s="33"/>
      <c r="I61" s="33"/>
      <c r="J61" s="33"/>
      <c r="K61" s="33"/>
    </row>
    <row r="62" spans="1:11">
      <c r="A62" s="33" t="s">
        <v>972</v>
      </c>
      <c r="B62" s="33"/>
      <c r="C62" s="33"/>
      <c r="D62" s="33"/>
      <c r="E62" s="33"/>
      <c r="F62" s="33"/>
      <c r="G62" s="33"/>
      <c r="H62" s="33"/>
      <c r="I62" s="33"/>
      <c r="J62" s="33"/>
      <c r="K62" s="33"/>
    </row>
    <row r="63" spans="1:11">
      <c r="A63" s="38"/>
      <c r="B63" s="38"/>
      <c r="C63" s="38"/>
      <c r="D63" s="38"/>
      <c r="E63" s="38"/>
      <c r="F63" s="38"/>
      <c r="G63" s="38"/>
      <c r="H63" s="38"/>
      <c r="I63" s="38"/>
      <c r="J63" s="38"/>
      <c r="K63" s="38"/>
    </row>
    <row r="64" spans="11:11">
      <c r="K64" s="50" t="s">
        <v>974</v>
      </c>
    </row>
    <row r="65" ht="28.2" spans="1:11">
      <c r="A65" s="5" t="s">
        <v>1015</v>
      </c>
      <c r="B65" s="5"/>
      <c r="C65" s="5"/>
      <c r="D65" s="5"/>
      <c r="E65" s="5"/>
      <c r="F65" s="5"/>
      <c r="G65" s="5"/>
      <c r="H65" s="5"/>
      <c r="I65" s="5"/>
      <c r="J65" s="5"/>
      <c r="K65" s="5"/>
    </row>
    <row r="66" ht="17.4" spans="1:11">
      <c r="A66" s="6" t="s">
        <v>893</v>
      </c>
      <c r="B66" s="6"/>
      <c r="C66" s="6"/>
      <c r="D66" s="6"/>
      <c r="E66" s="6"/>
      <c r="F66" s="6"/>
      <c r="G66" s="6"/>
      <c r="H66" s="6"/>
      <c r="I66" s="6"/>
      <c r="J66" s="6"/>
      <c r="K66" s="6"/>
    </row>
    <row r="67" spans="1:11">
      <c r="A67" s="7" t="s">
        <v>976</v>
      </c>
      <c r="B67" s="7"/>
      <c r="C67" s="7"/>
      <c r="D67" s="7"/>
      <c r="E67" s="7"/>
      <c r="F67" s="7"/>
      <c r="G67" s="7"/>
      <c r="H67" s="7"/>
      <c r="I67" s="7"/>
      <c r="J67" s="7"/>
      <c r="K67" s="7"/>
    </row>
    <row r="68" spans="1:11">
      <c r="A68" s="8" t="s">
        <v>977</v>
      </c>
      <c r="B68" s="8"/>
      <c r="C68" s="8"/>
      <c r="D68" s="9" t="s">
        <v>1039</v>
      </c>
      <c r="E68" s="10"/>
      <c r="F68" s="10"/>
      <c r="G68" s="10"/>
      <c r="H68" s="10"/>
      <c r="I68" s="10"/>
      <c r="J68" s="10"/>
      <c r="K68" s="10"/>
    </row>
    <row r="69" ht="26" customHeight="1" spans="1:11">
      <c r="A69" s="8" t="s">
        <v>897</v>
      </c>
      <c r="B69" s="8"/>
      <c r="C69" s="8"/>
      <c r="D69" s="11" t="s">
        <v>979</v>
      </c>
      <c r="E69" s="10"/>
      <c r="F69" s="8" t="s">
        <v>899</v>
      </c>
      <c r="G69" s="11" t="s">
        <v>896</v>
      </c>
      <c r="H69" s="10"/>
      <c r="I69" s="10"/>
      <c r="J69" s="10"/>
      <c r="K69" s="10"/>
    </row>
    <row r="70" ht="25.2" spans="1:11">
      <c r="A70" s="12" t="s">
        <v>980</v>
      </c>
      <c r="B70" s="13"/>
      <c r="C70" s="14"/>
      <c r="D70" s="8" t="s">
        <v>901</v>
      </c>
      <c r="E70" s="8" t="s">
        <v>902</v>
      </c>
      <c r="F70" s="8" t="s">
        <v>981</v>
      </c>
      <c r="G70" s="8" t="s">
        <v>982</v>
      </c>
      <c r="H70" s="8"/>
      <c r="I70" s="8" t="s">
        <v>905</v>
      </c>
      <c r="J70" s="8" t="s">
        <v>906</v>
      </c>
      <c r="K70" s="8" t="s">
        <v>907</v>
      </c>
    </row>
    <row r="71" spans="1:11">
      <c r="A71" s="15"/>
      <c r="B71" s="16"/>
      <c r="C71" s="17"/>
      <c r="D71" s="8" t="s">
        <v>908</v>
      </c>
      <c r="E71" s="18"/>
      <c r="F71" s="18">
        <v>400000</v>
      </c>
      <c r="G71" s="18">
        <v>400000</v>
      </c>
      <c r="H71" s="18"/>
      <c r="I71" s="10">
        <v>10</v>
      </c>
      <c r="J71" s="40">
        <f>G71/F71</f>
        <v>1</v>
      </c>
      <c r="K71" s="10">
        <v>10</v>
      </c>
    </row>
    <row r="72" spans="1:11">
      <c r="A72" s="15"/>
      <c r="B72" s="16"/>
      <c r="C72" s="17"/>
      <c r="D72" s="8" t="s">
        <v>983</v>
      </c>
      <c r="E72" s="18"/>
      <c r="F72" s="18">
        <v>400000</v>
      </c>
      <c r="G72" s="18">
        <v>400000</v>
      </c>
      <c r="H72" s="18"/>
      <c r="I72" s="10" t="s">
        <v>806</v>
      </c>
      <c r="J72" s="10" t="s">
        <v>806</v>
      </c>
      <c r="K72" s="10" t="s">
        <v>806</v>
      </c>
    </row>
    <row r="73" spans="1:11">
      <c r="A73" s="15"/>
      <c r="B73" s="16"/>
      <c r="C73" s="17"/>
      <c r="D73" s="20" t="s">
        <v>984</v>
      </c>
      <c r="E73" s="18"/>
      <c r="F73" s="18"/>
      <c r="G73" s="18"/>
      <c r="H73" s="18"/>
      <c r="I73" s="10" t="s">
        <v>806</v>
      </c>
      <c r="J73" s="10" t="s">
        <v>806</v>
      </c>
      <c r="K73" s="10" t="s">
        <v>806</v>
      </c>
    </row>
    <row r="74" spans="1:11">
      <c r="A74" s="15"/>
      <c r="B74" s="16"/>
      <c r="C74" s="17"/>
      <c r="D74" s="20" t="s">
        <v>985</v>
      </c>
      <c r="E74" s="10"/>
      <c r="F74" s="18">
        <v>400000</v>
      </c>
      <c r="G74" s="18">
        <v>400000</v>
      </c>
      <c r="H74" s="18"/>
      <c r="I74" s="10" t="s">
        <v>806</v>
      </c>
      <c r="J74" s="10" t="s">
        <v>806</v>
      </c>
      <c r="K74" s="10" t="s">
        <v>806</v>
      </c>
    </row>
    <row r="75" spans="1:11">
      <c r="A75" s="21"/>
      <c r="B75" s="22"/>
      <c r="C75" s="23"/>
      <c r="D75" s="8" t="s">
        <v>909</v>
      </c>
      <c r="E75" s="10"/>
      <c r="F75" s="10"/>
      <c r="G75" s="10"/>
      <c r="H75" s="10"/>
      <c r="I75" s="10" t="s">
        <v>806</v>
      </c>
      <c r="J75" s="10" t="s">
        <v>806</v>
      </c>
      <c r="K75" s="10" t="s">
        <v>806</v>
      </c>
    </row>
    <row r="76" spans="1:11">
      <c r="A76" s="8" t="s">
        <v>910</v>
      </c>
      <c r="B76" s="8" t="s">
        <v>911</v>
      </c>
      <c r="C76" s="8"/>
      <c r="D76" s="8"/>
      <c r="E76" s="8"/>
      <c r="F76" s="8" t="s">
        <v>912</v>
      </c>
      <c r="G76" s="8"/>
      <c r="H76" s="8"/>
      <c r="I76" s="8"/>
      <c r="J76" s="8"/>
      <c r="K76" s="8"/>
    </row>
    <row r="77" ht="48" customHeight="1" spans="1:11">
      <c r="A77" s="8"/>
      <c r="B77" s="24" t="s">
        <v>1040</v>
      </c>
      <c r="C77" s="25"/>
      <c r="D77" s="25"/>
      <c r="E77" s="25"/>
      <c r="F77" s="25" t="s">
        <v>1041</v>
      </c>
      <c r="G77" s="25"/>
      <c r="H77" s="25"/>
      <c r="I77" s="25"/>
      <c r="J77" s="25"/>
      <c r="K77" s="25"/>
    </row>
    <row r="78" s="2" customFormat="1" ht="29" customHeight="1" spans="1:11">
      <c r="A78" s="34" t="s">
        <v>915</v>
      </c>
      <c r="B78" s="9" t="s">
        <v>916</v>
      </c>
      <c r="C78" s="9" t="s">
        <v>917</v>
      </c>
      <c r="D78" s="9" t="s">
        <v>918</v>
      </c>
      <c r="E78" s="9" t="s">
        <v>919</v>
      </c>
      <c r="F78" s="9" t="s">
        <v>920</v>
      </c>
      <c r="G78" s="9" t="s">
        <v>905</v>
      </c>
      <c r="H78" s="9" t="s">
        <v>907</v>
      </c>
      <c r="I78" s="9" t="s">
        <v>921</v>
      </c>
      <c r="J78" s="9"/>
      <c r="K78" s="9"/>
    </row>
    <row r="79" s="2" customFormat="1" ht="31" customHeight="1" spans="1:11">
      <c r="A79" s="36"/>
      <c r="B79" s="34" t="s">
        <v>922</v>
      </c>
      <c r="C79" s="34" t="s">
        <v>923</v>
      </c>
      <c r="D79" s="35" t="s">
        <v>1042</v>
      </c>
      <c r="E79" s="184" t="s">
        <v>1043</v>
      </c>
      <c r="F79" s="184" t="s">
        <v>1043</v>
      </c>
      <c r="G79" s="9">
        <v>10</v>
      </c>
      <c r="H79" s="9">
        <v>10</v>
      </c>
      <c r="I79" s="9"/>
      <c r="J79" s="9"/>
      <c r="K79" s="9"/>
    </row>
    <row r="80" s="2" customFormat="1" ht="21" customHeight="1" spans="1:11">
      <c r="A80" s="36"/>
      <c r="B80" s="36"/>
      <c r="C80" s="36"/>
      <c r="D80" s="51" t="s">
        <v>1044</v>
      </c>
      <c r="E80" s="184" t="s">
        <v>1045</v>
      </c>
      <c r="F80" s="184" t="s">
        <v>1045</v>
      </c>
      <c r="G80" s="9">
        <v>10</v>
      </c>
      <c r="H80" s="9">
        <v>10</v>
      </c>
      <c r="I80" s="9"/>
      <c r="J80" s="9"/>
      <c r="K80" s="9"/>
    </row>
    <row r="81" s="2" customFormat="1" ht="30" customHeight="1" spans="1:11">
      <c r="A81" s="36"/>
      <c r="B81" s="36"/>
      <c r="C81" s="37"/>
      <c r="D81" s="35" t="s">
        <v>1046</v>
      </c>
      <c r="E81" s="184" t="s">
        <v>1047</v>
      </c>
      <c r="F81" s="184" t="s">
        <v>1047</v>
      </c>
      <c r="G81" s="9">
        <v>5</v>
      </c>
      <c r="H81" s="9">
        <v>5</v>
      </c>
      <c r="I81" s="9"/>
      <c r="J81" s="9"/>
      <c r="K81" s="9"/>
    </row>
    <row r="82" s="2" customFormat="1" ht="33" customHeight="1" spans="1:15">
      <c r="A82" s="36"/>
      <c r="B82" s="36"/>
      <c r="C82" s="34" t="s">
        <v>943</v>
      </c>
      <c r="D82" s="35" t="s">
        <v>994</v>
      </c>
      <c r="E82" s="9" t="s">
        <v>995</v>
      </c>
      <c r="F82" s="9" t="s">
        <v>995</v>
      </c>
      <c r="G82" s="9">
        <v>5</v>
      </c>
      <c r="H82" s="9">
        <v>5</v>
      </c>
      <c r="I82" s="9"/>
      <c r="J82" s="9"/>
      <c r="K82" s="9"/>
      <c r="O82" s="53"/>
    </row>
    <row r="83" s="2" customFormat="1" ht="27" customHeight="1" spans="1:11">
      <c r="A83" s="36"/>
      <c r="B83" s="36"/>
      <c r="C83" s="36"/>
      <c r="D83" s="35" t="s">
        <v>1048</v>
      </c>
      <c r="E83" s="9" t="s">
        <v>1049</v>
      </c>
      <c r="F83" s="9" t="s">
        <v>1049</v>
      </c>
      <c r="G83" s="9">
        <v>5</v>
      </c>
      <c r="H83" s="9">
        <v>5</v>
      </c>
      <c r="I83" s="29"/>
      <c r="J83" s="30"/>
      <c r="K83" s="31"/>
    </row>
    <row r="84" s="2" customFormat="1" ht="36" customHeight="1" spans="1:11">
      <c r="A84" s="36"/>
      <c r="B84" s="36"/>
      <c r="C84" s="34" t="s">
        <v>945</v>
      </c>
      <c r="D84" s="35" t="s">
        <v>1050</v>
      </c>
      <c r="E84" s="9" t="s">
        <v>995</v>
      </c>
      <c r="F84" s="9" t="s">
        <v>995</v>
      </c>
      <c r="G84" s="9">
        <v>5</v>
      </c>
      <c r="H84" s="9">
        <v>5</v>
      </c>
      <c r="I84" s="9"/>
      <c r="J84" s="9"/>
      <c r="K84" s="9"/>
    </row>
    <row r="85" s="2" customFormat="1" ht="27" customHeight="1" spans="1:11">
      <c r="A85" s="36"/>
      <c r="B85" s="36"/>
      <c r="C85" s="36"/>
      <c r="D85" s="35" t="s">
        <v>997</v>
      </c>
      <c r="E85" s="9" t="s">
        <v>995</v>
      </c>
      <c r="F85" s="9" t="s">
        <v>995</v>
      </c>
      <c r="G85" s="9">
        <v>5</v>
      </c>
      <c r="H85" s="9">
        <v>5</v>
      </c>
      <c r="I85" s="9"/>
      <c r="J85" s="9"/>
      <c r="K85" s="9"/>
    </row>
    <row r="86" s="2" customFormat="1" ht="30" customHeight="1" spans="1:11">
      <c r="A86" s="36"/>
      <c r="B86" s="36"/>
      <c r="C86" s="34" t="s">
        <v>951</v>
      </c>
      <c r="D86" s="35" t="s">
        <v>998</v>
      </c>
      <c r="E86" s="9" t="s">
        <v>1051</v>
      </c>
      <c r="F86" s="9" t="s">
        <v>1052</v>
      </c>
      <c r="G86" s="9">
        <v>5</v>
      </c>
      <c r="H86" s="9">
        <v>5</v>
      </c>
      <c r="I86" s="9"/>
      <c r="J86" s="9"/>
      <c r="K86" s="9"/>
    </row>
    <row r="87" s="2" customFormat="1" ht="27" customHeight="1" spans="1:11">
      <c r="A87" s="36"/>
      <c r="B87" s="9" t="s">
        <v>954</v>
      </c>
      <c r="C87" s="34" t="s">
        <v>958</v>
      </c>
      <c r="D87" s="35" t="s">
        <v>1001</v>
      </c>
      <c r="E87" s="9" t="s">
        <v>1002</v>
      </c>
      <c r="F87" s="9" t="s">
        <v>1002</v>
      </c>
      <c r="G87" s="9">
        <v>10</v>
      </c>
      <c r="H87" s="9">
        <v>10</v>
      </c>
      <c r="I87" s="9"/>
      <c r="J87" s="9"/>
      <c r="K87" s="9"/>
    </row>
    <row r="88" s="2" customFormat="1" ht="28" customHeight="1" spans="1:11">
      <c r="A88" s="36"/>
      <c r="B88" s="9"/>
      <c r="C88" s="36"/>
      <c r="D88" s="35" t="s">
        <v>1053</v>
      </c>
      <c r="E88" s="9" t="s">
        <v>995</v>
      </c>
      <c r="F88" s="9" t="s">
        <v>995</v>
      </c>
      <c r="G88" s="9">
        <v>10</v>
      </c>
      <c r="H88" s="9">
        <v>10</v>
      </c>
      <c r="I88" s="29"/>
      <c r="J88" s="30"/>
      <c r="K88" s="31"/>
    </row>
    <row r="89" s="2" customFormat="1" ht="28" customHeight="1" spans="1:11">
      <c r="A89" s="36"/>
      <c r="B89" s="9"/>
      <c r="C89" s="9" t="s">
        <v>961</v>
      </c>
      <c r="D89" s="35" t="s">
        <v>1054</v>
      </c>
      <c r="E89" s="9" t="s">
        <v>1055</v>
      </c>
      <c r="F89" s="9" t="s">
        <v>1055</v>
      </c>
      <c r="G89" s="9">
        <v>10</v>
      </c>
      <c r="H89" s="9">
        <v>10</v>
      </c>
      <c r="I89" s="9"/>
      <c r="J89" s="9"/>
      <c r="K89" s="9"/>
    </row>
    <row r="90" s="2" customFormat="1" ht="79" customHeight="1" spans="1:11">
      <c r="A90" s="37"/>
      <c r="B90" s="9" t="s">
        <v>963</v>
      </c>
      <c r="C90" s="34" t="s">
        <v>964</v>
      </c>
      <c r="D90" s="35" t="s">
        <v>1056</v>
      </c>
      <c r="E90" s="9" t="s">
        <v>1010</v>
      </c>
      <c r="F90" s="9" t="s">
        <v>1011</v>
      </c>
      <c r="G90" s="9">
        <v>10</v>
      </c>
      <c r="H90" s="9">
        <v>6</v>
      </c>
      <c r="I90" s="35" t="s">
        <v>1057</v>
      </c>
      <c r="J90" s="35"/>
      <c r="K90" s="35"/>
    </row>
    <row r="91" s="2" customFormat="1" ht="33" customHeight="1" spans="1:12">
      <c r="A91" s="29" t="s">
        <v>968</v>
      </c>
      <c r="B91" s="30"/>
      <c r="C91" s="30"/>
      <c r="D91" s="30"/>
      <c r="E91" s="30"/>
      <c r="F91" s="31"/>
      <c r="G91" s="9">
        <v>90</v>
      </c>
      <c r="H91" s="32">
        <v>86</v>
      </c>
      <c r="I91" s="46"/>
      <c r="J91" s="47"/>
      <c r="K91" s="48"/>
      <c r="L91" s="49"/>
    </row>
    <row r="92" spans="1:11">
      <c r="A92" s="8" t="s">
        <v>1013</v>
      </c>
      <c r="B92" s="8"/>
      <c r="C92" s="8"/>
      <c r="D92" s="8"/>
      <c r="E92" s="8"/>
      <c r="F92" s="8"/>
      <c r="G92" s="52">
        <v>100</v>
      </c>
      <c r="H92" s="52">
        <v>96</v>
      </c>
      <c r="I92" s="46"/>
      <c r="J92" s="47"/>
      <c r="K92" s="48"/>
    </row>
    <row r="93" spans="1:11">
      <c r="A93" s="26" t="s">
        <v>970</v>
      </c>
      <c r="B93" s="33" t="s">
        <v>1058</v>
      </c>
      <c r="C93" s="33"/>
      <c r="D93" s="33"/>
      <c r="E93" s="33"/>
      <c r="F93" s="33"/>
      <c r="G93" s="33"/>
      <c r="H93" s="33"/>
      <c r="I93" s="33"/>
      <c r="J93" s="33"/>
      <c r="K93" s="33"/>
    </row>
    <row r="94" spans="1:11">
      <c r="A94" s="28"/>
      <c r="B94" s="33"/>
      <c r="C94" s="33"/>
      <c r="D94" s="33"/>
      <c r="E94" s="33"/>
      <c r="F94" s="33"/>
      <c r="G94" s="33"/>
      <c r="H94" s="33"/>
      <c r="I94" s="33"/>
      <c r="J94" s="33"/>
      <c r="K94" s="33"/>
    </row>
    <row r="95" spans="1:11">
      <c r="A95" s="33" t="s">
        <v>972</v>
      </c>
      <c r="B95" s="33"/>
      <c r="C95" s="33"/>
      <c r="D95" s="33"/>
      <c r="E95" s="33"/>
      <c r="F95" s="33"/>
      <c r="G95" s="33"/>
      <c r="H95" s="33"/>
      <c r="I95" s="33"/>
      <c r="J95" s="33"/>
      <c r="K95" s="33"/>
    </row>
    <row r="97" spans="11:11">
      <c r="K97" s="50" t="s">
        <v>974</v>
      </c>
    </row>
    <row r="98" ht="28.2" spans="1:11">
      <c r="A98" s="5" t="s">
        <v>1015</v>
      </c>
      <c r="B98" s="5"/>
      <c r="C98" s="5"/>
      <c r="D98" s="5"/>
      <c r="E98" s="5"/>
      <c r="F98" s="5"/>
      <c r="G98" s="5"/>
      <c r="H98" s="5"/>
      <c r="I98" s="5"/>
      <c r="J98" s="5"/>
      <c r="K98" s="5"/>
    </row>
    <row r="99" ht="17.4" spans="1:11">
      <c r="A99" s="6" t="s">
        <v>893</v>
      </c>
      <c r="B99" s="6"/>
      <c r="C99" s="6"/>
      <c r="D99" s="6"/>
      <c r="E99" s="6"/>
      <c r="F99" s="6"/>
      <c r="G99" s="6"/>
      <c r="H99" s="6"/>
      <c r="I99" s="6"/>
      <c r="J99" s="6"/>
      <c r="K99" s="6"/>
    </row>
    <row r="100" spans="1:11">
      <c r="A100" s="7" t="s">
        <v>976</v>
      </c>
      <c r="B100" s="7"/>
      <c r="C100" s="7"/>
      <c r="D100" s="7"/>
      <c r="E100" s="7"/>
      <c r="F100" s="7"/>
      <c r="G100" s="7"/>
      <c r="H100" s="7"/>
      <c r="I100" s="7"/>
      <c r="J100" s="7"/>
      <c r="K100" s="7"/>
    </row>
    <row r="101" spans="1:11">
      <c r="A101" s="8" t="s">
        <v>977</v>
      </c>
      <c r="B101" s="8"/>
      <c r="C101" s="8"/>
      <c r="D101" s="9" t="s">
        <v>1059</v>
      </c>
      <c r="E101" s="10"/>
      <c r="F101" s="10"/>
      <c r="G101" s="10"/>
      <c r="H101" s="10"/>
      <c r="I101" s="10"/>
      <c r="J101" s="10"/>
      <c r="K101" s="10"/>
    </row>
    <row r="102" spans="1:11">
      <c r="A102" s="8" t="s">
        <v>897</v>
      </c>
      <c r="B102" s="8"/>
      <c r="C102" s="8"/>
      <c r="D102" s="11" t="s">
        <v>979</v>
      </c>
      <c r="E102" s="10"/>
      <c r="F102" s="8" t="s">
        <v>899</v>
      </c>
      <c r="G102" s="11" t="s">
        <v>896</v>
      </c>
      <c r="H102" s="10"/>
      <c r="I102" s="10"/>
      <c r="J102" s="10"/>
      <c r="K102" s="10"/>
    </row>
    <row r="103" ht="25.2" spans="1:11">
      <c r="A103" s="12" t="s">
        <v>980</v>
      </c>
      <c r="B103" s="13"/>
      <c r="C103" s="14"/>
      <c r="D103" s="8" t="s">
        <v>901</v>
      </c>
      <c r="E103" s="8" t="s">
        <v>902</v>
      </c>
      <c r="F103" s="8" t="s">
        <v>981</v>
      </c>
      <c r="G103" s="8" t="s">
        <v>982</v>
      </c>
      <c r="H103" s="8"/>
      <c r="I103" s="8" t="s">
        <v>905</v>
      </c>
      <c r="J103" s="8" t="s">
        <v>906</v>
      </c>
      <c r="K103" s="8" t="s">
        <v>907</v>
      </c>
    </row>
    <row r="104" spans="1:11">
      <c r="A104" s="15"/>
      <c r="B104" s="16"/>
      <c r="C104" s="17"/>
      <c r="D104" s="8" t="s">
        <v>908</v>
      </c>
      <c r="E104" s="10"/>
      <c r="F104" s="18">
        <v>50000</v>
      </c>
      <c r="G104" s="18">
        <v>50000</v>
      </c>
      <c r="H104" s="18"/>
      <c r="I104" s="10">
        <v>10</v>
      </c>
      <c r="J104" s="40">
        <f>G104/F104</f>
        <v>1</v>
      </c>
      <c r="K104" s="10">
        <v>10</v>
      </c>
    </row>
    <row r="105" spans="1:11">
      <c r="A105" s="15"/>
      <c r="B105" s="16"/>
      <c r="C105" s="17"/>
      <c r="D105" s="8" t="s">
        <v>983</v>
      </c>
      <c r="E105" s="10"/>
      <c r="F105" s="18">
        <v>50000</v>
      </c>
      <c r="G105" s="18">
        <v>50000</v>
      </c>
      <c r="H105" s="18"/>
      <c r="I105" s="10" t="s">
        <v>806</v>
      </c>
      <c r="J105" s="10" t="s">
        <v>806</v>
      </c>
      <c r="K105" s="10" t="s">
        <v>806</v>
      </c>
    </row>
    <row r="106" spans="1:11">
      <c r="A106" s="15"/>
      <c r="B106" s="16"/>
      <c r="C106" s="17"/>
      <c r="D106" s="20" t="s">
        <v>984</v>
      </c>
      <c r="E106" s="10"/>
      <c r="F106" s="18">
        <v>50000</v>
      </c>
      <c r="G106" s="18">
        <v>50000</v>
      </c>
      <c r="H106" s="18"/>
      <c r="I106" s="10" t="s">
        <v>806</v>
      </c>
      <c r="J106" s="10" t="s">
        <v>806</v>
      </c>
      <c r="K106" s="10" t="s">
        <v>806</v>
      </c>
    </row>
    <row r="107" spans="1:11">
      <c r="A107" s="15"/>
      <c r="B107" s="16"/>
      <c r="C107" s="17"/>
      <c r="D107" s="20" t="s">
        <v>985</v>
      </c>
      <c r="E107" s="10"/>
      <c r="F107" s="10"/>
      <c r="G107" s="10"/>
      <c r="H107" s="10"/>
      <c r="I107" s="10" t="s">
        <v>806</v>
      </c>
      <c r="J107" s="10" t="s">
        <v>806</v>
      </c>
      <c r="K107" s="10" t="s">
        <v>806</v>
      </c>
    </row>
    <row r="108" spans="1:11">
      <c r="A108" s="21"/>
      <c r="B108" s="22"/>
      <c r="C108" s="23"/>
      <c r="D108" s="8" t="s">
        <v>909</v>
      </c>
      <c r="E108" s="10"/>
      <c r="F108" s="10"/>
      <c r="G108" s="10"/>
      <c r="H108" s="10"/>
      <c r="I108" s="10" t="s">
        <v>806</v>
      </c>
      <c r="J108" s="10" t="s">
        <v>806</v>
      </c>
      <c r="K108" s="10" t="s">
        <v>806</v>
      </c>
    </row>
    <row r="109" spans="1:11">
      <c r="A109" s="8" t="s">
        <v>910</v>
      </c>
      <c r="B109" s="8" t="s">
        <v>911</v>
      </c>
      <c r="C109" s="8"/>
      <c r="D109" s="8"/>
      <c r="E109" s="8"/>
      <c r="F109" s="8" t="s">
        <v>912</v>
      </c>
      <c r="G109" s="8"/>
      <c r="H109" s="8"/>
      <c r="I109" s="8"/>
      <c r="J109" s="8"/>
      <c r="K109" s="8"/>
    </row>
    <row r="110" ht="55" customHeight="1" spans="1:11">
      <c r="A110" s="8"/>
      <c r="B110" s="24" t="s">
        <v>1060</v>
      </c>
      <c r="C110" s="25"/>
      <c r="D110" s="25"/>
      <c r="E110" s="25"/>
      <c r="F110" s="24" t="s">
        <v>1061</v>
      </c>
      <c r="G110" s="25"/>
      <c r="H110" s="25"/>
      <c r="I110" s="25"/>
      <c r="J110" s="25"/>
      <c r="K110" s="25"/>
    </row>
    <row r="111" s="2" customFormat="1" ht="15" customHeight="1" spans="1:11">
      <c r="A111" s="9" t="s">
        <v>915</v>
      </c>
      <c r="B111" s="9" t="s">
        <v>916</v>
      </c>
      <c r="C111" s="9" t="s">
        <v>917</v>
      </c>
      <c r="D111" s="9" t="s">
        <v>918</v>
      </c>
      <c r="E111" s="9" t="s">
        <v>919</v>
      </c>
      <c r="F111" s="9" t="s">
        <v>920</v>
      </c>
      <c r="G111" s="9" t="s">
        <v>905</v>
      </c>
      <c r="H111" s="9" t="s">
        <v>907</v>
      </c>
      <c r="I111" s="9" t="s">
        <v>921</v>
      </c>
      <c r="J111" s="9"/>
      <c r="K111" s="9"/>
    </row>
    <row r="112" s="2" customFormat="1" ht="47" customHeight="1" spans="1:11">
      <c r="A112" s="9"/>
      <c r="B112" s="34" t="s">
        <v>922</v>
      </c>
      <c r="C112" s="34" t="s">
        <v>923</v>
      </c>
      <c r="D112" s="35" t="s">
        <v>1062</v>
      </c>
      <c r="E112" s="9" t="s">
        <v>1063</v>
      </c>
      <c r="F112" s="9" t="s">
        <v>1063</v>
      </c>
      <c r="G112" s="9">
        <v>10</v>
      </c>
      <c r="H112" s="9">
        <v>10</v>
      </c>
      <c r="I112" s="9"/>
      <c r="J112" s="9"/>
      <c r="K112" s="9"/>
    </row>
    <row r="113" s="2" customFormat="1" ht="34" customHeight="1" spans="1:11">
      <c r="A113" s="9"/>
      <c r="B113" s="36"/>
      <c r="C113" s="34" t="s">
        <v>943</v>
      </c>
      <c r="D113" s="35" t="s">
        <v>1064</v>
      </c>
      <c r="E113" s="9" t="s">
        <v>995</v>
      </c>
      <c r="F113" s="9" t="s">
        <v>995</v>
      </c>
      <c r="G113" s="9">
        <v>10</v>
      </c>
      <c r="H113" s="9">
        <v>10</v>
      </c>
      <c r="I113" s="9"/>
      <c r="J113" s="9"/>
      <c r="K113" s="9"/>
    </row>
    <row r="114" s="2" customFormat="1" ht="41" customHeight="1" spans="1:11">
      <c r="A114" s="9"/>
      <c r="B114" s="36"/>
      <c r="C114" s="34" t="s">
        <v>945</v>
      </c>
      <c r="D114" s="35" t="s">
        <v>1065</v>
      </c>
      <c r="E114" s="9" t="s">
        <v>995</v>
      </c>
      <c r="F114" s="9" t="s">
        <v>995</v>
      </c>
      <c r="G114" s="9">
        <v>10</v>
      </c>
      <c r="H114" s="9">
        <v>10</v>
      </c>
      <c r="I114" s="9"/>
      <c r="J114" s="9"/>
      <c r="K114" s="9"/>
    </row>
    <row r="115" s="2" customFormat="1" ht="45" customHeight="1" spans="1:11">
      <c r="A115" s="9"/>
      <c r="B115" s="36"/>
      <c r="C115" s="36"/>
      <c r="D115" s="35" t="s">
        <v>997</v>
      </c>
      <c r="E115" s="9" t="s">
        <v>995</v>
      </c>
      <c r="F115" s="9" t="s">
        <v>995</v>
      </c>
      <c r="G115" s="9">
        <v>10</v>
      </c>
      <c r="H115" s="9">
        <v>10</v>
      </c>
      <c r="I115" s="9"/>
      <c r="J115" s="9"/>
      <c r="K115" s="9"/>
    </row>
    <row r="116" s="2" customFormat="1" ht="46" customHeight="1" spans="1:11">
      <c r="A116" s="9"/>
      <c r="B116" s="36"/>
      <c r="C116" s="34" t="s">
        <v>951</v>
      </c>
      <c r="D116" s="35" t="s">
        <v>998</v>
      </c>
      <c r="E116" s="9" t="s">
        <v>1066</v>
      </c>
      <c r="F116" s="9" t="s">
        <v>1067</v>
      </c>
      <c r="G116" s="9">
        <v>10</v>
      </c>
      <c r="H116" s="9">
        <v>10</v>
      </c>
      <c r="I116" s="9"/>
      <c r="J116" s="9"/>
      <c r="K116" s="9"/>
    </row>
    <row r="117" s="2" customFormat="1" ht="34" customHeight="1" spans="1:11">
      <c r="A117" s="9"/>
      <c r="B117" s="9" t="s">
        <v>954</v>
      </c>
      <c r="C117" s="34" t="s">
        <v>958</v>
      </c>
      <c r="D117" s="35" t="s">
        <v>1001</v>
      </c>
      <c r="E117" s="9" t="s">
        <v>1002</v>
      </c>
      <c r="F117" s="9" t="s">
        <v>1002</v>
      </c>
      <c r="G117" s="9">
        <v>10</v>
      </c>
      <c r="H117" s="9">
        <v>10</v>
      </c>
      <c r="I117" s="9"/>
      <c r="J117" s="9"/>
      <c r="K117" s="9"/>
    </row>
    <row r="118" s="2" customFormat="1" ht="38" customHeight="1" spans="1:11">
      <c r="A118" s="9"/>
      <c r="B118" s="9"/>
      <c r="C118" s="36"/>
      <c r="D118" s="35" t="s">
        <v>1068</v>
      </c>
      <c r="E118" s="9" t="s">
        <v>1069</v>
      </c>
      <c r="F118" s="9" t="s">
        <v>1069</v>
      </c>
      <c r="G118" s="9">
        <v>10</v>
      </c>
      <c r="H118" s="9">
        <v>10</v>
      </c>
      <c r="I118" s="29"/>
      <c r="J118" s="30"/>
      <c r="K118" s="31"/>
    </row>
    <row r="119" s="2" customFormat="1" ht="38" customHeight="1" spans="1:11">
      <c r="A119" s="9"/>
      <c r="B119" s="9"/>
      <c r="C119" s="36"/>
      <c r="D119" s="35" t="s">
        <v>1070</v>
      </c>
      <c r="E119" s="9" t="s">
        <v>1071</v>
      </c>
      <c r="F119" s="9" t="s">
        <v>1071</v>
      </c>
      <c r="G119" s="9">
        <v>10</v>
      </c>
      <c r="H119" s="9">
        <v>10</v>
      </c>
      <c r="I119" s="29"/>
      <c r="J119" s="30"/>
      <c r="K119" s="31"/>
    </row>
    <row r="120" s="2" customFormat="1" ht="66" customHeight="1" spans="1:11">
      <c r="A120" s="9"/>
      <c r="B120" s="9" t="s">
        <v>1008</v>
      </c>
      <c r="C120" s="9" t="s">
        <v>964</v>
      </c>
      <c r="D120" s="35" t="s">
        <v>1072</v>
      </c>
      <c r="E120" s="9" t="s">
        <v>1010</v>
      </c>
      <c r="F120" s="9" t="s">
        <v>1011</v>
      </c>
      <c r="G120" s="9">
        <v>10</v>
      </c>
      <c r="H120" s="9">
        <v>6</v>
      </c>
      <c r="I120" s="35" t="s">
        <v>1073</v>
      </c>
      <c r="J120" s="35"/>
      <c r="K120" s="35"/>
    </row>
    <row r="121" s="2" customFormat="1" ht="19" customHeight="1" spans="1:12">
      <c r="A121" s="29" t="s">
        <v>968</v>
      </c>
      <c r="B121" s="30"/>
      <c r="C121" s="30"/>
      <c r="D121" s="30"/>
      <c r="E121" s="30"/>
      <c r="F121" s="31"/>
      <c r="G121" s="9">
        <v>90</v>
      </c>
      <c r="H121" s="32">
        <v>86</v>
      </c>
      <c r="I121" s="46"/>
      <c r="J121" s="47"/>
      <c r="K121" s="48"/>
      <c r="L121" s="49"/>
    </row>
    <row r="122" s="2" customFormat="1" spans="1:12">
      <c r="A122" s="8" t="s">
        <v>1013</v>
      </c>
      <c r="B122" s="8"/>
      <c r="C122" s="8"/>
      <c r="D122" s="8"/>
      <c r="E122" s="8"/>
      <c r="F122" s="8"/>
      <c r="G122" s="52">
        <v>100</v>
      </c>
      <c r="H122" s="52">
        <v>96</v>
      </c>
      <c r="I122" s="46"/>
      <c r="J122" s="47"/>
      <c r="K122" s="48"/>
      <c r="L122" s="1"/>
    </row>
    <row r="123" spans="1:11">
      <c r="A123" s="26" t="s">
        <v>970</v>
      </c>
      <c r="B123" s="33" t="s">
        <v>1074</v>
      </c>
      <c r="C123" s="33"/>
      <c r="D123" s="33"/>
      <c r="E123" s="33"/>
      <c r="F123" s="33"/>
      <c r="G123" s="33"/>
      <c r="H123" s="33"/>
      <c r="I123" s="33"/>
      <c r="J123" s="33"/>
      <c r="K123" s="33"/>
    </row>
    <row r="124" spans="1:11">
      <c r="A124" s="28"/>
      <c r="B124" s="33"/>
      <c r="C124" s="33"/>
      <c r="D124" s="33"/>
      <c r="E124" s="33"/>
      <c r="F124" s="33"/>
      <c r="G124" s="33"/>
      <c r="H124" s="33"/>
      <c r="I124" s="33"/>
      <c r="J124" s="33"/>
      <c r="K124" s="33"/>
    </row>
    <row r="125" spans="1:11">
      <c r="A125" s="33" t="s">
        <v>972</v>
      </c>
      <c r="B125" s="33"/>
      <c r="C125" s="33"/>
      <c r="D125" s="33"/>
      <c r="E125" s="33"/>
      <c r="F125" s="33"/>
      <c r="G125" s="33"/>
      <c r="H125" s="33"/>
      <c r="I125" s="33"/>
      <c r="J125" s="33"/>
      <c r="K125" s="33"/>
    </row>
    <row r="127" spans="11:11">
      <c r="K127" s="50" t="s">
        <v>974</v>
      </c>
    </row>
    <row r="128" ht="28.2" spans="1:11">
      <c r="A128" s="5" t="s">
        <v>1015</v>
      </c>
      <c r="B128" s="5"/>
      <c r="C128" s="5"/>
      <c r="D128" s="5"/>
      <c r="E128" s="5"/>
      <c r="F128" s="5"/>
      <c r="G128" s="5"/>
      <c r="H128" s="5"/>
      <c r="I128" s="5"/>
      <c r="J128" s="5"/>
      <c r="K128" s="5"/>
    </row>
    <row r="129" ht="17.4" spans="1:11">
      <c r="A129" s="6" t="s">
        <v>893</v>
      </c>
      <c r="B129" s="6"/>
      <c r="C129" s="6"/>
      <c r="D129" s="6"/>
      <c r="E129" s="6"/>
      <c r="F129" s="6"/>
      <c r="G129" s="6"/>
      <c r="H129" s="6"/>
      <c r="I129" s="6"/>
      <c r="J129" s="6"/>
      <c r="K129" s="6"/>
    </row>
    <row r="130" spans="1:11">
      <c r="A130" s="7" t="s">
        <v>976</v>
      </c>
      <c r="B130" s="7"/>
      <c r="C130" s="7"/>
      <c r="D130" s="7"/>
      <c r="E130" s="7"/>
      <c r="F130" s="7"/>
      <c r="G130" s="7"/>
      <c r="H130" s="7"/>
      <c r="I130" s="7"/>
      <c r="J130" s="7"/>
      <c r="K130" s="7"/>
    </row>
    <row r="131" spans="1:11">
      <c r="A131" s="8" t="s">
        <v>977</v>
      </c>
      <c r="B131" s="8"/>
      <c r="C131" s="8"/>
      <c r="D131" s="9" t="s">
        <v>1075</v>
      </c>
      <c r="E131" s="10"/>
      <c r="F131" s="10"/>
      <c r="G131" s="10"/>
      <c r="H131" s="10"/>
      <c r="I131" s="10"/>
      <c r="J131" s="10"/>
      <c r="K131" s="10"/>
    </row>
    <row r="132" spans="1:11">
      <c r="A132" s="8" t="s">
        <v>897</v>
      </c>
      <c r="B132" s="8"/>
      <c r="C132" s="8"/>
      <c r="D132" s="11" t="s">
        <v>979</v>
      </c>
      <c r="E132" s="10"/>
      <c r="F132" s="8" t="s">
        <v>899</v>
      </c>
      <c r="G132" s="11" t="s">
        <v>896</v>
      </c>
      <c r="H132" s="10"/>
      <c r="I132" s="10"/>
      <c r="J132" s="10"/>
      <c r="K132" s="10"/>
    </row>
    <row r="133" ht="25.2" spans="1:11">
      <c r="A133" s="12" t="s">
        <v>980</v>
      </c>
      <c r="B133" s="13"/>
      <c r="C133" s="14"/>
      <c r="D133" s="8" t="s">
        <v>901</v>
      </c>
      <c r="E133" s="8" t="s">
        <v>902</v>
      </c>
      <c r="F133" s="8" t="s">
        <v>981</v>
      </c>
      <c r="G133" s="8" t="s">
        <v>982</v>
      </c>
      <c r="H133" s="8"/>
      <c r="I133" s="8" t="s">
        <v>905</v>
      </c>
      <c r="J133" s="8" t="s">
        <v>906</v>
      </c>
      <c r="K133" s="8" t="s">
        <v>907</v>
      </c>
    </row>
    <row r="134" spans="1:11">
      <c r="A134" s="15"/>
      <c r="B134" s="16"/>
      <c r="C134" s="17"/>
      <c r="D134" s="8" t="s">
        <v>908</v>
      </c>
      <c r="E134" s="10"/>
      <c r="F134" s="18">
        <v>160000</v>
      </c>
      <c r="G134" s="54">
        <v>160000</v>
      </c>
      <c r="H134" s="54"/>
      <c r="I134" s="10">
        <v>10</v>
      </c>
      <c r="J134" s="40">
        <f>G134/F134</f>
        <v>1</v>
      </c>
      <c r="K134" s="10">
        <v>10</v>
      </c>
    </row>
    <row r="135" spans="1:11">
      <c r="A135" s="15"/>
      <c r="B135" s="16"/>
      <c r="C135" s="17"/>
      <c r="D135" s="8" t="s">
        <v>983</v>
      </c>
      <c r="E135" s="10"/>
      <c r="F135" s="18">
        <v>160000</v>
      </c>
      <c r="G135" s="54">
        <v>160000</v>
      </c>
      <c r="H135" s="54"/>
      <c r="I135" s="10" t="s">
        <v>806</v>
      </c>
      <c r="J135" s="10" t="s">
        <v>806</v>
      </c>
      <c r="K135" s="10" t="s">
        <v>806</v>
      </c>
    </row>
    <row r="136" spans="1:11">
      <c r="A136" s="15"/>
      <c r="B136" s="16"/>
      <c r="C136" s="17"/>
      <c r="D136" s="20" t="s">
        <v>984</v>
      </c>
      <c r="E136" s="10"/>
      <c r="F136" s="18"/>
      <c r="G136" s="54"/>
      <c r="H136" s="54"/>
      <c r="I136" s="10" t="s">
        <v>806</v>
      </c>
      <c r="J136" s="10" t="s">
        <v>806</v>
      </c>
      <c r="K136" s="10" t="s">
        <v>806</v>
      </c>
    </row>
    <row r="137" spans="1:11">
      <c r="A137" s="15"/>
      <c r="B137" s="16"/>
      <c r="C137" s="17"/>
      <c r="D137" s="20" t="s">
        <v>985</v>
      </c>
      <c r="E137" s="10"/>
      <c r="F137" s="18">
        <v>160000</v>
      </c>
      <c r="G137" s="54">
        <v>160000</v>
      </c>
      <c r="H137" s="54"/>
      <c r="I137" s="10" t="s">
        <v>806</v>
      </c>
      <c r="J137" s="10" t="s">
        <v>806</v>
      </c>
      <c r="K137" s="10" t="s">
        <v>806</v>
      </c>
    </row>
    <row r="138" spans="1:11">
      <c r="A138" s="21"/>
      <c r="B138" s="22"/>
      <c r="C138" s="23"/>
      <c r="D138" s="8" t="s">
        <v>909</v>
      </c>
      <c r="E138" s="10"/>
      <c r="F138" s="10"/>
      <c r="G138" s="10"/>
      <c r="H138" s="10"/>
      <c r="I138" s="10" t="s">
        <v>806</v>
      </c>
      <c r="J138" s="10" t="s">
        <v>806</v>
      </c>
      <c r="K138" s="10" t="s">
        <v>806</v>
      </c>
    </row>
    <row r="139" spans="1:11">
      <c r="A139" s="8" t="s">
        <v>910</v>
      </c>
      <c r="B139" s="8" t="s">
        <v>911</v>
      </c>
      <c r="C139" s="8"/>
      <c r="D139" s="8"/>
      <c r="E139" s="8"/>
      <c r="F139" s="8" t="s">
        <v>912</v>
      </c>
      <c r="G139" s="8"/>
      <c r="H139" s="8"/>
      <c r="I139" s="8"/>
      <c r="J139" s="8"/>
      <c r="K139" s="8"/>
    </row>
    <row r="140" ht="103" customHeight="1" spans="1:11">
      <c r="A140" s="8"/>
      <c r="B140" s="11" t="s">
        <v>1076</v>
      </c>
      <c r="C140" s="10"/>
      <c r="D140" s="10"/>
      <c r="E140" s="10"/>
      <c r="F140" s="11" t="s">
        <v>1077</v>
      </c>
      <c r="G140" s="10"/>
      <c r="H140" s="10"/>
      <c r="I140" s="10"/>
      <c r="J140" s="10"/>
      <c r="K140" s="10"/>
    </row>
    <row r="141" s="3" customFormat="1" ht="15" customHeight="1" spans="1:11">
      <c r="A141" s="9" t="s">
        <v>915</v>
      </c>
      <c r="B141" s="9" t="s">
        <v>916</v>
      </c>
      <c r="C141" s="9" t="s">
        <v>917</v>
      </c>
      <c r="D141" s="9" t="s">
        <v>918</v>
      </c>
      <c r="E141" s="9" t="s">
        <v>919</v>
      </c>
      <c r="F141" s="9" t="s">
        <v>920</v>
      </c>
      <c r="G141" s="9" t="s">
        <v>905</v>
      </c>
      <c r="H141" s="9" t="s">
        <v>907</v>
      </c>
      <c r="I141" s="9" t="s">
        <v>921</v>
      </c>
      <c r="J141" s="9"/>
      <c r="K141" s="9"/>
    </row>
    <row r="142" s="3" customFormat="1" ht="33" customHeight="1" spans="1:11">
      <c r="A142" s="9"/>
      <c r="B142" s="9" t="s">
        <v>922</v>
      </c>
      <c r="C142" s="34" t="s">
        <v>923</v>
      </c>
      <c r="D142" s="35" t="s">
        <v>1078</v>
      </c>
      <c r="E142" s="185" t="s">
        <v>1024</v>
      </c>
      <c r="F142" s="185" t="s">
        <v>1024</v>
      </c>
      <c r="G142" s="9">
        <v>10</v>
      </c>
      <c r="H142" s="9">
        <v>10</v>
      </c>
      <c r="I142" s="9"/>
      <c r="J142" s="9"/>
      <c r="K142" s="9"/>
    </row>
    <row r="143" s="3" customFormat="1" ht="33" customHeight="1" spans="1:11">
      <c r="A143" s="9"/>
      <c r="B143" s="9"/>
      <c r="C143" s="36"/>
      <c r="D143" s="35" t="s">
        <v>1079</v>
      </c>
      <c r="E143" s="185" t="s">
        <v>1080</v>
      </c>
      <c r="F143" s="185" t="s">
        <v>1080</v>
      </c>
      <c r="G143" s="9">
        <v>5</v>
      </c>
      <c r="H143" s="9">
        <v>10</v>
      </c>
      <c r="I143" s="9"/>
      <c r="J143" s="9"/>
      <c r="K143" s="9"/>
    </row>
    <row r="144" s="3" customFormat="1" ht="33" customHeight="1" spans="1:11">
      <c r="A144" s="9"/>
      <c r="B144" s="9"/>
      <c r="C144" s="36"/>
      <c r="D144" s="35" t="s">
        <v>1081</v>
      </c>
      <c r="E144" s="185" t="s">
        <v>1082</v>
      </c>
      <c r="F144" s="185" t="s">
        <v>1082</v>
      </c>
      <c r="G144" s="9">
        <v>5</v>
      </c>
      <c r="H144" s="9">
        <v>5</v>
      </c>
      <c r="I144" s="29"/>
      <c r="J144" s="30"/>
      <c r="K144" s="31"/>
    </row>
    <row r="145" s="3" customFormat="1" ht="33" customHeight="1" spans="1:11">
      <c r="A145" s="9"/>
      <c r="B145" s="9"/>
      <c r="C145" s="36"/>
      <c r="D145" s="35" t="s">
        <v>1083</v>
      </c>
      <c r="E145" s="185" t="s">
        <v>1084</v>
      </c>
      <c r="F145" s="185" t="s">
        <v>1084</v>
      </c>
      <c r="G145" s="9">
        <v>5</v>
      </c>
      <c r="H145" s="9">
        <v>5</v>
      </c>
      <c r="I145" s="29"/>
      <c r="J145" s="30"/>
      <c r="K145" s="31"/>
    </row>
    <row r="146" s="3" customFormat="1" ht="33" customHeight="1" spans="1:11">
      <c r="A146" s="9"/>
      <c r="B146" s="9"/>
      <c r="C146" s="34" t="s">
        <v>943</v>
      </c>
      <c r="D146" s="35" t="s">
        <v>994</v>
      </c>
      <c r="E146" s="9" t="s">
        <v>995</v>
      </c>
      <c r="F146" s="9" t="s">
        <v>995</v>
      </c>
      <c r="G146" s="9">
        <v>5</v>
      </c>
      <c r="H146" s="9">
        <v>5</v>
      </c>
      <c r="I146" s="9"/>
      <c r="J146" s="9"/>
      <c r="K146" s="9"/>
    </row>
    <row r="147" s="3" customFormat="1" ht="33" customHeight="1" spans="1:11">
      <c r="A147" s="9"/>
      <c r="B147" s="9"/>
      <c r="C147" s="34" t="s">
        <v>945</v>
      </c>
      <c r="D147" s="35" t="s">
        <v>1085</v>
      </c>
      <c r="E147" s="9" t="s">
        <v>995</v>
      </c>
      <c r="F147" s="9" t="s">
        <v>995</v>
      </c>
      <c r="G147" s="9">
        <v>5</v>
      </c>
      <c r="H147" s="9">
        <v>5</v>
      </c>
      <c r="I147" s="9"/>
      <c r="J147" s="9"/>
      <c r="K147" s="9"/>
    </row>
    <row r="148" s="3" customFormat="1" ht="33" customHeight="1" spans="1:11">
      <c r="A148" s="9"/>
      <c r="B148" s="9"/>
      <c r="C148" s="36"/>
      <c r="D148" s="35" t="s">
        <v>1086</v>
      </c>
      <c r="E148" s="9" t="s">
        <v>995</v>
      </c>
      <c r="F148" s="9" t="s">
        <v>995</v>
      </c>
      <c r="G148" s="9">
        <v>5</v>
      </c>
      <c r="H148" s="9">
        <v>5</v>
      </c>
      <c r="I148" s="29"/>
      <c r="J148" s="30"/>
      <c r="K148" s="31"/>
    </row>
    <row r="149" s="3" customFormat="1" ht="33" customHeight="1" spans="1:11">
      <c r="A149" s="9"/>
      <c r="B149" s="9"/>
      <c r="C149" s="34" t="s">
        <v>951</v>
      </c>
      <c r="D149" s="35" t="s">
        <v>998</v>
      </c>
      <c r="E149" s="9" t="s">
        <v>1087</v>
      </c>
      <c r="F149" s="9" t="s">
        <v>1088</v>
      </c>
      <c r="G149" s="9">
        <v>5</v>
      </c>
      <c r="H149" s="9">
        <v>5</v>
      </c>
      <c r="I149" s="9"/>
      <c r="J149" s="9"/>
      <c r="K149" s="9"/>
    </row>
    <row r="150" s="3" customFormat="1" ht="33" customHeight="1" spans="1:11">
      <c r="A150" s="9"/>
      <c r="B150" s="36" t="s">
        <v>954</v>
      </c>
      <c r="C150" s="34" t="s">
        <v>958</v>
      </c>
      <c r="D150" s="35" t="s">
        <v>1001</v>
      </c>
      <c r="E150" s="9" t="s">
        <v>1002</v>
      </c>
      <c r="F150" s="9" t="s">
        <v>1002</v>
      </c>
      <c r="G150" s="9">
        <v>10</v>
      </c>
      <c r="H150" s="9">
        <v>10</v>
      </c>
      <c r="I150" s="9"/>
      <c r="J150" s="9"/>
      <c r="K150" s="9"/>
    </row>
    <row r="151" s="3" customFormat="1" ht="33" customHeight="1" spans="1:11">
      <c r="A151" s="9"/>
      <c r="B151" s="36"/>
      <c r="C151" s="36"/>
      <c r="D151" s="35" t="s">
        <v>1089</v>
      </c>
      <c r="E151" s="9" t="s">
        <v>1090</v>
      </c>
      <c r="F151" s="9" t="s">
        <v>1090</v>
      </c>
      <c r="G151" s="9">
        <v>10</v>
      </c>
      <c r="H151" s="9">
        <v>10</v>
      </c>
      <c r="I151" s="29"/>
      <c r="J151" s="30"/>
      <c r="K151" s="31"/>
    </row>
    <row r="152" s="3" customFormat="1" ht="33" customHeight="1" spans="1:11">
      <c r="A152" s="9"/>
      <c r="B152" s="36"/>
      <c r="C152" s="36"/>
      <c r="D152" s="35" t="s">
        <v>1091</v>
      </c>
      <c r="E152" s="9" t="s">
        <v>1092</v>
      </c>
      <c r="F152" s="9" t="s">
        <v>1092</v>
      </c>
      <c r="G152" s="9">
        <v>10</v>
      </c>
      <c r="H152" s="9">
        <v>10</v>
      </c>
      <c r="I152" s="29"/>
      <c r="J152" s="30"/>
      <c r="K152" s="31"/>
    </row>
    <row r="153" s="3" customFormat="1" ht="89" customHeight="1" spans="1:11">
      <c r="A153" s="9"/>
      <c r="B153" s="9" t="s">
        <v>1008</v>
      </c>
      <c r="C153" s="9" t="s">
        <v>964</v>
      </c>
      <c r="D153" s="35" t="s">
        <v>1009</v>
      </c>
      <c r="E153" s="9" t="s">
        <v>1010</v>
      </c>
      <c r="F153" s="9" t="s">
        <v>1036</v>
      </c>
      <c r="G153" s="9">
        <v>10</v>
      </c>
      <c r="H153" s="9">
        <v>5</v>
      </c>
      <c r="I153" s="35" t="s">
        <v>1093</v>
      </c>
      <c r="J153" s="35"/>
      <c r="K153" s="35"/>
    </row>
    <row r="154" s="2" customFormat="1" ht="19" customHeight="1" spans="1:12">
      <c r="A154" s="29" t="s">
        <v>968</v>
      </c>
      <c r="B154" s="30"/>
      <c r="C154" s="30"/>
      <c r="D154" s="30"/>
      <c r="E154" s="30"/>
      <c r="F154" s="31"/>
      <c r="G154" s="9">
        <v>90</v>
      </c>
      <c r="H154" s="32">
        <v>85</v>
      </c>
      <c r="I154" s="46"/>
      <c r="J154" s="47"/>
      <c r="K154" s="48"/>
      <c r="L154" s="49"/>
    </row>
    <row r="155" s="2" customFormat="1" spans="1:12">
      <c r="A155" s="8" t="s">
        <v>1013</v>
      </c>
      <c r="B155" s="8"/>
      <c r="C155" s="8"/>
      <c r="D155" s="8"/>
      <c r="E155" s="8"/>
      <c r="F155" s="8"/>
      <c r="G155" s="52">
        <v>100</v>
      </c>
      <c r="H155" s="52">
        <v>95</v>
      </c>
      <c r="I155" s="46"/>
      <c r="J155" s="47"/>
      <c r="K155" s="48"/>
      <c r="L155" s="1"/>
    </row>
    <row r="156" spans="1:11">
      <c r="A156" s="26" t="s">
        <v>970</v>
      </c>
      <c r="B156" s="33" t="s">
        <v>1094</v>
      </c>
      <c r="C156" s="33"/>
      <c r="D156" s="33"/>
      <c r="E156" s="33"/>
      <c r="F156" s="33"/>
      <c r="G156" s="33"/>
      <c r="H156" s="33"/>
      <c r="I156" s="33"/>
      <c r="J156" s="33"/>
      <c r="K156" s="33"/>
    </row>
    <row r="157" spans="1:11">
      <c r="A157" s="28"/>
      <c r="B157" s="33"/>
      <c r="C157" s="33"/>
      <c r="D157" s="33"/>
      <c r="E157" s="33"/>
      <c r="F157" s="33"/>
      <c r="G157" s="33"/>
      <c r="H157" s="33"/>
      <c r="I157" s="33"/>
      <c r="J157" s="33"/>
      <c r="K157" s="33"/>
    </row>
    <row r="158" spans="1:11">
      <c r="A158" s="33" t="s">
        <v>972</v>
      </c>
      <c r="B158" s="33"/>
      <c r="C158" s="33"/>
      <c r="D158" s="33"/>
      <c r="E158" s="33"/>
      <c r="F158" s="33"/>
      <c r="G158" s="33"/>
      <c r="H158" s="33"/>
      <c r="I158" s="33"/>
      <c r="J158" s="33"/>
      <c r="K158" s="33"/>
    </row>
    <row r="159" spans="11:11">
      <c r="K159" s="50" t="s">
        <v>974</v>
      </c>
    </row>
    <row r="160" ht="28.2" spans="1:11">
      <c r="A160" s="5" t="s">
        <v>1015</v>
      </c>
      <c r="B160" s="5"/>
      <c r="C160" s="5"/>
      <c r="D160" s="5"/>
      <c r="E160" s="5"/>
      <c r="F160" s="5"/>
      <c r="G160" s="5"/>
      <c r="H160" s="5"/>
      <c r="I160" s="5"/>
      <c r="J160" s="5"/>
      <c r="K160" s="5"/>
    </row>
    <row r="161" ht="17.4" spans="1:11">
      <c r="A161" s="6" t="s">
        <v>893</v>
      </c>
      <c r="B161" s="6"/>
      <c r="C161" s="6"/>
      <c r="D161" s="6"/>
      <c r="E161" s="6"/>
      <c r="F161" s="6"/>
      <c r="G161" s="6"/>
      <c r="H161" s="6"/>
      <c r="I161" s="6"/>
      <c r="J161" s="6"/>
      <c r="K161" s="6"/>
    </row>
    <row r="162" spans="1:11">
      <c r="A162" s="7" t="s">
        <v>976</v>
      </c>
      <c r="B162" s="7"/>
      <c r="C162" s="7"/>
      <c r="D162" s="7"/>
      <c r="E162" s="7"/>
      <c r="F162" s="7"/>
      <c r="G162" s="7"/>
      <c r="H162" s="7"/>
      <c r="I162" s="7"/>
      <c r="J162" s="7"/>
      <c r="K162" s="7"/>
    </row>
    <row r="163" spans="1:11">
      <c r="A163" s="8" t="s">
        <v>977</v>
      </c>
      <c r="B163" s="8"/>
      <c r="C163" s="8"/>
      <c r="D163" s="9" t="s">
        <v>1095</v>
      </c>
      <c r="E163" s="10"/>
      <c r="F163" s="10"/>
      <c r="G163" s="10"/>
      <c r="H163" s="10"/>
      <c r="I163" s="10"/>
      <c r="J163" s="10"/>
      <c r="K163" s="10"/>
    </row>
    <row r="164" ht="28" customHeight="1" spans="1:11">
      <c r="A164" s="8" t="s">
        <v>897</v>
      </c>
      <c r="B164" s="8"/>
      <c r="C164" s="8"/>
      <c r="D164" s="11" t="s">
        <v>979</v>
      </c>
      <c r="E164" s="10"/>
      <c r="F164" s="8" t="s">
        <v>899</v>
      </c>
      <c r="G164" s="11" t="s">
        <v>896</v>
      </c>
      <c r="H164" s="10"/>
      <c r="I164" s="10"/>
      <c r="J164" s="10"/>
      <c r="K164" s="10"/>
    </row>
    <row r="165" ht="25.2" spans="1:11">
      <c r="A165" s="12" t="s">
        <v>980</v>
      </c>
      <c r="B165" s="13"/>
      <c r="C165" s="14"/>
      <c r="D165" s="8" t="s">
        <v>901</v>
      </c>
      <c r="E165" s="8" t="s">
        <v>902</v>
      </c>
      <c r="F165" s="8" t="s">
        <v>981</v>
      </c>
      <c r="G165" s="8" t="s">
        <v>982</v>
      </c>
      <c r="H165" s="8"/>
      <c r="I165" s="8" t="s">
        <v>905</v>
      </c>
      <c r="J165" s="8" t="s">
        <v>906</v>
      </c>
      <c r="K165" s="8" t="s">
        <v>907</v>
      </c>
    </row>
    <row r="166" spans="1:11">
      <c r="A166" s="15"/>
      <c r="B166" s="16"/>
      <c r="C166" s="17"/>
      <c r="D166" s="8" t="s">
        <v>908</v>
      </c>
      <c r="E166" s="10"/>
      <c r="F166" s="18">
        <v>200000</v>
      </c>
      <c r="G166" s="18">
        <v>200000</v>
      </c>
      <c r="H166" s="18"/>
      <c r="I166" s="10">
        <v>10</v>
      </c>
      <c r="J166" s="40">
        <f>G166/F166</f>
        <v>1</v>
      </c>
      <c r="K166" s="10">
        <v>10</v>
      </c>
    </row>
    <row r="167" spans="1:11">
      <c r="A167" s="15"/>
      <c r="B167" s="16"/>
      <c r="C167" s="17"/>
      <c r="D167" s="8" t="s">
        <v>983</v>
      </c>
      <c r="E167" s="10"/>
      <c r="F167" s="18">
        <v>200000</v>
      </c>
      <c r="G167" s="18">
        <v>200000</v>
      </c>
      <c r="H167" s="18"/>
      <c r="I167" s="10" t="s">
        <v>806</v>
      </c>
      <c r="J167" s="10" t="s">
        <v>806</v>
      </c>
      <c r="K167" s="10" t="s">
        <v>806</v>
      </c>
    </row>
    <row r="168" spans="1:11">
      <c r="A168" s="15"/>
      <c r="B168" s="16"/>
      <c r="C168" s="17"/>
      <c r="D168" s="20" t="s">
        <v>984</v>
      </c>
      <c r="E168" s="10"/>
      <c r="F168" s="18"/>
      <c r="G168" s="18"/>
      <c r="H168" s="18"/>
      <c r="I168" s="10" t="s">
        <v>806</v>
      </c>
      <c r="J168" s="10" t="s">
        <v>806</v>
      </c>
      <c r="K168" s="10" t="s">
        <v>806</v>
      </c>
    </row>
    <row r="169" spans="1:11">
      <c r="A169" s="15"/>
      <c r="B169" s="16"/>
      <c r="C169" s="17"/>
      <c r="D169" s="20" t="s">
        <v>985</v>
      </c>
      <c r="E169" s="10"/>
      <c r="F169" s="18">
        <v>200000</v>
      </c>
      <c r="G169" s="18">
        <v>200000</v>
      </c>
      <c r="H169" s="18"/>
      <c r="I169" s="10" t="s">
        <v>806</v>
      </c>
      <c r="J169" s="10" t="s">
        <v>806</v>
      </c>
      <c r="K169" s="10" t="s">
        <v>806</v>
      </c>
    </row>
    <row r="170" spans="1:11">
      <c r="A170" s="21"/>
      <c r="B170" s="22"/>
      <c r="C170" s="23"/>
      <c r="D170" s="8" t="s">
        <v>909</v>
      </c>
      <c r="E170" s="10"/>
      <c r="F170" s="10"/>
      <c r="G170" s="10"/>
      <c r="H170" s="10"/>
      <c r="I170" s="10" t="s">
        <v>806</v>
      </c>
      <c r="J170" s="10" t="s">
        <v>806</v>
      </c>
      <c r="K170" s="10" t="s">
        <v>806</v>
      </c>
    </row>
    <row r="171" spans="1:11">
      <c r="A171" s="8" t="s">
        <v>910</v>
      </c>
      <c r="B171" s="8" t="s">
        <v>911</v>
      </c>
      <c r="C171" s="8"/>
      <c r="D171" s="8"/>
      <c r="E171" s="8"/>
      <c r="F171" s="8" t="s">
        <v>912</v>
      </c>
      <c r="G171" s="8"/>
      <c r="H171" s="8"/>
      <c r="I171" s="8"/>
      <c r="J171" s="8"/>
      <c r="K171" s="8"/>
    </row>
    <row r="172" ht="78" customHeight="1" spans="1:11">
      <c r="A172" s="8"/>
      <c r="B172" s="11" t="s">
        <v>1096</v>
      </c>
      <c r="C172" s="10"/>
      <c r="D172" s="10"/>
      <c r="E172" s="10"/>
      <c r="F172" s="11" t="s">
        <v>1097</v>
      </c>
      <c r="G172" s="10"/>
      <c r="H172" s="10"/>
      <c r="I172" s="10"/>
      <c r="J172" s="10"/>
      <c r="K172" s="10"/>
    </row>
    <row r="173" s="3" customFormat="1" ht="30" customHeight="1" spans="1:11">
      <c r="A173" s="9" t="s">
        <v>915</v>
      </c>
      <c r="B173" s="9" t="s">
        <v>916</v>
      </c>
      <c r="C173" s="9" t="s">
        <v>917</v>
      </c>
      <c r="D173" s="9" t="s">
        <v>918</v>
      </c>
      <c r="E173" s="9" t="s">
        <v>919</v>
      </c>
      <c r="F173" s="9" t="s">
        <v>920</v>
      </c>
      <c r="G173" s="9" t="s">
        <v>905</v>
      </c>
      <c r="H173" s="9" t="s">
        <v>907</v>
      </c>
      <c r="I173" s="9" t="s">
        <v>921</v>
      </c>
      <c r="J173" s="9"/>
      <c r="K173" s="9"/>
    </row>
    <row r="174" s="3" customFormat="1" ht="30" customHeight="1" spans="1:11">
      <c r="A174" s="9"/>
      <c r="B174" s="34" t="s">
        <v>922</v>
      </c>
      <c r="C174" s="34" t="s">
        <v>923</v>
      </c>
      <c r="D174" s="35" t="s">
        <v>1098</v>
      </c>
      <c r="E174" s="185" t="s">
        <v>1099</v>
      </c>
      <c r="F174" s="185" t="s">
        <v>1099</v>
      </c>
      <c r="G174" s="9">
        <v>10</v>
      </c>
      <c r="H174" s="9">
        <v>10</v>
      </c>
      <c r="I174" s="9"/>
      <c r="J174" s="9"/>
      <c r="K174" s="9"/>
    </row>
    <row r="175" s="3" customFormat="1" ht="30" customHeight="1" spans="1:11">
      <c r="A175" s="9"/>
      <c r="B175" s="36"/>
      <c r="C175" s="36"/>
      <c r="D175" s="51" t="s">
        <v>1100</v>
      </c>
      <c r="E175" s="55" t="s">
        <v>1101</v>
      </c>
      <c r="F175" s="55" t="s">
        <v>1101</v>
      </c>
      <c r="G175" s="9">
        <v>10</v>
      </c>
      <c r="H175" s="9">
        <v>10</v>
      </c>
      <c r="I175" s="9"/>
      <c r="J175" s="9"/>
      <c r="K175" s="9"/>
    </row>
    <row r="176" s="3" customFormat="1" ht="30" customHeight="1" spans="1:11">
      <c r="A176" s="9"/>
      <c r="B176" s="36"/>
      <c r="C176" s="34" t="s">
        <v>943</v>
      </c>
      <c r="D176" s="35" t="s">
        <v>1064</v>
      </c>
      <c r="E176" s="9" t="s">
        <v>995</v>
      </c>
      <c r="F176" s="9" t="s">
        <v>995</v>
      </c>
      <c r="G176" s="9">
        <v>10</v>
      </c>
      <c r="H176" s="9">
        <v>10</v>
      </c>
      <c r="I176" s="9"/>
      <c r="J176" s="9"/>
      <c r="K176" s="9"/>
    </row>
    <row r="177" s="3" customFormat="1" ht="30" customHeight="1" spans="1:11">
      <c r="A177" s="9"/>
      <c r="B177" s="36"/>
      <c r="C177" s="34" t="s">
        <v>945</v>
      </c>
      <c r="D177" s="35" t="s">
        <v>1102</v>
      </c>
      <c r="E177" s="9" t="s">
        <v>995</v>
      </c>
      <c r="F177" s="9" t="s">
        <v>995</v>
      </c>
      <c r="G177" s="9">
        <v>5</v>
      </c>
      <c r="H177" s="9">
        <v>5</v>
      </c>
      <c r="I177" s="9"/>
      <c r="J177" s="9"/>
      <c r="K177" s="9"/>
    </row>
    <row r="178" s="3" customFormat="1" ht="30" customHeight="1" spans="1:11">
      <c r="A178" s="9"/>
      <c r="B178" s="36"/>
      <c r="C178" s="36"/>
      <c r="D178" s="35" t="s">
        <v>1103</v>
      </c>
      <c r="E178" s="9" t="s">
        <v>995</v>
      </c>
      <c r="F178" s="9" t="s">
        <v>995</v>
      </c>
      <c r="G178" s="9">
        <v>5</v>
      </c>
      <c r="H178" s="9">
        <v>5</v>
      </c>
      <c r="I178" s="9"/>
      <c r="J178" s="9"/>
      <c r="K178" s="9"/>
    </row>
    <row r="179" s="3" customFormat="1" ht="30" customHeight="1" spans="1:11">
      <c r="A179" s="9"/>
      <c r="B179" s="36"/>
      <c r="C179" s="34" t="s">
        <v>951</v>
      </c>
      <c r="D179" s="35" t="s">
        <v>998</v>
      </c>
      <c r="E179" s="9" t="s">
        <v>1104</v>
      </c>
      <c r="F179" s="9" t="s">
        <v>1105</v>
      </c>
      <c r="G179" s="9">
        <v>10</v>
      </c>
      <c r="H179" s="9">
        <v>10</v>
      </c>
      <c r="I179" s="9"/>
      <c r="J179" s="9"/>
      <c r="K179" s="9"/>
    </row>
    <row r="180" s="3" customFormat="1" ht="30" customHeight="1" spans="1:11">
      <c r="A180" s="9"/>
      <c r="B180" s="9" t="s">
        <v>954</v>
      </c>
      <c r="C180" s="34" t="s">
        <v>958</v>
      </c>
      <c r="D180" s="35" t="s">
        <v>1106</v>
      </c>
      <c r="E180" s="9" t="s">
        <v>995</v>
      </c>
      <c r="F180" s="9" t="s">
        <v>995</v>
      </c>
      <c r="G180" s="9">
        <v>10</v>
      </c>
      <c r="H180" s="9">
        <v>10</v>
      </c>
      <c r="I180" s="29"/>
      <c r="J180" s="30"/>
      <c r="K180" s="31"/>
    </row>
    <row r="181" s="3" customFormat="1" ht="30" customHeight="1" spans="1:11">
      <c r="A181" s="9"/>
      <c r="B181" s="9"/>
      <c r="C181" s="36"/>
      <c r="D181" s="35" t="s">
        <v>1107</v>
      </c>
      <c r="E181" s="9" t="s">
        <v>1108</v>
      </c>
      <c r="F181" s="9" t="s">
        <v>1108</v>
      </c>
      <c r="G181" s="9">
        <v>10</v>
      </c>
      <c r="H181" s="9">
        <v>10</v>
      </c>
      <c r="I181" s="29"/>
      <c r="J181" s="30"/>
      <c r="K181" s="31"/>
    </row>
    <row r="182" s="3" customFormat="1" ht="30" customHeight="1" spans="1:11">
      <c r="A182" s="9"/>
      <c r="B182" s="9"/>
      <c r="C182" s="36"/>
      <c r="D182" s="35" t="s">
        <v>1109</v>
      </c>
      <c r="E182" s="9" t="s">
        <v>1110</v>
      </c>
      <c r="F182" s="9" t="s">
        <v>1110</v>
      </c>
      <c r="G182" s="9">
        <v>10</v>
      </c>
      <c r="H182" s="9">
        <v>10</v>
      </c>
      <c r="I182" s="9"/>
      <c r="J182" s="9"/>
      <c r="K182" s="9"/>
    </row>
    <row r="183" s="3" customFormat="1" ht="72" customHeight="1" spans="1:11">
      <c r="A183" s="9"/>
      <c r="B183" s="9" t="s">
        <v>1008</v>
      </c>
      <c r="C183" s="9" t="s">
        <v>964</v>
      </c>
      <c r="D183" s="35" t="s">
        <v>1009</v>
      </c>
      <c r="E183" s="9" t="s">
        <v>1111</v>
      </c>
      <c r="F183" s="9" t="s">
        <v>1112</v>
      </c>
      <c r="G183" s="9">
        <v>10</v>
      </c>
      <c r="H183" s="9">
        <v>5</v>
      </c>
      <c r="I183" s="35" t="s">
        <v>1113</v>
      </c>
      <c r="J183" s="35"/>
      <c r="K183" s="35"/>
    </row>
    <row r="184" s="2" customFormat="1" ht="19" customHeight="1" spans="1:12">
      <c r="A184" s="29" t="s">
        <v>968</v>
      </c>
      <c r="B184" s="30"/>
      <c r="C184" s="30"/>
      <c r="D184" s="30"/>
      <c r="E184" s="30"/>
      <c r="F184" s="31"/>
      <c r="G184" s="9">
        <v>90</v>
      </c>
      <c r="H184" s="32">
        <v>85</v>
      </c>
      <c r="I184" s="46"/>
      <c r="J184" s="47"/>
      <c r="K184" s="48"/>
      <c r="L184" s="49"/>
    </row>
    <row r="185" s="2" customFormat="1" spans="1:12">
      <c r="A185" s="8" t="s">
        <v>1013</v>
      </c>
      <c r="B185" s="8"/>
      <c r="C185" s="8"/>
      <c r="D185" s="8"/>
      <c r="E185" s="8"/>
      <c r="F185" s="8"/>
      <c r="G185" s="52">
        <v>100</v>
      </c>
      <c r="H185" s="52">
        <v>95</v>
      </c>
      <c r="I185" s="46"/>
      <c r="J185" s="47"/>
      <c r="K185" s="48"/>
      <c r="L185" s="1"/>
    </row>
    <row r="186" spans="1:11">
      <c r="A186" s="8" t="s">
        <v>1013</v>
      </c>
      <c r="B186" s="8"/>
      <c r="C186" s="8"/>
      <c r="D186" s="8"/>
      <c r="E186" s="8"/>
      <c r="F186" s="8"/>
      <c r="G186" s="10">
        <v>100</v>
      </c>
      <c r="H186" s="10"/>
      <c r="I186" s="10"/>
      <c r="J186" s="10"/>
      <c r="K186" s="10"/>
    </row>
    <row r="187" spans="1:11">
      <c r="A187" s="26" t="s">
        <v>970</v>
      </c>
      <c r="B187" s="33" t="s">
        <v>1114</v>
      </c>
      <c r="C187" s="33"/>
      <c r="D187" s="33"/>
      <c r="E187" s="33"/>
      <c r="F187" s="33"/>
      <c r="G187" s="33"/>
      <c r="H187" s="33"/>
      <c r="I187" s="33"/>
      <c r="J187" s="33"/>
      <c r="K187" s="33"/>
    </row>
    <row r="188" spans="1:11">
      <c r="A188" s="28"/>
      <c r="B188" s="33"/>
      <c r="C188" s="33"/>
      <c r="D188" s="33"/>
      <c r="E188" s="33"/>
      <c r="F188" s="33"/>
      <c r="G188" s="33"/>
      <c r="H188" s="33"/>
      <c r="I188" s="33"/>
      <c r="J188" s="33"/>
      <c r="K188" s="33"/>
    </row>
    <row r="189" spans="1:11">
      <c r="A189" s="33" t="s">
        <v>972</v>
      </c>
      <c r="B189" s="33"/>
      <c r="C189" s="33"/>
      <c r="D189" s="33"/>
      <c r="E189" s="33"/>
      <c r="F189" s="33"/>
      <c r="G189" s="33"/>
      <c r="H189" s="33"/>
      <c r="I189" s="33"/>
      <c r="J189" s="33"/>
      <c r="K189" s="33"/>
    </row>
    <row r="190" spans="11:11">
      <c r="K190" s="50" t="s">
        <v>974</v>
      </c>
    </row>
    <row r="191" ht="28.2" spans="1:11">
      <c r="A191" s="5" t="s">
        <v>1015</v>
      </c>
      <c r="B191" s="5"/>
      <c r="C191" s="5"/>
      <c r="D191" s="5"/>
      <c r="E191" s="5"/>
      <c r="F191" s="5"/>
      <c r="G191" s="5"/>
      <c r="H191" s="5"/>
      <c r="I191" s="5"/>
      <c r="J191" s="5"/>
      <c r="K191" s="5"/>
    </row>
    <row r="192" ht="17.4" spans="1:11">
      <c r="A192" s="6" t="s">
        <v>893</v>
      </c>
      <c r="B192" s="6"/>
      <c r="C192" s="6"/>
      <c r="D192" s="6"/>
      <c r="E192" s="6"/>
      <c r="F192" s="6"/>
      <c r="G192" s="6"/>
      <c r="H192" s="6"/>
      <c r="I192" s="6"/>
      <c r="J192" s="6"/>
      <c r="K192" s="6"/>
    </row>
    <row r="193" spans="1:11">
      <c r="A193" s="7" t="s">
        <v>976</v>
      </c>
      <c r="B193" s="7"/>
      <c r="C193" s="7"/>
      <c r="D193" s="7"/>
      <c r="E193" s="7"/>
      <c r="F193" s="7"/>
      <c r="G193" s="7"/>
      <c r="H193" s="7"/>
      <c r="I193" s="7"/>
      <c r="J193" s="7"/>
      <c r="K193" s="7"/>
    </row>
    <row r="194" spans="1:11">
      <c r="A194" s="8" t="s">
        <v>977</v>
      </c>
      <c r="B194" s="8"/>
      <c r="C194" s="8"/>
      <c r="D194" s="9" t="s">
        <v>1115</v>
      </c>
      <c r="E194" s="10"/>
      <c r="F194" s="10"/>
      <c r="G194" s="10"/>
      <c r="H194" s="10"/>
      <c r="I194" s="10"/>
      <c r="J194" s="10"/>
      <c r="K194" s="10"/>
    </row>
    <row r="195" ht="35" customHeight="1" spans="1:11">
      <c r="A195" s="8" t="s">
        <v>897</v>
      </c>
      <c r="B195" s="8"/>
      <c r="C195" s="8"/>
      <c r="D195" s="11" t="s">
        <v>979</v>
      </c>
      <c r="E195" s="10"/>
      <c r="F195" s="8" t="s">
        <v>899</v>
      </c>
      <c r="G195" s="11" t="s">
        <v>896</v>
      </c>
      <c r="H195" s="10"/>
      <c r="I195" s="10"/>
      <c r="J195" s="10"/>
      <c r="K195" s="10"/>
    </row>
    <row r="196" ht="25.2" spans="1:11">
      <c r="A196" s="12" t="s">
        <v>980</v>
      </c>
      <c r="B196" s="13"/>
      <c r="C196" s="14"/>
      <c r="D196" s="8" t="s">
        <v>901</v>
      </c>
      <c r="E196" s="8" t="s">
        <v>902</v>
      </c>
      <c r="F196" s="8" t="s">
        <v>981</v>
      </c>
      <c r="G196" s="8" t="s">
        <v>982</v>
      </c>
      <c r="H196" s="8"/>
      <c r="I196" s="8" t="s">
        <v>905</v>
      </c>
      <c r="J196" s="8" t="s">
        <v>906</v>
      </c>
      <c r="K196" s="8" t="s">
        <v>907</v>
      </c>
    </row>
    <row r="197" spans="1:11">
      <c r="A197" s="15"/>
      <c r="B197" s="16"/>
      <c r="C197" s="17"/>
      <c r="D197" s="8" t="s">
        <v>908</v>
      </c>
      <c r="E197" s="10"/>
      <c r="F197" s="18">
        <v>100000</v>
      </c>
      <c r="G197" s="18">
        <v>100000</v>
      </c>
      <c r="H197" s="18"/>
      <c r="I197" s="10">
        <v>10</v>
      </c>
      <c r="J197" s="40">
        <f>G197/F197</f>
        <v>1</v>
      </c>
      <c r="K197" s="10">
        <v>10</v>
      </c>
    </row>
    <row r="198" spans="1:11">
      <c r="A198" s="15"/>
      <c r="B198" s="16"/>
      <c r="C198" s="17"/>
      <c r="D198" s="8" t="s">
        <v>983</v>
      </c>
      <c r="E198" s="10"/>
      <c r="F198" s="18">
        <v>100000</v>
      </c>
      <c r="G198" s="18">
        <v>100000</v>
      </c>
      <c r="H198" s="18"/>
      <c r="I198" s="10" t="s">
        <v>806</v>
      </c>
      <c r="J198" s="10" t="s">
        <v>806</v>
      </c>
      <c r="K198" s="10" t="s">
        <v>806</v>
      </c>
    </row>
    <row r="199" spans="1:11">
      <c r="A199" s="15"/>
      <c r="B199" s="16"/>
      <c r="C199" s="17"/>
      <c r="D199" s="20" t="s">
        <v>984</v>
      </c>
      <c r="E199" s="10"/>
      <c r="F199" s="18"/>
      <c r="G199" s="18"/>
      <c r="H199" s="18"/>
      <c r="I199" s="10" t="s">
        <v>806</v>
      </c>
      <c r="J199" s="10" t="s">
        <v>806</v>
      </c>
      <c r="K199" s="10" t="s">
        <v>806</v>
      </c>
    </row>
    <row r="200" spans="1:11">
      <c r="A200" s="15"/>
      <c r="B200" s="16"/>
      <c r="C200" s="17"/>
      <c r="D200" s="20" t="s">
        <v>985</v>
      </c>
      <c r="E200" s="10"/>
      <c r="F200" s="18">
        <v>100000</v>
      </c>
      <c r="G200" s="18">
        <v>100000</v>
      </c>
      <c r="H200" s="18"/>
      <c r="I200" s="10" t="s">
        <v>806</v>
      </c>
      <c r="J200" s="10" t="s">
        <v>806</v>
      </c>
      <c r="K200" s="10" t="s">
        <v>806</v>
      </c>
    </row>
    <row r="201" spans="1:11">
      <c r="A201" s="21"/>
      <c r="B201" s="22"/>
      <c r="C201" s="23"/>
      <c r="D201" s="8" t="s">
        <v>909</v>
      </c>
      <c r="E201" s="10"/>
      <c r="F201" s="10"/>
      <c r="G201" s="10"/>
      <c r="H201" s="10"/>
      <c r="I201" s="10" t="s">
        <v>806</v>
      </c>
      <c r="J201" s="10" t="s">
        <v>806</v>
      </c>
      <c r="K201" s="10" t="s">
        <v>806</v>
      </c>
    </row>
    <row r="202" spans="1:11">
      <c r="A202" s="8" t="s">
        <v>910</v>
      </c>
      <c r="B202" s="8" t="s">
        <v>911</v>
      </c>
      <c r="C202" s="8"/>
      <c r="D202" s="8"/>
      <c r="E202" s="8"/>
      <c r="F202" s="8" t="s">
        <v>912</v>
      </c>
      <c r="G202" s="8"/>
      <c r="H202" s="8"/>
      <c r="I202" s="8"/>
      <c r="J202" s="8"/>
      <c r="K202" s="8"/>
    </row>
    <row r="203" ht="62" customHeight="1" spans="1:11">
      <c r="A203" s="8"/>
      <c r="B203" s="24" t="s">
        <v>1096</v>
      </c>
      <c r="C203" s="25"/>
      <c r="D203" s="25"/>
      <c r="E203" s="25"/>
      <c r="F203" s="24" t="s">
        <v>1116</v>
      </c>
      <c r="G203" s="25"/>
      <c r="H203" s="25"/>
      <c r="I203" s="25"/>
      <c r="J203" s="25"/>
      <c r="K203" s="25"/>
    </row>
    <row r="204" s="2" customFormat="1" ht="41" customHeight="1" spans="1:11">
      <c r="A204" s="9" t="s">
        <v>915</v>
      </c>
      <c r="B204" s="9" t="s">
        <v>916</v>
      </c>
      <c r="C204" s="9" t="s">
        <v>917</v>
      </c>
      <c r="D204" s="9" t="s">
        <v>918</v>
      </c>
      <c r="E204" s="9" t="s">
        <v>919</v>
      </c>
      <c r="F204" s="9" t="s">
        <v>920</v>
      </c>
      <c r="G204" s="9" t="s">
        <v>905</v>
      </c>
      <c r="H204" s="9" t="s">
        <v>907</v>
      </c>
      <c r="I204" s="9" t="s">
        <v>921</v>
      </c>
      <c r="J204" s="9"/>
      <c r="K204" s="9"/>
    </row>
    <row r="205" s="2" customFormat="1" ht="25" customHeight="1" spans="1:11">
      <c r="A205" s="9"/>
      <c r="B205" s="34" t="s">
        <v>922</v>
      </c>
      <c r="C205" s="34" t="s">
        <v>923</v>
      </c>
      <c r="D205" s="35" t="s">
        <v>1117</v>
      </c>
      <c r="E205" s="9" t="s">
        <v>1118</v>
      </c>
      <c r="F205" s="9" t="s">
        <v>1118</v>
      </c>
      <c r="G205" s="9">
        <v>10</v>
      </c>
      <c r="H205" s="9">
        <v>10</v>
      </c>
      <c r="I205" s="9"/>
      <c r="J205" s="9"/>
      <c r="K205" s="9"/>
    </row>
    <row r="206" s="2" customFormat="1" ht="25" customHeight="1" spans="1:11">
      <c r="A206" s="9"/>
      <c r="B206" s="36"/>
      <c r="C206" s="36"/>
      <c r="D206" s="51" t="s">
        <v>1100</v>
      </c>
      <c r="E206" s="9" t="s">
        <v>1119</v>
      </c>
      <c r="F206" s="9" t="s">
        <v>1119</v>
      </c>
      <c r="G206" s="9">
        <v>10</v>
      </c>
      <c r="H206" s="9">
        <v>10</v>
      </c>
      <c r="I206" s="9"/>
      <c r="J206" s="9"/>
      <c r="K206" s="9"/>
    </row>
    <row r="207" s="2" customFormat="1" ht="45" customHeight="1" spans="1:11">
      <c r="A207" s="9"/>
      <c r="B207" s="36"/>
      <c r="C207" s="34" t="s">
        <v>943</v>
      </c>
      <c r="D207" s="35" t="s">
        <v>1064</v>
      </c>
      <c r="E207" s="9" t="s">
        <v>995</v>
      </c>
      <c r="F207" s="9" t="s">
        <v>995</v>
      </c>
      <c r="G207" s="9">
        <v>10</v>
      </c>
      <c r="H207" s="9">
        <v>10</v>
      </c>
      <c r="I207" s="9"/>
      <c r="J207" s="9"/>
      <c r="K207" s="9"/>
    </row>
    <row r="208" s="2" customFormat="1" ht="25" customHeight="1" spans="1:11">
      <c r="A208" s="9"/>
      <c r="B208" s="36"/>
      <c r="C208" s="34" t="s">
        <v>945</v>
      </c>
      <c r="D208" s="35" t="s">
        <v>1102</v>
      </c>
      <c r="E208" s="9" t="s">
        <v>995</v>
      </c>
      <c r="F208" s="9" t="s">
        <v>995</v>
      </c>
      <c r="G208" s="9">
        <v>5</v>
      </c>
      <c r="H208" s="9">
        <v>5</v>
      </c>
      <c r="I208" s="9"/>
      <c r="J208" s="9"/>
      <c r="K208" s="9"/>
    </row>
    <row r="209" s="2" customFormat="1" ht="25" customHeight="1" spans="1:11">
      <c r="A209" s="9"/>
      <c r="B209" s="36"/>
      <c r="C209" s="36"/>
      <c r="D209" s="35" t="s">
        <v>997</v>
      </c>
      <c r="E209" s="9" t="s">
        <v>995</v>
      </c>
      <c r="F209" s="9" t="s">
        <v>995</v>
      </c>
      <c r="G209" s="9">
        <v>5</v>
      </c>
      <c r="H209" s="9">
        <v>5</v>
      </c>
      <c r="I209" s="9"/>
      <c r="J209" s="9"/>
      <c r="K209" s="9"/>
    </row>
    <row r="210" s="2" customFormat="1" ht="25" customHeight="1" spans="1:11">
      <c r="A210" s="9"/>
      <c r="B210" s="36"/>
      <c r="C210" s="34" t="s">
        <v>951</v>
      </c>
      <c r="D210" s="35" t="s">
        <v>998</v>
      </c>
      <c r="E210" s="9" t="s">
        <v>1104</v>
      </c>
      <c r="F210" s="9" t="s">
        <v>1120</v>
      </c>
      <c r="G210" s="9">
        <v>10</v>
      </c>
      <c r="H210" s="9">
        <v>10</v>
      </c>
      <c r="I210" s="9"/>
      <c r="J210" s="9"/>
      <c r="K210" s="9"/>
    </row>
    <row r="211" s="2" customFormat="1" ht="25" customHeight="1" spans="1:11">
      <c r="A211" s="9"/>
      <c r="B211" s="9" t="s">
        <v>954</v>
      </c>
      <c r="C211" s="34" t="s">
        <v>958</v>
      </c>
      <c r="D211" s="35" t="s">
        <v>1001</v>
      </c>
      <c r="E211" s="9" t="s">
        <v>1002</v>
      </c>
      <c r="F211" s="9" t="s">
        <v>1002</v>
      </c>
      <c r="G211" s="9">
        <v>15</v>
      </c>
      <c r="H211" s="9">
        <v>15</v>
      </c>
      <c r="I211" s="9"/>
      <c r="J211" s="9"/>
      <c r="K211" s="9"/>
    </row>
    <row r="212" s="2" customFormat="1" ht="25" customHeight="1" spans="1:11">
      <c r="A212" s="9"/>
      <c r="B212" s="9"/>
      <c r="C212" s="36"/>
      <c r="D212" s="35" t="s">
        <v>1121</v>
      </c>
      <c r="E212" s="9" t="s">
        <v>1122</v>
      </c>
      <c r="F212" s="9" t="s">
        <v>1122</v>
      </c>
      <c r="G212" s="9">
        <v>15</v>
      </c>
      <c r="H212" s="9">
        <v>15</v>
      </c>
      <c r="I212" s="29"/>
      <c r="J212" s="30"/>
      <c r="K212" s="31"/>
    </row>
    <row r="213" s="2" customFormat="1" ht="80" customHeight="1" spans="1:11">
      <c r="A213" s="9"/>
      <c r="B213" s="9" t="s">
        <v>1008</v>
      </c>
      <c r="C213" s="9" t="s">
        <v>964</v>
      </c>
      <c r="D213" s="35" t="s">
        <v>1009</v>
      </c>
      <c r="E213" s="9" t="s">
        <v>1010</v>
      </c>
      <c r="F213" s="9" t="s">
        <v>1123</v>
      </c>
      <c r="G213" s="9">
        <v>10</v>
      </c>
      <c r="H213" s="9">
        <v>7</v>
      </c>
      <c r="I213" s="35" t="s">
        <v>1113</v>
      </c>
      <c r="J213" s="35"/>
      <c r="K213" s="35"/>
    </row>
    <row r="214" s="2" customFormat="1" ht="19" customHeight="1" spans="1:12">
      <c r="A214" s="29" t="s">
        <v>968</v>
      </c>
      <c r="B214" s="30"/>
      <c r="C214" s="30"/>
      <c r="D214" s="30"/>
      <c r="E214" s="30"/>
      <c r="F214" s="31"/>
      <c r="G214" s="9">
        <v>90</v>
      </c>
      <c r="H214" s="32">
        <v>87</v>
      </c>
      <c r="I214" s="46"/>
      <c r="J214" s="47"/>
      <c r="K214" s="48"/>
      <c r="L214" s="49"/>
    </row>
    <row r="215" s="2" customFormat="1" spans="1:12">
      <c r="A215" s="8" t="s">
        <v>1013</v>
      </c>
      <c r="B215" s="8"/>
      <c r="C215" s="8"/>
      <c r="D215" s="8"/>
      <c r="E215" s="8"/>
      <c r="F215" s="8"/>
      <c r="G215" s="52">
        <v>100</v>
      </c>
      <c r="H215" s="52">
        <v>97</v>
      </c>
      <c r="I215" s="46"/>
      <c r="J215" s="47"/>
      <c r="K215" s="48"/>
      <c r="L215" s="1"/>
    </row>
    <row r="216" spans="1:11">
      <c r="A216" s="26" t="s">
        <v>970</v>
      </c>
      <c r="B216" s="33" t="s">
        <v>1124</v>
      </c>
      <c r="C216" s="33"/>
      <c r="D216" s="33"/>
      <c r="E216" s="33"/>
      <c r="F216" s="33"/>
      <c r="G216" s="33"/>
      <c r="H216" s="33"/>
      <c r="I216" s="33"/>
      <c r="J216" s="33"/>
      <c r="K216" s="33"/>
    </row>
    <row r="217" spans="1:11">
      <c r="A217" s="28"/>
      <c r="B217" s="33"/>
      <c r="C217" s="33"/>
      <c r="D217" s="33"/>
      <c r="E217" s="33"/>
      <c r="F217" s="33"/>
      <c r="G217" s="33"/>
      <c r="H217" s="33"/>
      <c r="I217" s="33"/>
      <c r="J217" s="33"/>
      <c r="K217" s="33"/>
    </row>
    <row r="218" spans="1:11">
      <c r="A218" s="33" t="s">
        <v>972</v>
      </c>
      <c r="B218" s="33"/>
      <c r="C218" s="33"/>
      <c r="D218" s="33"/>
      <c r="E218" s="33"/>
      <c r="F218" s="33"/>
      <c r="G218" s="33"/>
      <c r="H218" s="33"/>
      <c r="I218" s="33"/>
      <c r="J218" s="33"/>
      <c r="K218" s="33"/>
    </row>
    <row r="220" spans="11:11">
      <c r="K220" s="50" t="s">
        <v>974</v>
      </c>
    </row>
    <row r="221" ht="28.2" spans="1:11">
      <c r="A221" s="5" t="s">
        <v>1015</v>
      </c>
      <c r="B221" s="5"/>
      <c r="C221" s="5"/>
      <c r="D221" s="5"/>
      <c r="E221" s="5"/>
      <c r="F221" s="5"/>
      <c r="G221" s="5"/>
      <c r="H221" s="5"/>
      <c r="I221" s="5"/>
      <c r="J221" s="5"/>
      <c r="K221" s="5"/>
    </row>
    <row r="222" ht="17.4" spans="1:11">
      <c r="A222" s="6" t="s">
        <v>893</v>
      </c>
      <c r="B222" s="6"/>
      <c r="C222" s="6"/>
      <c r="D222" s="6"/>
      <c r="E222" s="6"/>
      <c r="F222" s="6"/>
      <c r="G222" s="6"/>
      <c r="H222" s="6"/>
      <c r="I222" s="6"/>
      <c r="J222" s="6"/>
      <c r="K222" s="6"/>
    </row>
    <row r="223" spans="1:11">
      <c r="A223" s="7" t="s">
        <v>976</v>
      </c>
      <c r="B223" s="7"/>
      <c r="C223" s="7"/>
      <c r="D223" s="7"/>
      <c r="E223" s="7"/>
      <c r="F223" s="7"/>
      <c r="G223" s="7"/>
      <c r="H223" s="7"/>
      <c r="I223" s="7"/>
      <c r="J223" s="7"/>
      <c r="K223" s="7"/>
    </row>
    <row r="224" spans="1:11">
      <c r="A224" s="8" t="s">
        <v>977</v>
      </c>
      <c r="B224" s="8"/>
      <c r="C224" s="8"/>
      <c r="D224" s="9" t="s">
        <v>1125</v>
      </c>
      <c r="E224" s="10"/>
      <c r="F224" s="10"/>
      <c r="G224" s="10"/>
      <c r="H224" s="10"/>
      <c r="I224" s="10"/>
      <c r="J224" s="10"/>
      <c r="K224" s="10"/>
    </row>
    <row r="225" spans="1:11">
      <c r="A225" s="8" t="s">
        <v>897</v>
      </c>
      <c r="B225" s="8"/>
      <c r="C225" s="8"/>
      <c r="D225" s="11" t="s">
        <v>979</v>
      </c>
      <c r="E225" s="10"/>
      <c r="F225" s="8" t="s">
        <v>899</v>
      </c>
      <c r="G225" s="11" t="s">
        <v>896</v>
      </c>
      <c r="H225" s="10"/>
      <c r="I225" s="10"/>
      <c r="J225" s="10"/>
      <c r="K225" s="10"/>
    </row>
    <row r="226" ht="25.2" spans="1:11">
      <c r="A226" s="12" t="s">
        <v>980</v>
      </c>
      <c r="B226" s="13"/>
      <c r="C226" s="14"/>
      <c r="D226" s="8" t="s">
        <v>901</v>
      </c>
      <c r="E226" s="8" t="s">
        <v>902</v>
      </c>
      <c r="F226" s="8" t="s">
        <v>981</v>
      </c>
      <c r="G226" s="8" t="s">
        <v>982</v>
      </c>
      <c r="H226" s="8"/>
      <c r="I226" s="8" t="s">
        <v>905</v>
      </c>
      <c r="J226" s="8" t="s">
        <v>906</v>
      </c>
      <c r="K226" s="8" t="s">
        <v>907</v>
      </c>
    </row>
    <row r="227" spans="1:11">
      <c r="A227" s="15"/>
      <c r="B227" s="16"/>
      <c r="C227" s="17"/>
      <c r="D227" s="8" t="s">
        <v>908</v>
      </c>
      <c r="E227" s="10"/>
      <c r="F227" s="18">
        <v>1196000</v>
      </c>
      <c r="G227" s="18">
        <v>1196000</v>
      </c>
      <c r="H227" s="18"/>
      <c r="I227" s="10">
        <v>10</v>
      </c>
      <c r="J227" s="40">
        <f>G227/F227</f>
        <v>1</v>
      </c>
      <c r="K227" s="10">
        <v>10</v>
      </c>
    </row>
    <row r="228" spans="1:11">
      <c r="A228" s="15"/>
      <c r="B228" s="16"/>
      <c r="C228" s="17"/>
      <c r="D228" s="8" t="s">
        <v>983</v>
      </c>
      <c r="E228" s="10"/>
      <c r="F228" s="18">
        <v>1196000</v>
      </c>
      <c r="G228" s="18">
        <v>1196000</v>
      </c>
      <c r="H228" s="18"/>
      <c r="I228" s="10" t="s">
        <v>806</v>
      </c>
      <c r="J228" s="10" t="s">
        <v>806</v>
      </c>
      <c r="K228" s="10" t="s">
        <v>806</v>
      </c>
    </row>
    <row r="229" spans="1:11">
      <c r="A229" s="15"/>
      <c r="B229" s="16"/>
      <c r="C229" s="17"/>
      <c r="D229" s="20" t="s">
        <v>984</v>
      </c>
      <c r="E229" s="10"/>
      <c r="F229" s="18">
        <v>1196000</v>
      </c>
      <c r="G229" s="18">
        <v>1196000</v>
      </c>
      <c r="H229" s="18"/>
      <c r="I229" s="10" t="s">
        <v>806</v>
      </c>
      <c r="J229" s="10" t="s">
        <v>806</v>
      </c>
      <c r="K229" s="10" t="s">
        <v>806</v>
      </c>
    </row>
    <row r="230" spans="1:11">
      <c r="A230" s="15"/>
      <c r="B230" s="16"/>
      <c r="C230" s="17"/>
      <c r="D230" s="20" t="s">
        <v>985</v>
      </c>
      <c r="E230" s="10"/>
      <c r="F230" s="10"/>
      <c r="G230" s="10"/>
      <c r="H230" s="10"/>
      <c r="I230" s="10" t="s">
        <v>806</v>
      </c>
      <c r="J230" s="10" t="s">
        <v>806</v>
      </c>
      <c r="K230" s="10" t="s">
        <v>806</v>
      </c>
    </row>
    <row r="231" spans="1:11">
      <c r="A231" s="21"/>
      <c r="B231" s="22"/>
      <c r="C231" s="23"/>
      <c r="D231" s="8" t="s">
        <v>909</v>
      </c>
      <c r="E231" s="10"/>
      <c r="F231" s="10"/>
      <c r="G231" s="10"/>
      <c r="H231" s="10"/>
      <c r="I231" s="10" t="s">
        <v>806</v>
      </c>
      <c r="J231" s="10" t="s">
        <v>806</v>
      </c>
      <c r="K231" s="10" t="s">
        <v>806</v>
      </c>
    </row>
    <row r="232" spans="1:11">
      <c r="A232" s="8" t="s">
        <v>910</v>
      </c>
      <c r="B232" s="8" t="s">
        <v>911</v>
      </c>
      <c r="C232" s="8"/>
      <c r="D232" s="8"/>
      <c r="E232" s="8"/>
      <c r="F232" s="8" t="s">
        <v>912</v>
      </c>
      <c r="G232" s="8"/>
      <c r="H232" s="8"/>
      <c r="I232" s="8"/>
      <c r="J232" s="8"/>
      <c r="K232" s="8"/>
    </row>
    <row r="233" ht="54" customHeight="1" spans="1:11">
      <c r="A233" s="8"/>
      <c r="B233" s="24" t="s">
        <v>1126</v>
      </c>
      <c r="C233" s="25"/>
      <c r="D233" s="25"/>
      <c r="E233" s="25"/>
      <c r="F233" s="24" t="s">
        <v>1127</v>
      </c>
      <c r="G233" s="25"/>
      <c r="H233" s="25"/>
      <c r="I233" s="25"/>
      <c r="J233" s="25"/>
      <c r="K233" s="25"/>
    </row>
    <row r="234" s="3" customFormat="1" ht="29" customHeight="1" spans="1:11">
      <c r="A234" s="9" t="s">
        <v>915</v>
      </c>
      <c r="B234" s="9" t="s">
        <v>916</v>
      </c>
      <c r="C234" s="9" t="s">
        <v>917</v>
      </c>
      <c r="D234" s="9" t="s">
        <v>918</v>
      </c>
      <c r="E234" s="9" t="s">
        <v>919</v>
      </c>
      <c r="F234" s="9" t="s">
        <v>920</v>
      </c>
      <c r="G234" s="9" t="s">
        <v>905</v>
      </c>
      <c r="H234" s="9" t="s">
        <v>907</v>
      </c>
      <c r="I234" s="9" t="s">
        <v>921</v>
      </c>
      <c r="J234" s="9"/>
      <c r="K234" s="9"/>
    </row>
    <row r="235" s="3" customFormat="1" ht="29" customHeight="1" spans="1:11">
      <c r="A235" s="9"/>
      <c r="B235" s="9" t="s">
        <v>922</v>
      </c>
      <c r="C235" s="34" t="s">
        <v>923</v>
      </c>
      <c r="D235" s="35" t="s">
        <v>1128</v>
      </c>
      <c r="E235" s="9" t="s">
        <v>1129</v>
      </c>
      <c r="F235" s="9" t="s">
        <v>1129</v>
      </c>
      <c r="G235" s="9">
        <v>10</v>
      </c>
      <c r="H235" s="9">
        <v>10</v>
      </c>
      <c r="I235" s="9"/>
      <c r="J235" s="9"/>
      <c r="K235" s="9"/>
    </row>
    <row r="236" s="3" customFormat="1" ht="29" customHeight="1" spans="1:11">
      <c r="A236" s="9"/>
      <c r="B236" s="9"/>
      <c r="C236" s="34" t="s">
        <v>943</v>
      </c>
      <c r="D236" s="35" t="s">
        <v>994</v>
      </c>
      <c r="E236" s="9" t="s">
        <v>995</v>
      </c>
      <c r="F236" s="9" t="s">
        <v>995</v>
      </c>
      <c r="G236" s="9">
        <v>10</v>
      </c>
      <c r="H236" s="9">
        <v>10</v>
      </c>
      <c r="I236" s="9"/>
      <c r="J236" s="9"/>
      <c r="K236" s="9"/>
    </row>
    <row r="237" s="3" customFormat="1" ht="29" customHeight="1" spans="1:11">
      <c r="A237" s="9"/>
      <c r="B237" s="9"/>
      <c r="C237" s="36"/>
      <c r="D237" s="35" t="s">
        <v>1064</v>
      </c>
      <c r="E237" s="9" t="s">
        <v>995</v>
      </c>
      <c r="F237" s="9" t="s">
        <v>995</v>
      </c>
      <c r="G237" s="9">
        <v>10</v>
      </c>
      <c r="H237" s="9">
        <v>10</v>
      </c>
      <c r="I237" s="29"/>
      <c r="J237" s="30"/>
      <c r="K237" s="31"/>
    </row>
    <row r="238" s="3" customFormat="1" ht="29" customHeight="1" spans="1:11">
      <c r="A238" s="9"/>
      <c r="B238" s="9"/>
      <c r="C238" s="34" t="s">
        <v>945</v>
      </c>
      <c r="D238" s="35" t="s">
        <v>1130</v>
      </c>
      <c r="E238" s="9" t="s">
        <v>995</v>
      </c>
      <c r="F238" s="9" t="s">
        <v>995</v>
      </c>
      <c r="G238" s="9">
        <v>5</v>
      </c>
      <c r="H238" s="9">
        <v>5</v>
      </c>
      <c r="I238" s="9"/>
      <c r="J238" s="9"/>
      <c r="K238" s="9"/>
    </row>
    <row r="239" s="3" customFormat="1" ht="29" customHeight="1" spans="1:11">
      <c r="A239" s="9"/>
      <c r="B239" s="9"/>
      <c r="C239" s="36"/>
      <c r="D239" s="35" t="s">
        <v>1131</v>
      </c>
      <c r="E239" s="9" t="s">
        <v>995</v>
      </c>
      <c r="F239" s="9" t="s">
        <v>995</v>
      </c>
      <c r="G239" s="9">
        <v>5</v>
      </c>
      <c r="H239" s="9">
        <v>5</v>
      </c>
      <c r="I239" s="9"/>
      <c r="J239" s="9"/>
      <c r="K239" s="9"/>
    </row>
    <row r="240" s="3" customFormat="1" ht="29" customHeight="1" spans="1:11">
      <c r="A240" s="9"/>
      <c r="B240" s="9"/>
      <c r="C240" s="34" t="s">
        <v>951</v>
      </c>
      <c r="D240" s="35" t="s">
        <v>998</v>
      </c>
      <c r="E240" s="9" t="s">
        <v>1132</v>
      </c>
      <c r="F240" s="9" t="s">
        <v>1133</v>
      </c>
      <c r="G240" s="9">
        <v>10</v>
      </c>
      <c r="H240" s="9">
        <v>10</v>
      </c>
      <c r="I240" s="9"/>
      <c r="J240" s="9"/>
      <c r="K240" s="9"/>
    </row>
    <row r="241" s="3" customFormat="1" ht="29" customHeight="1" spans="1:11">
      <c r="A241" s="9"/>
      <c r="B241" s="56" t="s">
        <v>954</v>
      </c>
      <c r="C241" s="9" t="s">
        <v>958</v>
      </c>
      <c r="D241" s="57" t="s">
        <v>1001</v>
      </c>
      <c r="E241" s="9" t="s">
        <v>1134</v>
      </c>
      <c r="F241" s="9" t="s">
        <v>1134</v>
      </c>
      <c r="G241" s="9">
        <v>10</v>
      </c>
      <c r="H241" s="9">
        <v>10</v>
      </c>
      <c r="I241" s="9"/>
      <c r="J241" s="9"/>
      <c r="K241" s="9"/>
    </row>
    <row r="242" s="3" customFormat="1" ht="29" customHeight="1" spans="1:11">
      <c r="A242" s="9"/>
      <c r="B242" s="56"/>
      <c r="C242" s="9"/>
      <c r="D242" s="57" t="s">
        <v>1091</v>
      </c>
      <c r="E242" s="9" t="s">
        <v>1135</v>
      </c>
      <c r="F242" s="9" t="s">
        <v>1135</v>
      </c>
      <c r="G242" s="9">
        <v>5</v>
      </c>
      <c r="H242" s="9">
        <v>5</v>
      </c>
      <c r="I242" s="29"/>
      <c r="J242" s="30"/>
      <c r="K242" s="31"/>
    </row>
    <row r="243" s="3" customFormat="1" ht="29" customHeight="1" spans="1:11">
      <c r="A243" s="9"/>
      <c r="B243" s="56"/>
      <c r="C243" s="9"/>
      <c r="D243" s="57" t="s">
        <v>1029</v>
      </c>
      <c r="E243" s="9" t="s">
        <v>1136</v>
      </c>
      <c r="F243" s="9" t="s">
        <v>1136</v>
      </c>
      <c r="G243" s="9">
        <v>5</v>
      </c>
      <c r="H243" s="9">
        <v>5</v>
      </c>
      <c r="I243" s="29"/>
      <c r="J243" s="30"/>
      <c r="K243" s="31"/>
    </row>
    <row r="244" s="3" customFormat="1" ht="29" customHeight="1" spans="1:11">
      <c r="A244" s="9"/>
      <c r="B244" s="36"/>
      <c r="C244" s="34" t="s">
        <v>961</v>
      </c>
      <c r="D244" s="35" t="s">
        <v>1137</v>
      </c>
      <c r="E244" s="9" t="s">
        <v>1138</v>
      </c>
      <c r="F244" s="9" t="s">
        <v>1138</v>
      </c>
      <c r="G244" s="9">
        <v>10</v>
      </c>
      <c r="H244" s="9">
        <v>10</v>
      </c>
      <c r="I244" s="9"/>
      <c r="J244" s="9"/>
      <c r="K244" s="9"/>
    </row>
    <row r="245" s="3" customFormat="1" ht="67" customHeight="1" spans="1:11">
      <c r="A245" s="9"/>
      <c r="B245" s="9" t="s">
        <v>1008</v>
      </c>
      <c r="C245" s="9" t="s">
        <v>964</v>
      </c>
      <c r="D245" s="35" t="s">
        <v>1139</v>
      </c>
      <c r="E245" s="9" t="s">
        <v>1010</v>
      </c>
      <c r="F245" s="9" t="s">
        <v>1011</v>
      </c>
      <c r="G245" s="9">
        <v>10</v>
      </c>
      <c r="H245" s="9">
        <v>6</v>
      </c>
      <c r="I245" s="35" t="s">
        <v>1140</v>
      </c>
      <c r="J245" s="35"/>
      <c r="K245" s="35"/>
    </row>
    <row r="246" s="2" customFormat="1" ht="19" customHeight="1" spans="1:12">
      <c r="A246" s="29" t="s">
        <v>968</v>
      </c>
      <c r="B246" s="30"/>
      <c r="C246" s="30"/>
      <c r="D246" s="30"/>
      <c r="E246" s="30"/>
      <c r="F246" s="31"/>
      <c r="G246" s="9">
        <v>90</v>
      </c>
      <c r="H246" s="32">
        <v>86</v>
      </c>
      <c r="I246" s="46"/>
      <c r="J246" s="47"/>
      <c r="K246" s="48"/>
      <c r="L246" s="49"/>
    </row>
    <row r="247" s="2" customFormat="1" spans="1:12">
      <c r="A247" s="8" t="s">
        <v>1013</v>
      </c>
      <c r="B247" s="8"/>
      <c r="C247" s="8"/>
      <c r="D247" s="8"/>
      <c r="E247" s="8"/>
      <c r="F247" s="8"/>
      <c r="G247" s="52">
        <v>100</v>
      </c>
      <c r="H247" s="52">
        <v>96</v>
      </c>
      <c r="I247" s="46"/>
      <c r="J247" s="47"/>
      <c r="K247" s="48"/>
      <c r="L247" s="1"/>
    </row>
    <row r="248" spans="1:11">
      <c r="A248" s="26" t="s">
        <v>970</v>
      </c>
      <c r="B248" s="33" t="s">
        <v>1141</v>
      </c>
      <c r="C248" s="33"/>
      <c r="D248" s="33"/>
      <c r="E248" s="33"/>
      <c r="F248" s="33"/>
      <c r="G248" s="33"/>
      <c r="H248" s="33"/>
      <c r="I248" s="33"/>
      <c r="J248" s="33"/>
      <c r="K248" s="33"/>
    </row>
    <row r="249" spans="1:11">
      <c r="A249" s="28"/>
      <c r="B249" s="33"/>
      <c r="C249" s="33"/>
      <c r="D249" s="33"/>
      <c r="E249" s="33"/>
      <c r="F249" s="33"/>
      <c r="G249" s="33"/>
      <c r="H249" s="33"/>
      <c r="I249" s="33"/>
      <c r="J249" s="33"/>
      <c r="K249" s="33"/>
    </row>
    <row r="250" spans="1:11">
      <c r="A250" s="33" t="s">
        <v>972</v>
      </c>
      <c r="B250" s="33"/>
      <c r="C250" s="33"/>
      <c r="D250" s="33"/>
      <c r="E250" s="33"/>
      <c r="F250" s="33"/>
      <c r="G250" s="33"/>
      <c r="H250" s="33"/>
      <c r="I250" s="33"/>
      <c r="J250" s="33"/>
      <c r="K250" s="33"/>
    </row>
    <row r="253" spans="11:11">
      <c r="K253" s="50" t="s">
        <v>974</v>
      </c>
    </row>
    <row r="254" ht="28.2" spans="1:11">
      <c r="A254" s="5" t="s">
        <v>1015</v>
      </c>
      <c r="B254" s="5"/>
      <c r="C254" s="5"/>
      <c r="D254" s="5"/>
      <c r="E254" s="5"/>
      <c r="F254" s="5"/>
      <c r="G254" s="5"/>
      <c r="H254" s="5"/>
      <c r="I254" s="5"/>
      <c r="J254" s="5"/>
      <c r="K254" s="5"/>
    </row>
    <row r="255" ht="17.4" spans="1:11">
      <c r="A255" s="6" t="s">
        <v>893</v>
      </c>
      <c r="B255" s="6"/>
      <c r="C255" s="6"/>
      <c r="D255" s="6"/>
      <c r="E255" s="6"/>
      <c r="F255" s="6"/>
      <c r="G255" s="6"/>
      <c r="H255" s="6"/>
      <c r="I255" s="6"/>
      <c r="J255" s="6"/>
      <c r="K255" s="6"/>
    </row>
    <row r="256" spans="1:11">
      <c r="A256" s="7" t="s">
        <v>976</v>
      </c>
      <c r="B256" s="7"/>
      <c r="C256" s="7"/>
      <c r="D256" s="7"/>
      <c r="E256" s="7"/>
      <c r="F256" s="7"/>
      <c r="G256" s="7"/>
      <c r="H256" s="7"/>
      <c r="I256" s="7"/>
      <c r="J256" s="7"/>
      <c r="K256" s="7"/>
    </row>
    <row r="257" spans="1:11">
      <c r="A257" s="8" t="s">
        <v>977</v>
      </c>
      <c r="B257" s="8"/>
      <c r="C257" s="8"/>
      <c r="D257" s="9" t="s">
        <v>1142</v>
      </c>
      <c r="E257" s="10"/>
      <c r="F257" s="10"/>
      <c r="G257" s="10"/>
      <c r="H257" s="10"/>
      <c r="I257" s="10"/>
      <c r="J257" s="10"/>
      <c r="K257" s="10"/>
    </row>
    <row r="258" spans="1:11">
      <c r="A258" s="8" t="s">
        <v>897</v>
      </c>
      <c r="B258" s="8"/>
      <c r="C258" s="8"/>
      <c r="D258" s="11" t="s">
        <v>979</v>
      </c>
      <c r="E258" s="10"/>
      <c r="F258" s="8" t="s">
        <v>899</v>
      </c>
      <c r="G258" s="11" t="s">
        <v>896</v>
      </c>
      <c r="H258" s="10"/>
      <c r="I258" s="10"/>
      <c r="J258" s="10"/>
      <c r="K258" s="10"/>
    </row>
    <row r="259" ht="25.2" spans="1:11">
      <c r="A259" s="12" t="s">
        <v>980</v>
      </c>
      <c r="B259" s="13"/>
      <c r="C259" s="14"/>
      <c r="D259" s="8" t="s">
        <v>901</v>
      </c>
      <c r="E259" s="8" t="s">
        <v>902</v>
      </c>
      <c r="F259" s="8" t="s">
        <v>981</v>
      </c>
      <c r="G259" s="8" t="s">
        <v>982</v>
      </c>
      <c r="H259" s="8"/>
      <c r="I259" s="8" t="s">
        <v>905</v>
      </c>
      <c r="J259" s="8" t="s">
        <v>906</v>
      </c>
      <c r="K259" s="8" t="s">
        <v>907</v>
      </c>
    </row>
    <row r="260" spans="1:11">
      <c r="A260" s="15"/>
      <c r="B260" s="16"/>
      <c r="C260" s="17"/>
      <c r="D260" s="8" t="s">
        <v>908</v>
      </c>
      <c r="E260" s="10"/>
      <c r="F260" s="19">
        <v>1093000</v>
      </c>
      <c r="G260" s="19">
        <v>1092514</v>
      </c>
      <c r="H260" s="10"/>
      <c r="I260" s="10">
        <v>10</v>
      </c>
      <c r="J260" s="58">
        <f>G260/F260</f>
        <v>0.999555352241537</v>
      </c>
      <c r="K260" s="10">
        <v>9.9</v>
      </c>
    </row>
    <row r="261" spans="1:11">
      <c r="A261" s="15"/>
      <c r="B261" s="16"/>
      <c r="C261" s="17"/>
      <c r="D261" s="8" t="s">
        <v>983</v>
      </c>
      <c r="E261" s="10"/>
      <c r="F261" s="19">
        <v>1075000</v>
      </c>
      <c r="G261" s="19">
        <v>1075000</v>
      </c>
      <c r="H261" s="10"/>
      <c r="I261" s="10" t="s">
        <v>806</v>
      </c>
      <c r="J261" s="10" t="s">
        <v>806</v>
      </c>
      <c r="K261" s="10" t="s">
        <v>806</v>
      </c>
    </row>
    <row r="262" spans="1:11">
      <c r="A262" s="15"/>
      <c r="B262" s="16"/>
      <c r="C262" s="17"/>
      <c r="D262" s="20" t="s">
        <v>984</v>
      </c>
      <c r="E262" s="10"/>
      <c r="F262" s="10"/>
      <c r="G262" s="10"/>
      <c r="H262" s="10"/>
      <c r="I262" s="10" t="s">
        <v>806</v>
      </c>
      <c r="J262" s="10" t="s">
        <v>806</v>
      </c>
      <c r="K262" s="10" t="s">
        <v>806</v>
      </c>
    </row>
    <row r="263" spans="1:11">
      <c r="A263" s="15"/>
      <c r="B263" s="16"/>
      <c r="C263" s="17"/>
      <c r="D263" s="20" t="s">
        <v>985</v>
      </c>
      <c r="E263" s="10"/>
      <c r="F263" s="19">
        <v>1075000</v>
      </c>
      <c r="G263" s="19">
        <v>1075000</v>
      </c>
      <c r="H263" s="10"/>
      <c r="I263" s="10" t="s">
        <v>806</v>
      </c>
      <c r="J263" s="10" t="s">
        <v>806</v>
      </c>
      <c r="K263" s="10" t="s">
        <v>806</v>
      </c>
    </row>
    <row r="264" spans="1:11">
      <c r="A264" s="21"/>
      <c r="B264" s="22"/>
      <c r="C264" s="23"/>
      <c r="D264" s="8" t="s">
        <v>909</v>
      </c>
      <c r="E264" s="10"/>
      <c r="F264" s="18">
        <v>18000</v>
      </c>
      <c r="G264" s="18">
        <v>17514</v>
      </c>
      <c r="H264" s="18"/>
      <c r="I264" s="10" t="s">
        <v>806</v>
      </c>
      <c r="J264" s="10" t="s">
        <v>806</v>
      </c>
      <c r="K264" s="10" t="s">
        <v>806</v>
      </c>
    </row>
    <row r="265" spans="1:11">
      <c r="A265" s="8" t="s">
        <v>910</v>
      </c>
      <c r="B265" s="8" t="s">
        <v>911</v>
      </c>
      <c r="C265" s="8"/>
      <c r="D265" s="8"/>
      <c r="E265" s="8"/>
      <c r="F265" s="8" t="s">
        <v>912</v>
      </c>
      <c r="G265" s="8"/>
      <c r="H265" s="8"/>
      <c r="I265" s="8"/>
      <c r="J265" s="8"/>
      <c r="K265" s="8"/>
    </row>
    <row r="266" ht="90" customHeight="1" spans="1:11">
      <c r="A266" s="8"/>
      <c r="B266" s="11" t="s">
        <v>1143</v>
      </c>
      <c r="C266" s="10"/>
      <c r="D266" s="10"/>
      <c r="E266" s="10"/>
      <c r="F266" s="11" t="s">
        <v>1144</v>
      </c>
      <c r="G266" s="10"/>
      <c r="H266" s="10"/>
      <c r="I266" s="10"/>
      <c r="J266" s="10"/>
      <c r="K266" s="10"/>
    </row>
    <row r="267" s="3" customFormat="1" ht="26" customHeight="1" spans="1:11">
      <c r="A267" s="9" t="s">
        <v>915</v>
      </c>
      <c r="B267" s="9" t="s">
        <v>916</v>
      </c>
      <c r="C267" s="9" t="s">
        <v>917</v>
      </c>
      <c r="D267" s="9" t="s">
        <v>918</v>
      </c>
      <c r="E267" s="9" t="s">
        <v>919</v>
      </c>
      <c r="F267" s="9" t="s">
        <v>920</v>
      </c>
      <c r="G267" s="9" t="s">
        <v>905</v>
      </c>
      <c r="H267" s="9" t="s">
        <v>907</v>
      </c>
      <c r="I267" s="9" t="s">
        <v>921</v>
      </c>
      <c r="J267" s="9"/>
      <c r="K267" s="9"/>
    </row>
    <row r="268" s="3" customFormat="1" ht="26" customHeight="1" spans="1:11">
      <c r="A268" s="9"/>
      <c r="B268" s="34" t="s">
        <v>922</v>
      </c>
      <c r="C268" s="34" t="s">
        <v>923</v>
      </c>
      <c r="D268" s="35" t="s">
        <v>1145</v>
      </c>
      <c r="E268" s="9" t="s">
        <v>1055</v>
      </c>
      <c r="F268" s="9" t="s">
        <v>1055</v>
      </c>
      <c r="G268" s="9">
        <v>10</v>
      </c>
      <c r="H268" s="9">
        <v>10</v>
      </c>
      <c r="I268" s="9"/>
      <c r="J268" s="9"/>
      <c r="K268" s="9"/>
    </row>
    <row r="269" s="3" customFormat="1" ht="26" customHeight="1" spans="1:11">
      <c r="A269" s="9"/>
      <c r="B269" s="36"/>
      <c r="C269" s="34" t="s">
        <v>943</v>
      </c>
      <c r="D269" s="35" t="s">
        <v>1064</v>
      </c>
      <c r="E269" s="9" t="s">
        <v>995</v>
      </c>
      <c r="F269" s="9" t="s">
        <v>995</v>
      </c>
      <c r="G269" s="9">
        <v>10</v>
      </c>
      <c r="H269" s="9">
        <v>10</v>
      </c>
      <c r="I269" s="9"/>
      <c r="J269" s="9"/>
      <c r="K269" s="9"/>
    </row>
    <row r="270" s="3" customFormat="1" ht="26" customHeight="1" spans="1:11">
      <c r="A270" s="9"/>
      <c r="B270" s="36"/>
      <c r="C270" s="34" t="s">
        <v>945</v>
      </c>
      <c r="D270" s="35" t="s">
        <v>1102</v>
      </c>
      <c r="E270" s="9" t="s">
        <v>995</v>
      </c>
      <c r="F270" s="9" t="s">
        <v>995</v>
      </c>
      <c r="G270" s="9">
        <v>10</v>
      </c>
      <c r="H270" s="9">
        <v>10</v>
      </c>
      <c r="I270" s="9"/>
      <c r="J270" s="9"/>
      <c r="K270" s="9"/>
    </row>
    <row r="271" s="3" customFormat="1" ht="26" customHeight="1" spans="1:11">
      <c r="A271" s="9"/>
      <c r="B271" s="36"/>
      <c r="C271" s="36"/>
      <c r="D271" s="35" t="s">
        <v>1146</v>
      </c>
      <c r="E271" s="9" t="s">
        <v>995</v>
      </c>
      <c r="F271" s="9" t="s">
        <v>995</v>
      </c>
      <c r="G271" s="9">
        <v>10</v>
      </c>
      <c r="H271" s="9">
        <v>10</v>
      </c>
      <c r="I271" s="9"/>
      <c r="J271" s="9"/>
      <c r="K271" s="9"/>
    </row>
    <row r="272" s="3" customFormat="1" ht="26" customHeight="1" spans="1:11">
      <c r="A272" s="9"/>
      <c r="B272" s="36"/>
      <c r="C272" s="34" t="s">
        <v>951</v>
      </c>
      <c r="D272" s="35" t="s">
        <v>998</v>
      </c>
      <c r="E272" s="9" t="s">
        <v>1147</v>
      </c>
      <c r="F272" s="9" t="s">
        <v>1148</v>
      </c>
      <c r="G272" s="9">
        <v>10</v>
      </c>
      <c r="H272" s="9">
        <v>10</v>
      </c>
      <c r="I272" s="9"/>
      <c r="J272" s="9"/>
      <c r="K272" s="9"/>
    </row>
    <row r="273" s="3" customFormat="1" ht="26" customHeight="1" spans="1:11">
      <c r="A273" s="9"/>
      <c r="B273" s="9" t="s">
        <v>954</v>
      </c>
      <c r="C273" s="34" t="s">
        <v>958</v>
      </c>
      <c r="D273" s="35" t="s">
        <v>1001</v>
      </c>
      <c r="E273" s="9" t="s">
        <v>1002</v>
      </c>
      <c r="F273" s="9" t="s">
        <v>1002</v>
      </c>
      <c r="G273" s="9">
        <v>15</v>
      </c>
      <c r="H273" s="9">
        <v>15</v>
      </c>
      <c r="I273" s="9"/>
      <c r="J273" s="9"/>
      <c r="K273" s="9"/>
    </row>
    <row r="274" s="3" customFormat="1" ht="26" customHeight="1" spans="1:11">
      <c r="A274" s="9"/>
      <c r="B274" s="9"/>
      <c r="C274" s="36"/>
      <c r="D274" s="35" t="s">
        <v>1106</v>
      </c>
      <c r="E274" s="9" t="s">
        <v>995</v>
      </c>
      <c r="F274" s="9" t="s">
        <v>995</v>
      </c>
      <c r="G274" s="9">
        <v>15</v>
      </c>
      <c r="H274" s="9">
        <v>15</v>
      </c>
      <c r="I274" s="29"/>
      <c r="J274" s="30"/>
      <c r="K274" s="31"/>
    </row>
    <row r="275" s="3" customFormat="1" ht="87" customHeight="1" spans="1:11">
      <c r="A275" s="9"/>
      <c r="B275" s="9" t="s">
        <v>1008</v>
      </c>
      <c r="C275" s="9" t="s">
        <v>964</v>
      </c>
      <c r="D275" s="35" t="s">
        <v>1056</v>
      </c>
      <c r="E275" s="9" t="s">
        <v>1010</v>
      </c>
      <c r="F275" s="9" t="s">
        <v>1011</v>
      </c>
      <c r="G275" s="9">
        <v>10</v>
      </c>
      <c r="H275" s="9">
        <v>6</v>
      </c>
      <c r="I275" s="35" t="s">
        <v>1057</v>
      </c>
      <c r="J275" s="35"/>
      <c r="K275" s="35"/>
    </row>
    <row r="276" s="2" customFormat="1" ht="19" customHeight="1" spans="1:12">
      <c r="A276" s="29" t="s">
        <v>968</v>
      </c>
      <c r="B276" s="30"/>
      <c r="C276" s="30"/>
      <c r="D276" s="30"/>
      <c r="E276" s="30"/>
      <c r="F276" s="31"/>
      <c r="G276" s="9">
        <v>90</v>
      </c>
      <c r="H276" s="32">
        <v>86</v>
      </c>
      <c r="I276" s="46"/>
      <c r="J276" s="47"/>
      <c r="K276" s="48"/>
      <c r="L276" s="49"/>
    </row>
    <row r="277" s="2" customFormat="1" spans="1:12">
      <c r="A277" s="8" t="s">
        <v>1013</v>
      </c>
      <c r="B277" s="8"/>
      <c r="C277" s="8"/>
      <c r="D277" s="8"/>
      <c r="E277" s="8"/>
      <c r="F277" s="8"/>
      <c r="G277" s="52">
        <v>100</v>
      </c>
      <c r="H277" s="52">
        <v>95.9</v>
      </c>
      <c r="I277" s="46"/>
      <c r="J277" s="47"/>
      <c r="K277" s="48"/>
      <c r="L277" s="1"/>
    </row>
    <row r="278" spans="1:11">
      <c r="A278" s="26" t="s">
        <v>970</v>
      </c>
      <c r="B278" s="33" t="s">
        <v>1149</v>
      </c>
      <c r="C278" s="33"/>
      <c r="D278" s="33"/>
      <c r="E278" s="33"/>
      <c r="F278" s="33"/>
      <c r="G278" s="33"/>
      <c r="H278" s="33"/>
      <c r="I278" s="33"/>
      <c r="J278" s="33"/>
      <c r="K278" s="33"/>
    </row>
    <row r="279" spans="1:11">
      <c r="A279" s="28"/>
      <c r="B279" s="33"/>
      <c r="C279" s="33"/>
      <c r="D279" s="33"/>
      <c r="E279" s="33"/>
      <c r="F279" s="33"/>
      <c r="G279" s="33"/>
      <c r="H279" s="33"/>
      <c r="I279" s="33"/>
      <c r="J279" s="33"/>
      <c r="K279" s="33"/>
    </row>
    <row r="280" spans="1:11">
      <c r="A280" s="33" t="s">
        <v>972</v>
      </c>
      <c r="B280" s="33"/>
      <c r="C280" s="33"/>
      <c r="D280" s="33"/>
      <c r="E280" s="33"/>
      <c r="F280" s="33"/>
      <c r="G280" s="33"/>
      <c r="H280" s="33"/>
      <c r="I280" s="33"/>
      <c r="J280" s="33"/>
      <c r="K280" s="33"/>
    </row>
    <row r="283" spans="11:11">
      <c r="K283" s="50" t="s">
        <v>974</v>
      </c>
    </row>
    <row r="284" ht="28.2" spans="1:11">
      <c r="A284" s="5" t="s">
        <v>1015</v>
      </c>
      <c r="B284" s="5"/>
      <c r="C284" s="5"/>
      <c r="D284" s="5"/>
      <c r="E284" s="5"/>
      <c r="F284" s="5"/>
      <c r="G284" s="5"/>
      <c r="H284" s="5"/>
      <c r="I284" s="5"/>
      <c r="J284" s="5"/>
      <c r="K284" s="5"/>
    </row>
    <row r="285" ht="17.4" spans="1:11">
      <c r="A285" s="6" t="s">
        <v>893</v>
      </c>
      <c r="B285" s="6"/>
      <c r="C285" s="6"/>
      <c r="D285" s="6"/>
      <c r="E285" s="6"/>
      <c r="F285" s="6"/>
      <c r="G285" s="6"/>
      <c r="H285" s="6"/>
      <c r="I285" s="6"/>
      <c r="J285" s="6"/>
      <c r="K285" s="6"/>
    </row>
    <row r="286" spans="1:11">
      <c r="A286" s="7" t="s">
        <v>976</v>
      </c>
      <c r="B286" s="7"/>
      <c r="C286" s="7"/>
      <c r="D286" s="7"/>
      <c r="E286" s="7"/>
      <c r="F286" s="7"/>
      <c r="G286" s="7"/>
      <c r="H286" s="7"/>
      <c r="I286" s="7"/>
      <c r="J286" s="7"/>
      <c r="K286" s="7"/>
    </row>
    <row r="287" spans="1:11">
      <c r="A287" s="8" t="s">
        <v>977</v>
      </c>
      <c r="B287" s="8"/>
      <c r="C287" s="8"/>
      <c r="D287" s="9" t="s">
        <v>1150</v>
      </c>
      <c r="E287" s="10"/>
      <c r="F287" s="10"/>
      <c r="G287" s="10"/>
      <c r="H287" s="10"/>
      <c r="I287" s="10"/>
      <c r="J287" s="10"/>
      <c r="K287" s="10"/>
    </row>
    <row r="288" ht="36" customHeight="1" spans="1:11">
      <c r="A288" s="8" t="s">
        <v>897</v>
      </c>
      <c r="B288" s="8"/>
      <c r="C288" s="8"/>
      <c r="D288" s="11" t="s">
        <v>979</v>
      </c>
      <c r="E288" s="10"/>
      <c r="F288" s="8" t="s">
        <v>899</v>
      </c>
      <c r="G288" s="11" t="s">
        <v>896</v>
      </c>
      <c r="H288" s="10"/>
      <c r="I288" s="10"/>
      <c r="J288" s="10"/>
      <c r="K288" s="10"/>
    </row>
    <row r="289" ht="25.2" spans="1:11">
      <c r="A289" s="12" t="s">
        <v>980</v>
      </c>
      <c r="B289" s="13"/>
      <c r="C289" s="14"/>
      <c r="D289" s="8" t="s">
        <v>901</v>
      </c>
      <c r="E289" s="8" t="s">
        <v>902</v>
      </c>
      <c r="F289" s="8" t="s">
        <v>981</v>
      </c>
      <c r="G289" s="8" t="s">
        <v>982</v>
      </c>
      <c r="H289" s="8"/>
      <c r="I289" s="8" t="s">
        <v>905</v>
      </c>
      <c r="J289" s="8" t="s">
        <v>906</v>
      </c>
      <c r="K289" s="8" t="s">
        <v>907</v>
      </c>
    </row>
    <row r="290" spans="1:11">
      <c r="A290" s="15"/>
      <c r="B290" s="16"/>
      <c r="C290" s="17"/>
      <c r="D290" s="8" t="s">
        <v>908</v>
      </c>
      <c r="E290" s="10"/>
      <c r="F290" s="18">
        <v>4200000</v>
      </c>
      <c r="G290" s="18">
        <v>4200000</v>
      </c>
      <c r="H290" s="18"/>
      <c r="I290" s="10">
        <v>10</v>
      </c>
      <c r="J290" s="40">
        <f>G290/F290</f>
        <v>1</v>
      </c>
      <c r="K290" s="10">
        <v>10</v>
      </c>
    </row>
    <row r="291" spans="1:11">
      <c r="A291" s="15"/>
      <c r="B291" s="16"/>
      <c r="C291" s="17"/>
      <c r="D291" s="8" t="s">
        <v>983</v>
      </c>
      <c r="E291" s="10"/>
      <c r="F291" s="18">
        <v>4200000</v>
      </c>
      <c r="G291" s="18">
        <v>4200000</v>
      </c>
      <c r="H291" s="18"/>
      <c r="I291" s="10" t="s">
        <v>806</v>
      </c>
      <c r="J291" s="10" t="s">
        <v>806</v>
      </c>
      <c r="K291" s="10" t="s">
        <v>806</v>
      </c>
    </row>
    <row r="292" spans="1:11">
      <c r="A292" s="15"/>
      <c r="B292" s="16"/>
      <c r="C292" s="17"/>
      <c r="D292" s="20" t="s">
        <v>984</v>
      </c>
      <c r="E292" s="10"/>
      <c r="F292" s="18">
        <v>4200000</v>
      </c>
      <c r="G292" s="18">
        <v>4200000</v>
      </c>
      <c r="H292" s="18"/>
      <c r="I292" s="10" t="s">
        <v>806</v>
      </c>
      <c r="J292" s="10" t="s">
        <v>806</v>
      </c>
      <c r="K292" s="10" t="s">
        <v>806</v>
      </c>
    </row>
    <row r="293" spans="1:11">
      <c r="A293" s="15"/>
      <c r="B293" s="16"/>
      <c r="C293" s="17"/>
      <c r="D293" s="20" t="s">
        <v>985</v>
      </c>
      <c r="E293" s="10"/>
      <c r="F293" s="10"/>
      <c r="G293" s="10"/>
      <c r="H293" s="10"/>
      <c r="I293" s="10" t="s">
        <v>806</v>
      </c>
      <c r="J293" s="10" t="s">
        <v>806</v>
      </c>
      <c r="K293" s="10" t="s">
        <v>806</v>
      </c>
    </row>
    <row r="294" spans="1:11">
      <c r="A294" s="21"/>
      <c r="B294" s="22"/>
      <c r="C294" s="23"/>
      <c r="D294" s="8" t="s">
        <v>909</v>
      </c>
      <c r="E294" s="10"/>
      <c r="F294" s="10"/>
      <c r="G294" s="10"/>
      <c r="H294" s="10"/>
      <c r="I294" s="10" t="s">
        <v>806</v>
      </c>
      <c r="J294" s="10" t="s">
        <v>806</v>
      </c>
      <c r="K294" s="10" t="s">
        <v>806</v>
      </c>
    </row>
    <row r="295" spans="1:11">
      <c r="A295" s="8" t="s">
        <v>910</v>
      </c>
      <c r="B295" s="8" t="s">
        <v>911</v>
      </c>
      <c r="C295" s="8"/>
      <c r="D295" s="8"/>
      <c r="E295" s="8"/>
      <c r="F295" s="8" t="s">
        <v>912</v>
      </c>
      <c r="G295" s="8"/>
      <c r="H295" s="8"/>
      <c r="I295" s="8"/>
      <c r="J295" s="8"/>
      <c r="K295" s="8"/>
    </row>
    <row r="296" spans="1:11">
      <c r="A296" s="8"/>
      <c r="B296" s="10"/>
      <c r="C296" s="10"/>
      <c r="D296" s="10"/>
      <c r="E296" s="10"/>
      <c r="F296" s="10"/>
      <c r="G296" s="10"/>
      <c r="H296" s="10"/>
      <c r="I296" s="10"/>
      <c r="J296" s="10"/>
      <c r="K296" s="10"/>
    </row>
    <row r="297" s="3" customFormat="1" ht="30" customHeight="1" spans="1:11">
      <c r="A297" s="9" t="s">
        <v>915</v>
      </c>
      <c r="B297" s="9" t="s">
        <v>916</v>
      </c>
      <c r="C297" s="9" t="s">
        <v>917</v>
      </c>
      <c r="D297" s="9" t="s">
        <v>918</v>
      </c>
      <c r="E297" s="9" t="s">
        <v>919</v>
      </c>
      <c r="F297" s="9" t="s">
        <v>920</v>
      </c>
      <c r="G297" s="9" t="s">
        <v>905</v>
      </c>
      <c r="H297" s="9" t="s">
        <v>907</v>
      </c>
      <c r="I297" s="9" t="s">
        <v>921</v>
      </c>
      <c r="J297" s="9"/>
      <c r="K297" s="9"/>
    </row>
    <row r="298" s="3" customFormat="1" ht="30" customHeight="1" spans="1:11">
      <c r="A298" s="9"/>
      <c r="B298" s="34" t="s">
        <v>922</v>
      </c>
      <c r="C298" s="34" t="s">
        <v>923</v>
      </c>
      <c r="D298" s="35" t="s">
        <v>934</v>
      </c>
      <c r="E298" s="185" t="s">
        <v>1151</v>
      </c>
      <c r="F298" s="185" t="s">
        <v>1151</v>
      </c>
      <c r="G298" s="9">
        <v>10</v>
      </c>
      <c r="H298" s="9">
        <v>10</v>
      </c>
      <c r="I298" s="9"/>
      <c r="J298" s="9"/>
      <c r="K298" s="9"/>
    </row>
    <row r="299" s="3" customFormat="1" ht="30" customHeight="1" spans="1:11">
      <c r="A299" s="9"/>
      <c r="B299" s="36"/>
      <c r="C299" s="36"/>
      <c r="D299" s="35" t="s">
        <v>1152</v>
      </c>
      <c r="E299" s="185" t="s">
        <v>1153</v>
      </c>
      <c r="F299" s="185" t="s">
        <v>1153</v>
      </c>
      <c r="G299" s="9">
        <v>5</v>
      </c>
      <c r="H299" s="9">
        <v>5</v>
      </c>
      <c r="I299" s="9"/>
      <c r="J299" s="9"/>
      <c r="K299" s="9"/>
    </row>
    <row r="300" s="3" customFormat="1" ht="30" customHeight="1" spans="1:11">
      <c r="A300" s="9"/>
      <c r="B300" s="36"/>
      <c r="C300" s="37"/>
      <c r="D300" s="35" t="s">
        <v>938</v>
      </c>
      <c r="E300" s="185" t="s">
        <v>1154</v>
      </c>
      <c r="F300" s="185" t="s">
        <v>1154</v>
      </c>
      <c r="G300" s="9">
        <v>10</v>
      </c>
      <c r="H300" s="9">
        <v>10</v>
      </c>
      <c r="I300" s="9"/>
      <c r="J300" s="9"/>
      <c r="K300" s="9"/>
    </row>
    <row r="301" s="3" customFormat="1" ht="30" customHeight="1" spans="1:11">
      <c r="A301" s="9"/>
      <c r="B301" s="36"/>
      <c r="C301" s="34" t="s">
        <v>943</v>
      </c>
      <c r="D301" s="35" t="s">
        <v>994</v>
      </c>
      <c r="E301" s="9" t="s">
        <v>995</v>
      </c>
      <c r="F301" s="9" t="s">
        <v>995</v>
      </c>
      <c r="G301" s="9">
        <v>5</v>
      </c>
      <c r="H301" s="9">
        <v>5</v>
      </c>
      <c r="I301" s="9"/>
      <c r="J301" s="9"/>
      <c r="K301" s="9"/>
    </row>
    <row r="302" s="3" customFormat="1" ht="30" customHeight="1" spans="1:11">
      <c r="A302" s="9"/>
      <c r="B302" s="36"/>
      <c r="C302" s="36"/>
      <c r="D302" s="35" t="s">
        <v>1064</v>
      </c>
      <c r="E302" s="9" t="s">
        <v>995</v>
      </c>
      <c r="F302" s="9" t="s">
        <v>995</v>
      </c>
      <c r="G302" s="9">
        <v>5</v>
      </c>
      <c r="H302" s="9">
        <v>5</v>
      </c>
      <c r="I302" s="29"/>
      <c r="J302" s="30"/>
      <c r="K302" s="31"/>
    </row>
    <row r="303" s="3" customFormat="1" ht="30" customHeight="1" spans="1:11">
      <c r="A303" s="9"/>
      <c r="B303" s="36"/>
      <c r="C303" s="34" t="s">
        <v>945</v>
      </c>
      <c r="D303" s="35" t="s">
        <v>1131</v>
      </c>
      <c r="E303" s="9" t="s">
        <v>995</v>
      </c>
      <c r="F303" s="9" t="s">
        <v>995</v>
      </c>
      <c r="G303" s="9">
        <v>5</v>
      </c>
      <c r="H303" s="9">
        <v>5</v>
      </c>
      <c r="I303" s="9"/>
      <c r="J303" s="9"/>
      <c r="K303" s="9"/>
    </row>
    <row r="304" s="3" customFormat="1" ht="30" customHeight="1" spans="1:11">
      <c r="A304" s="9"/>
      <c r="B304" s="36"/>
      <c r="C304" s="36"/>
      <c r="D304" s="35" t="s">
        <v>1155</v>
      </c>
      <c r="E304" s="9" t="s">
        <v>995</v>
      </c>
      <c r="F304" s="9" t="s">
        <v>995</v>
      </c>
      <c r="G304" s="9">
        <v>5</v>
      </c>
      <c r="H304" s="9">
        <v>5</v>
      </c>
      <c r="I304" s="9"/>
      <c r="J304" s="9"/>
      <c r="K304" s="9"/>
    </row>
    <row r="305" s="3" customFormat="1" ht="30" customHeight="1" spans="1:11">
      <c r="A305" s="9"/>
      <c r="B305" s="36"/>
      <c r="C305" s="34" t="s">
        <v>951</v>
      </c>
      <c r="D305" s="35" t="s">
        <v>998</v>
      </c>
      <c r="E305" s="9" t="s">
        <v>1156</v>
      </c>
      <c r="F305" s="9" t="s">
        <v>1157</v>
      </c>
      <c r="G305" s="9">
        <v>5</v>
      </c>
      <c r="H305" s="9">
        <v>5</v>
      </c>
      <c r="I305" s="9"/>
      <c r="J305" s="9"/>
      <c r="K305" s="9"/>
    </row>
    <row r="306" s="3" customFormat="1" ht="30" customHeight="1" spans="1:11">
      <c r="A306" s="9"/>
      <c r="B306" s="34" t="s">
        <v>954</v>
      </c>
      <c r="C306" s="34" t="s">
        <v>958</v>
      </c>
      <c r="D306" s="35" t="s">
        <v>1001</v>
      </c>
      <c r="E306" s="9">
        <v>6</v>
      </c>
      <c r="F306" s="9">
        <v>6</v>
      </c>
      <c r="G306" s="9">
        <v>15</v>
      </c>
      <c r="H306" s="9">
        <v>15</v>
      </c>
      <c r="I306" s="9"/>
      <c r="J306" s="9"/>
      <c r="K306" s="9"/>
    </row>
    <row r="307" s="3" customFormat="1" ht="30" customHeight="1" spans="1:11">
      <c r="A307" s="9"/>
      <c r="B307" s="37"/>
      <c r="C307" s="36"/>
      <c r="D307" s="35" t="s">
        <v>1158</v>
      </c>
      <c r="E307" s="9" t="s">
        <v>995</v>
      </c>
      <c r="F307" s="9" t="s">
        <v>995</v>
      </c>
      <c r="G307" s="9">
        <v>15</v>
      </c>
      <c r="H307" s="9">
        <v>15</v>
      </c>
      <c r="I307" s="29"/>
      <c r="J307" s="30"/>
      <c r="K307" s="31"/>
    </row>
    <row r="308" s="3" customFormat="1" ht="133" customHeight="1" spans="1:11">
      <c r="A308" s="9"/>
      <c r="B308" s="9" t="s">
        <v>1008</v>
      </c>
      <c r="C308" s="9" t="s">
        <v>964</v>
      </c>
      <c r="D308" s="35" t="s">
        <v>1009</v>
      </c>
      <c r="E308" s="9" t="s">
        <v>1010</v>
      </c>
      <c r="F308" s="9" t="s">
        <v>1011</v>
      </c>
      <c r="G308" s="9">
        <v>10</v>
      </c>
      <c r="H308" s="9">
        <v>6</v>
      </c>
      <c r="I308" s="35" t="s">
        <v>1159</v>
      </c>
      <c r="J308" s="35"/>
      <c r="K308" s="35"/>
    </row>
    <row r="309" s="2" customFormat="1" ht="19" customHeight="1" spans="1:12">
      <c r="A309" s="29" t="s">
        <v>968</v>
      </c>
      <c r="B309" s="30"/>
      <c r="C309" s="30"/>
      <c r="D309" s="30"/>
      <c r="E309" s="30"/>
      <c r="F309" s="31"/>
      <c r="G309" s="9">
        <v>90</v>
      </c>
      <c r="H309" s="32">
        <v>86</v>
      </c>
      <c r="I309" s="46"/>
      <c r="J309" s="47"/>
      <c r="K309" s="48"/>
      <c r="L309" s="49"/>
    </row>
    <row r="310" s="2" customFormat="1" spans="1:12">
      <c r="A310" s="8" t="s">
        <v>1013</v>
      </c>
      <c r="B310" s="8"/>
      <c r="C310" s="8"/>
      <c r="D310" s="8"/>
      <c r="E310" s="8"/>
      <c r="F310" s="8"/>
      <c r="G310" s="52">
        <v>100</v>
      </c>
      <c r="H310" s="52">
        <v>96</v>
      </c>
      <c r="I310" s="46"/>
      <c r="J310" s="47"/>
      <c r="K310" s="48"/>
      <c r="L310" s="1"/>
    </row>
    <row r="311" spans="1:11">
      <c r="A311" s="26" t="s">
        <v>970</v>
      </c>
      <c r="B311" s="33" t="s">
        <v>1160</v>
      </c>
      <c r="C311" s="33"/>
      <c r="D311" s="33"/>
      <c r="E311" s="33"/>
      <c r="F311" s="33"/>
      <c r="G311" s="33"/>
      <c r="H311" s="33"/>
      <c r="I311" s="33"/>
      <c r="J311" s="33"/>
      <c r="K311" s="33"/>
    </row>
    <row r="312" spans="1:11">
      <c r="A312" s="28"/>
      <c r="B312" s="33"/>
      <c r="C312" s="33"/>
      <c r="D312" s="33"/>
      <c r="E312" s="33"/>
      <c r="F312" s="33"/>
      <c r="G312" s="33"/>
      <c r="H312" s="33"/>
      <c r="I312" s="33"/>
      <c r="J312" s="33"/>
      <c r="K312" s="33"/>
    </row>
    <row r="313" spans="1:11">
      <c r="A313" s="33" t="s">
        <v>972</v>
      </c>
      <c r="B313" s="33"/>
      <c r="C313" s="33"/>
      <c r="D313" s="33"/>
      <c r="E313" s="33"/>
      <c r="F313" s="33"/>
      <c r="G313" s="33"/>
      <c r="H313" s="33"/>
      <c r="I313" s="33"/>
      <c r="J313" s="33"/>
      <c r="K313" s="33"/>
    </row>
    <row r="315" spans="11:11">
      <c r="K315" s="50" t="s">
        <v>974</v>
      </c>
    </row>
    <row r="316" ht="28.2" spans="1:11">
      <c r="A316" s="5" t="s">
        <v>1015</v>
      </c>
      <c r="B316" s="5"/>
      <c r="C316" s="5"/>
      <c r="D316" s="5"/>
      <c r="E316" s="5"/>
      <c r="F316" s="5"/>
      <c r="G316" s="5"/>
      <c r="H316" s="5"/>
      <c r="I316" s="5"/>
      <c r="J316" s="5"/>
      <c r="K316" s="5"/>
    </row>
    <row r="317" ht="17.4" spans="1:11">
      <c r="A317" s="6" t="s">
        <v>893</v>
      </c>
      <c r="B317" s="6"/>
      <c r="C317" s="6"/>
      <c r="D317" s="6"/>
      <c r="E317" s="6"/>
      <c r="F317" s="6"/>
      <c r="G317" s="6"/>
      <c r="H317" s="6"/>
      <c r="I317" s="6"/>
      <c r="J317" s="6"/>
      <c r="K317" s="6"/>
    </row>
    <row r="318" spans="1:11">
      <c r="A318" s="7" t="s">
        <v>976</v>
      </c>
      <c r="B318" s="7"/>
      <c r="C318" s="7"/>
      <c r="D318" s="7"/>
      <c r="E318" s="7"/>
      <c r="F318" s="7"/>
      <c r="G318" s="7"/>
      <c r="H318" s="7"/>
      <c r="I318" s="7"/>
      <c r="J318" s="7"/>
      <c r="K318" s="7"/>
    </row>
    <row r="319" spans="1:11">
      <c r="A319" s="8" t="s">
        <v>977</v>
      </c>
      <c r="B319" s="8"/>
      <c r="C319" s="8"/>
      <c r="D319" s="9" t="s">
        <v>1161</v>
      </c>
      <c r="E319" s="10"/>
      <c r="F319" s="10"/>
      <c r="G319" s="10"/>
      <c r="H319" s="10"/>
      <c r="I319" s="10"/>
      <c r="J319" s="10"/>
      <c r="K319" s="10"/>
    </row>
    <row r="320" ht="31" customHeight="1" spans="1:11">
      <c r="A320" s="8" t="s">
        <v>897</v>
      </c>
      <c r="B320" s="8"/>
      <c r="C320" s="8"/>
      <c r="D320" s="11" t="s">
        <v>979</v>
      </c>
      <c r="E320" s="10"/>
      <c r="F320" s="8" t="s">
        <v>899</v>
      </c>
      <c r="G320" s="11" t="s">
        <v>896</v>
      </c>
      <c r="H320" s="10"/>
      <c r="I320" s="10"/>
      <c r="J320" s="10"/>
      <c r="K320" s="10"/>
    </row>
    <row r="321" ht="25.2" spans="1:11">
      <c r="A321" s="12" t="s">
        <v>980</v>
      </c>
      <c r="B321" s="13"/>
      <c r="C321" s="14"/>
      <c r="D321" s="8" t="s">
        <v>901</v>
      </c>
      <c r="E321" s="8" t="s">
        <v>902</v>
      </c>
      <c r="F321" s="8" t="s">
        <v>981</v>
      </c>
      <c r="G321" s="8" t="s">
        <v>982</v>
      </c>
      <c r="H321" s="8"/>
      <c r="I321" s="8" t="s">
        <v>905</v>
      </c>
      <c r="J321" s="8" t="s">
        <v>906</v>
      </c>
      <c r="K321" s="8" t="s">
        <v>907</v>
      </c>
    </row>
    <row r="322" spans="1:11">
      <c r="A322" s="15"/>
      <c r="B322" s="16"/>
      <c r="C322" s="17"/>
      <c r="D322" s="8" t="s">
        <v>908</v>
      </c>
      <c r="E322" s="18">
        <v>200000</v>
      </c>
      <c r="F322" s="18">
        <v>200000</v>
      </c>
      <c r="G322" s="18">
        <v>200000</v>
      </c>
      <c r="H322" s="18"/>
      <c r="I322" s="10">
        <v>10</v>
      </c>
      <c r="J322" s="40">
        <f>G322/F322</f>
        <v>1</v>
      </c>
      <c r="K322" s="10">
        <v>10</v>
      </c>
    </row>
    <row r="323" spans="1:11">
      <c r="A323" s="15"/>
      <c r="B323" s="16"/>
      <c r="C323" s="17"/>
      <c r="D323" s="8" t="s">
        <v>983</v>
      </c>
      <c r="E323" s="18">
        <v>200000</v>
      </c>
      <c r="F323" s="18">
        <v>200000</v>
      </c>
      <c r="G323" s="18">
        <v>200000</v>
      </c>
      <c r="H323" s="18"/>
      <c r="I323" s="10" t="s">
        <v>806</v>
      </c>
      <c r="J323" s="10" t="s">
        <v>806</v>
      </c>
      <c r="K323" s="10" t="s">
        <v>806</v>
      </c>
    </row>
    <row r="324" spans="1:11">
      <c r="A324" s="15"/>
      <c r="B324" s="16"/>
      <c r="C324" s="17"/>
      <c r="D324" s="20" t="s">
        <v>984</v>
      </c>
      <c r="E324" s="18">
        <v>200000</v>
      </c>
      <c r="F324" s="18">
        <v>200000</v>
      </c>
      <c r="G324" s="18">
        <v>200000</v>
      </c>
      <c r="H324" s="18"/>
      <c r="I324" s="10" t="s">
        <v>806</v>
      </c>
      <c r="J324" s="10" t="s">
        <v>806</v>
      </c>
      <c r="K324" s="10" t="s">
        <v>806</v>
      </c>
    </row>
    <row r="325" spans="1:11">
      <c r="A325" s="15"/>
      <c r="B325" s="16"/>
      <c r="C325" s="17"/>
      <c r="D325" s="20" t="s">
        <v>985</v>
      </c>
      <c r="E325" s="10"/>
      <c r="F325" s="10"/>
      <c r="G325" s="10"/>
      <c r="H325" s="10"/>
      <c r="I325" s="10" t="s">
        <v>806</v>
      </c>
      <c r="J325" s="10" t="s">
        <v>806</v>
      </c>
      <c r="K325" s="10" t="s">
        <v>806</v>
      </c>
    </row>
    <row r="326" spans="1:11">
      <c r="A326" s="21"/>
      <c r="B326" s="22"/>
      <c r="C326" s="23"/>
      <c r="D326" s="8" t="s">
        <v>909</v>
      </c>
      <c r="E326" s="10"/>
      <c r="F326" s="10"/>
      <c r="G326" s="10"/>
      <c r="H326" s="10"/>
      <c r="I326" s="10" t="s">
        <v>806</v>
      </c>
      <c r="J326" s="10" t="s">
        <v>806</v>
      </c>
      <c r="K326" s="10" t="s">
        <v>806</v>
      </c>
    </row>
    <row r="327" spans="1:11">
      <c r="A327" s="8" t="s">
        <v>910</v>
      </c>
      <c r="B327" s="8" t="s">
        <v>911</v>
      </c>
      <c r="C327" s="8"/>
      <c r="D327" s="8"/>
      <c r="E327" s="8"/>
      <c r="F327" s="8" t="s">
        <v>912</v>
      </c>
      <c r="G327" s="8"/>
      <c r="H327" s="8"/>
      <c r="I327" s="8"/>
      <c r="J327" s="8"/>
      <c r="K327" s="8"/>
    </row>
    <row r="328" ht="41" customHeight="1" spans="1:11">
      <c r="A328" s="8"/>
      <c r="B328" s="11" t="s">
        <v>1162</v>
      </c>
      <c r="C328" s="10"/>
      <c r="D328" s="10"/>
      <c r="E328" s="10"/>
      <c r="F328" s="11" t="s">
        <v>1163</v>
      </c>
      <c r="G328" s="10"/>
      <c r="H328" s="10"/>
      <c r="I328" s="10"/>
      <c r="J328" s="10"/>
      <c r="K328" s="10"/>
    </row>
    <row r="329" s="3" customFormat="1" ht="15" customHeight="1" spans="1:11">
      <c r="A329" s="9" t="s">
        <v>915</v>
      </c>
      <c r="B329" s="9" t="s">
        <v>916</v>
      </c>
      <c r="C329" s="9" t="s">
        <v>917</v>
      </c>
      <c r="D329" s="9" t="s">
        <v>918</v>
      </c>
      <c r="E329" s="9" t="s">
        <v>919</v>
      </c>
      <c r="F329" s="9" t="s">
        <v>920</v>
      </c>
      <c r="G329" s="9" t="s">
        <v>905</v>
      </c>
      <c r="H329" s="9" t="s">
        <v>907</v>
      </c>
      <c r="I329" s="9" t="s">
        <v>921</v>
      </c>
      <c r="J329" s="9"/>
      <c r="K329" s="9"/>
    </row>
    <row r="330" s="3" customFormat="1" ht="31" customHeight="1" spans="1:11">
      <c r="A330" s="9"/>
      <c r="B330" s="34" t="s">
        <v>922</v>
      </c>
      <c r="C330" s="34" t="s">
        <v>923</v>
      </c>
      <c r="D330" s="35" t="s">
        <v>1164</v>
      </c>
      <c r="E330" s="9" t="s">
        <v>1165</v>
      </c>
      <c r="F330" s="9">
        <v>5</v>
      </c>
      <c r="G330" s="9">
        <v>10</v>
      </c>
      <c r="H330" s="9">
        <v>10</v>
      </c>
      <c r="I330" s="9"/>
      <c r="J330" s="9"/>
      <c r="K330" s="9"/>
    </row>
    <row r="331" s="3" customFormat="1" ht="31" customHeight="1" spans="1:11">
      <c r="A331" s="9"/>
      <c r="B331" s="36"/>
      <c r="C331" s="34" t="s">
        <v>943</v>
      </c>
      <c r="D331" s="35" t="s">
        <v>994</v>
      </c>
      <c r="E331" s="9" t="s">
        <v>995</v>
      </c>
      <c r="F331" s="9">
        <v>100</v>
      </c>
      <c r="G331" s="9">
        <v>10</v>
      </c>
      <c r="H331" s="9">
        <v>10</v>
      </c>
      <c r="I331" s="9"/>
      <c r="J331" s="9"/>
      <c r="K331" s="9"/>
    </row>
    <row r="332" s="3" customFormat="1" ht="31" customHeight="1" spans="1:11">
      <c r="A332" s="9"/>
      <c r="B332" s="36"/>
      <c r="C332" s="34" t="s">
        <v>945</v>
      </c>
      <c r="D332" s="35" t="s">
        <v>1086</v>
      </c>
      <c r="E332" s="9" t="s">
        <v>995</v>
      </c>
      <c r="F332" s="9">
        <v>100</v>
      </c>
      <c r="G332" s="9">
        <v>10</v>
      </c>
      <c r="H332" s="9">
        <v>10</v>
      </c>
      <c r="I332" s="9"/>
      <c r="J332" s="9"/>
      <c r="K332" s="9"/>
    </row>
    <row r="333" s="3" customFormat="1" ht="31" customHeight="1" spans="1:11">
      <c r="A333" s="9"/>
      <c r="B333" s="36"/>
      <c r="C333" s="34" t="s">
        <v>951</v>
      </c>
      <c r="D333" s="35" t="s">
        <v>998</v>
      </c>
      <c r="E333" s="9" t="s">
        <v>1166</v>
      </c>
      <c r="F333" s="9" t="s">
        <v>1167</v>
      </c>
      <c r="G333" s="9">
        <v>20</v>
      </c>
      <c r="H333" s="9">
        <v>20</v>
      </c>
      <c r="I333" s="9"/>
      <c r="J333" s="9"/>
      <c r="K333" s="9"/>
    </row>
    <row r="334" s="3" customFormat="1" ht="31" customHeight="1" spans="1:11">
      <c r="A334" s="9"/>
      <c r="B334" s="9" t="s">
        <v>954</v>
      </c>
      <c r="C334" s="34" t="s">
        <v>958</v>
      </c>
      <c r="D334" s="35" t="s">
        <v>1001</v>
      </c>
      <c r="E334" s="9" t="s">
        <v>1002</v>
      </c>
      <c r="F334" s="9">
        <v>9</v>
      </c>
      <c r="G334" s="9">
        <v>15</v>
      </c>
      <c r="H334" s="9">
        <v>15</v>
      </c>
      <c r="I334" s="9"/>
      <c r="J334" s="9"/>
      <c r="K334" s="9"/>
    </row>
    <row r="335" s="3" customFormat="1" ht="31" customHeight="1" spans="1:11">
      <c r="A335" s="9"/>
      <c r="B335" s="9"/>
      <c r="C335" s="34" t="s">
        <v>961</v>
      </c>
      <c r="D335" s="35" t="s">
        <v>962</v>
      </c>
      <c r="E335" s="9" t="s">
        <v>1168</v>
      </c>
      <c r="F335" s="9">
        <v>10</v>
      </c>
      <c r="G335" s="9">
        <v>15</v>
      </c>
      <c r="H335" s="9">
        <v>15</v>
      </c>
      <c r="I335" s="9"/>
      <c r="J335" s="9"/>
      <c r="K335" s="9"/>
    </row>
    <row r="336" s="3" customFormat="1" ht="66" customHeight="1" spans="1:11">
      <c r="A336" s="9"/>
      <c r="B336" s="9" t="s">
        <v>1008</v>
      </c>
      <c r="C336" s="9" t="s">
        <v>964</v>
      </c>
      <c r="D336" s="35" t="s">
        <v>1009</v>
      </c>
      <c r="E336" s="9" t="s">
        <v>1010</v>
      </c>
      <c r="F336" s="9">
        <v>93</v>
      </c>
      <c r="G336" s="9">
        <v>10</v>
      </c>
      <c r="H336" s="9">
        <v>7</v>
      </c>
      <c r="I336" s="35" t="s">
        <v>1169</v>
      </c>
      <c r="J336" s="35"/>
      <c r="K336" s="35"/>
    </row>
    <row r="337" s="2" customFormat="1" ht="19" customHeight="1" spans="1:12">
      <c r="A337" s="29" t="s">
        <v>968</v>
      </c>
      <c r="B337" s="30"/>
      <c r="C337" s="30"/>
      <c r="D337" s="30"/>
      <c r="E337" s="30"/>
      <c r="F337" s="31"/>
      <c r="G337" s="9">
        <v>90</v>
      </c>
      <c r="H337" s="32">
        <v>87</v>
      </c>
      <c r="I337" s="46"/>
      <c r="J337" s="47"/>
      <c r="K337" s="48"/>
      <c r="L337" s="49"/>
    </row>
    <row r="338" s="2" customFormat="1" spans="1:12">
      <c r="A338" s="8" t="s">
        <v>1013</v>
      </c>
      <c r="B338" s="8"/>
      <c r="C338" s="8"/>
      <c r="D338" s="8"/>
      <c r="E338" s="8"/>
      <c r="F338" s="8"/>
      <c r="G338" s="52">
        <v>100</v>
      </c>
      <c r="H338" s="52">
        <v>97</v>
      </c>
      <c r="I338" s="46"/>
      <c r="J338" s="47"/>
      <c r="K338" s="48"/>
      <c r="L338" s="1"/>
    </row>
    <row r="339" spans="1:11">
      <c r="A339" s="26" t="s">
        <v>970</v>
      </c>
      <c r="B339" s="33" t="s">
        <v>1170</v>
      </c>
      <c r="C339" s="33"/>
      <c r="D339" s="33"/>
      <c r="E339" s="33"/>
      <c r="F339" s="33"/>
      <c r="G339" s="33"/>
      <c r="H339" s="33"/>
      <c r="I339" s="33"/>
      <c r="J339" s="33"/>
      <c r="K339" s="33"/>
    </row>
    <row r="340" spans="1:11">
      <c r="A340" s="28"/>
      <c r="B340" s="33"/>
      <c r="C340" s="33"/>
      <c r="D340" s="33"/>
      <c r="E340" s="33"/>
      <c r="F340" s="33"/>
      <c r="G340" s="33"/>
      <c r="H340" s="33"/>
      <c r="I340" s="33"/>
      <c r="J340" s="33"/>
      <c r="K340" s="33"/>
    </row>
    <row r="341" spans="1:11">
      <c r="A341" s="33" t="s">
        <v>972</v>
      </c>
      <c r="B341" s="33"/>
      <c r="C341" s="33"/>
      <c r="D341" s="33"/>
      <c r="E341" s="33"/>
      <c r="F341" s="33"/>
      <c r="G341" s="33"/>
      <c r="H341" s="33"/>
      <c r="I341" s="33"/>
      <c r="J341" s="33"/>
      <c r="K341" s="33"/>
    </row>
    <row r="342" spans="11:11">
      <c r="K342" s="50" t="s">
        <v>974</v>
      </c>
    </row>
    <row r="343" ht="28.2" spans="1:11">
      <c r="A343" s="5" t="s">
        <v>1015</v>
      </c>
      <c r="B343" s="5"/>
      <c r="C343" s="5"/>
      <c r="D343" s="5"/>
      <c r="E343" s="5"/>
      <c r="F343" s="5"/>
      <c r="G343" s="5"/>
      <c r="H343" s="5"/>
      <c r="I343" s="5"/>
      <c r="J343" s="5"/>
      <c r="K343" s="5"/>
    </row>
    <row r="344" ht="17.4" spans="1:11">
      <c r="A344" s="6" t="s">
        <v>893</v>
      </c>
      <c r="B344" s="6"/>
      <c r="C344" s="6"/>
      <c r="D344" s="6"/>
      <c r="E344" s="6"/>
      <c r="F344" s="6"/>
      <c r="G344" s="6"/>
      <c r="H344" s="6"/>
      <c r="I344" s="6"/>
      <c r="J344" s="6"/>
      <c r="K344" s="6"/>
    </row>
    <row r="345" spans="1:11">
      <c r="A345" s="7" t="s">
        <v>976</v>
      </c>
      <c r="B345" s="7"/>
      <c r="C345" s="7"/>
      <c r="D345" s="7"/>
      <c r="E345" s="7"/>
      <c r="F345" s="7"/>
      <c r="G345" s="7"/>
      <c r="H345" s="7"/>
      <c r="I345" s="7"/>
      <c r="J345" s="7"/>
      <c r="K345" s="7"/>
    </row>
    <row r="346" spans="1:11">
      <c r="A346" s="8" t="s">
        <v>977</v>
      </c>
      <c r="B346" s="8"/>
      <c r="C346" s="8"/>
      <c r="D346" s="9" t="s">
        <v>1171</v>
      </c>
      <c r="E346" s="10"/>
      <c r="F346" s="10"/>
      <c r="G346" s="10"/>
      <c r="H346" s="10"/>
      <c r="I346" s="10"/>
      <c r="J346" s="10"/>
      <c r="K346" s="10"/>
    </row>
    <row r="347" spans="1:11">
      <c r="A347" s="8" t="s">
        <v>897</v>
      </c>
      <c r="B347" s="8"/>
      <c r="C347" s="8"/>
      <c r="D347" s="11" t="s">
        <v>979</v>
      </c>
      <c r="E347" s="10"/>
      <c r="F347" s="8" t="s">
        <v>899</v>
      </c>
      <c r="G347" s="11" t="s">
        <v>896</v>
      </c>
      <c r="H347" s="10"/>
      <c r="I347" s="10"/>
      <c r="J347" s="10"/>
      <c r="K347" s="10"/>
    </row>
    <row r="348" ht="25.2" spans="1:11">
      <c r="A348" s="12" t="s">
        <v>980</v>
      </c>
      <c r="B348" s="13"/>
      <c r="C348" s="14"/>
      <c r="D348" s="8" t="s">
        <v>901</v>
      </c>
      <c r="E348" s="8" t="s">
        <v>902</v>
      </c>
      <c r="F348" s="8" t="s">
        <v>981</v>
      </c>
      <c r="G348" s="8" t="s">
        <v>982</v>
      </c>
      <c r="H348" s="8"/>
      <c r="I348" s="8" t="s">
        <v>905</v>
      </c>
      <c r="J348" s="8" t="s">
        <v>906</v>
      </c>
      <c r="K348" s="8" t="s">
        <v>907</v>
      </c>
    </row>
    <row r="349" spans="1:11">
      <c r="A349" s="15"/>
      <c r="B349" s="16"/>
      <c r="C349" s="17"/>
      <c r="D349" s="8" t="s">
        <v>908</v>
      </c>
      <c r="E349" s="10"/>
      <c r="F349" s="18">
        <v>70975</v>
      </c>
      <c r="G349" s="19">
        <v>70975</v>
      </c>
      <c r="H349" s="10"/>
      <c r="I349" s="10">
        <v>10</v>
      </c>
      <c r="J349" s="40">
        <f>G349/F349</f>
        <v>1</v>
      </c>
      <c r="K349" s="60">
        <v>10</v>
      </c>
    </row>
    <row r="350" spans="1:11">
      <c r="A350" s="15"/>
      <c r="B350" s="16"/>
      <c r="C350" s="17"/>
      <c r="D350" s="8" t="s">
        <v>983</v>
      </c>
      <c r="E350" s="10"/>
      <c r="F350" s="18">
        <v>70975</v>
      </c>
      <c r="G350" s="19">
        <v>70975</v>
      </c>
      <c r="H350" s="10"/>
      <c r="I350" s="10" t="s">
        <v>806</v>
      </c>
      <c r="J350" s="10" t="s">
        <v>806</v>
      </c>
      <c r="K350" s="10" t="s">
        <v>806</v>
      </c>
    </row>
    <row r="351" spans="1:11">
      <c r="A351" s="15"/>
      <c r="B351" s="16"/>
      <c r="C351" s="17"/>
      <c r="D351" s="20" t="s">
        <v>984</v>
      </c>
      <c r="E351" s="10"/>
      <c r="F351" s="18">
        <v>70975</v>
      </c>
      <c r="G351" s="19">
        <v>70975</v>
      </c>
      <c r="H351" s="10"/>
      <c r="I351" s="10" t="s">
        <v>806</v>
      </c>
      <c r="J351" s="10" t="s">
        <v>806</v>
      </c>
      <c r="K351" s="10" t="s">
        <v>806</v>
      </c>
    </row>
    <row r="352" spans="1:11">
      <c r="A352" s="15"/>
      <c r="B352" s="16"/>
      <c r="C352" s="17"/>
      <c r="D352" s="20" t="s">
        <v>985</v>
      </c>
      <c r="E352" s="10"/>
      <c r="F352" s="10"/>
      <c r="G352" s="10"/>
      <c r="H352" s="10"/>
      <c r="I352" s="10" t="s">
        <v>806</v>
      </c>
      <c r="J352" s="10" t="s">
        <v>806</v>
      </c>
      <c r="K352" s="10" t="s">
        <v>806</v>
      </c>
    </row>
    <row r="353" spans="1:11">
      <c r="A353" s="21"/>
      <c r="B353" s="22"/>
      <c r="C353" s="23"/>
      <c r="D353" s="8" t="s">
        <v>909</v>
      </c>
      <c r="E353" s="10"/>
      <c r="F353" s="10"/>
      <c r="G353" s="10"/>
      <c r="H353" s="10"/>
      <c r="I353" s="10" t="s">
        <v>806</v>
      </c>
      <c r="J353" s="10" t="s">
        <v>806</v>
      </c>
      <c r="K353" s="10" t="s">
        <v>806</v>
      </c>
    </row>
    <row r="354" spans="1:11">
      <c r="A354" s="8" t="s">
        <v>910</v>
      </c>
      <c r="B354" s="8" t="s">
        <v>911</v>
      </c>
      <c r="C354" s="8"/>
      <c r="D354" s="8"/>
      <c r="E354" s="8"/>
      <c r="F354" s="8" t="s">
        <v>912</v>
      </c>
      <c r="G354" s="8"/>
      <c r="H354" s="8"/>
      <c r="I354" s="8"/>
      <c r="J354" s="8"/>
      <c r="K354" s="8"/>
    </row>
    <row r="355" spans="1:11">
      <c r="A355" s="8"/>
      <c r="B355" s="11" t="s">
        <v>1172</v>
      </c>
      <c r="C355" s="10"/>
      <c r="D355" s="10"/>
      <c r="E355" s="10"/>
      <c r="F355" s="11" t="s">
        <v>1173</v>
      </c>
      <c r="G355" s="10"/>
      <c r="H355" s="10"/>
      <c r="I355" s="10"/>
      <c r="J355" s="10"/>
      <c r="K355" s="10"/>
    </row>
    <row r="356" s="3" customFormat="1" ht="30" customHeight="1" spans="1:11">
      <c r="A356" s="9" t="s">
        <v>915</v>
      </c>
      <c r="B356" s="9" t="s">
        <v>916</v>
      </c>
      <c r="C356" s="9" t="s">
        <v>917</v>
      </c>
      <c r="D356" s="9" t="s">
        <v>918</v>
      </c>
      <c r="E356" s="9" t="s">
        <v>919</v>
      </c>
      <c r="F356" s="9" t="s">
        <v>920</v>
      </c>
      <c r="G356" s="9" t="s">
        <v>905</v>
      </c>
      <c r="H356" s="9" t="s">
        <v>907</v>
      </c>
      <c r="I356" s="9" t="s">
        <v>921</v>
      </c>
      <c r="J356" s="9"/>
      <c r="K356" s="9"/>
    </row>
    <row r="357" s="3" customFormat="1" ht="30" customHeight="1" spans="1:11">
      <c r="A357" s="9"/>
      <c r="B357" s="9" t="s">
        <v>922</v>
      </c>
      <c r="C357" s="34" t="s">
        <v>923</v>
      </c>
      <c r="D357" s="59" t="s">
        <v>1174</v>
      </c>
      <c r="E357" s="9" t="s">
        <v>1175</v>
      </c>
      <c r="F357" s="9" t="s">
        <v>1175</v>
      </c>
      <c r="G357" s="9">
        <v>10</v>
      </c>
      <c r="H357" s="9">
        <v>10</v>
      </c>
      <c r="I357" s="9"/>
      <c r="J357" s="9"/>
      <c r="K357" s="9"/>
    </row>
    <row r="358" s="3" customFormat="1" ht="30" customHeight="1" spans="1:11">
      <c r="A358" s="9"/>
      <c r="B358" s="9"/>
      <c r="C358" s="34" t="s">
        <v>943</v>
      </c>
      <c r="D358" s="35" t="s">
        <v>1064</v>
      </c>
      <c r="E358" s="9" t="s">
        <v>995</v>
      </c>
      <c r="F358" s="9" t="s">
        <v>995</v>
      </c>
      <c r="G358" s="9">
        <v>10</v>
      </c>
      <c r="H358" s="9">
        <v>10</v>
      </c>
      <c r="I358" s="9"/>
      <c r="J358" s="9"/>
      <c r="K358" s="9"/>
    </row>
    <row r="359" s="3" customFormat="1" ht="30" customHeight="1" spans="1:11">
      <c r="A359" s="9"/>
      <c r="B359" s="9"/>
      <c r="C359" s="34" t="s">
        <v>945</v>
      </c>
      <c r="D359" s="35" t="s">
        <v>1176</v>
      </c>
      <c r="E359" s="9" t="s">
        <v>995</v>
      </c>
      <c r="F359" s="9" t="s">
        <v>995</v>
      </c>
      <c r="G359" s="9">
        <v>10</v>
      </c>
      <c r="H359" s="9">
        <v>10</v>
      </c>
      <c r="I359" s="9"/>
      <c r="J359" s="9"/>
      <c r="K359" s="9"/>
    </row>
    <row r="360" s="3" customFormat="1" ht="30" customHeight="1" spans="1:11">
      <c r="A360" s="9"/>
      <c r="B360" s="9"/>
      <c r="C360" s="34" t="s">
        <v>951</v>
      </c>
      <c r="D360" s="35" t="s">
        <v>998</v>
      </c>
      <c r="E360" s="9" t="s">
        <v>1177</v>
      </c>
      <c r="F360" s="9" t="s">
        <v>1178</v>
      </c>
      <c r="G360" s="9">
        <v>20</v>
      </c>
      <c r="H360" s="9">
        <v>20</v>
      </c>
      <c r="I360" s="9"/>
      <c r="J360" s="9"/>
      <c r="K360" s="9"/>
    </row>
    <row r="361" s="3" customFormat="1" ht="30" customHeight="1" spans="1:11">
      <c r="A361" s="9"/>
      <c r="B361" s="9" t="s">
        <v>954</v>
      </c>
      <c r="C361" s="34" t="s">
        <v>958</v>
      </c>
      <c r="D361" s="35" t="s">
        <v>1179</v>
      </c>
      <c r="E361" s="9" t="s">
        <v>1180</v>
      </c>
      <c r="F361" s="9" t="s">
        <v>1180</v>
      </c>
      <c r="G361" s="9">
        <v>15</v>
      </c>
      <c r="H361" s="9">
        <v>15</v>
      </c>
      <c r="I361" s="9"/>
      <c r="J361" s="9"/>
      <c r="K361" s="9"/>
    </row>
    <row r="362" s="3" customFormat="1" ht="30" customHeight="1" spans="1:11">
      <c r="A362" s="9"/>
      <c r="B362" s="9"/>
      <c r="C362" s="36"/>
      <c r="D362" s="35" t="s">
        <v>1181</v>
      </c>
      <c r="E362" s="9" t="s">
        <v>995</v>
      </c>
      <c r="F362" s="9" t="s">
        <v>995</v>
      </c>
      <c r="G362" s="9">
        <v>15</v>
      </c>
      <c r="H362" s="9">
        <v>15</v>
      </c>
      <c r="I362" s="29"/>
      <c r="J362" s="30"/>
      <c r="K362" s="31"/>
    </row>
    <row r="363" s="3" customFormat="1" ht="78" customHeight="1" spans="1:11">
      <c r="A363" s="9"/>
      <c r="B363" s="9" t="s">
        <v>1008</v>
      </c>
      <c r="C363" s="9" t="s">
        <v>964</v>
      </c>
      <c r="D363" s="35" t="s">
        <v>1182</v>
      </c>
      <c r="E363" s="9" t="s">
        <v>1010</v>
      </c>
      <c r="F363" s="9" t="s">
        <v>1183</v>
      </c>
      <c r="G363" s="9">
        <v>10</v>
      </c>
      <c r="H363" s="9">
        <v>4</v>
      </c>
      <c r="I363" s="35" t="s">
        <v>1184</v>
      </c>
      <c r="J363" s="35"/>
      <c r="K363" s="35"/>
    </row>
    <row r="364" s="2" customFormat="1" ht="19" customHeight="1" spans="1:12">
      <c r="A364" s="29" t="s">
        <v>968</v>
      </c>
      <c r="B364" s="30"/>
      <c r="C364" s="30"/>
      <c r="D364" s="30"/>
      <c r="E364" s="30"/>
      <c r="F364" s="31"/>
      <c r="G364" s="9">
        <v>90</v>
      </c>
      <c r="H364" s="32">
        <v>84</v>
      </c>
      <c r="I364" s="46"/>
      <c r="J364" s="47"/>
      <c r="K364" s="48"/>
      <c r="L364" s="49"/>
    </row>
    <row r="365" s="2" customFormat="1" spans="1:12">
      <c r="A365" s="8" t="s">
        <v>1013</v>
      </c>
      <c r="B365" s="8"/>
      <c r="C365" s="8"/>
      <c r="D365" s="8"/>
      <c r="E365" s="8"/>
      <c r="F365" s="8"/>
      <c r="G365" s="52">
        <v>100</v>
      </c>
      <c r="H365" s="52">
        <v>94</v>
      </c>
      <c r="I365" s="46"/>
      <c r="J365" s="47"/>
      <c r="K365" s="48"/>
      <c r="L365" s="1"/>
    </row>
    <row r="366" spans="1:11">
      <c r="A366" s="26" t="s">
        <v>970</v>
      </c>
      <c r="B366" s="33" t="s">
        <v>1185</v>
      </c>
      <c r="C366" s="33"/>
      <c r="D366" s="33"/>
      <c r="E366" s="33"/>
      <c r="F366" s="33"/>
      <c r="G366" s="33"/>
      <c r="H366" s="33"/>
      <c r="I366" s="33"/>
      <c r="J366" s="33"/>
      <c r="K366" s="33"/>
    </row>
    <row r="367" spans="1:11">
      <c r="A367" s="28"/>
      <c r="B367" s="33"/>
      <c r="C367" s="33"/>
      <c r="D367" s="33"/>
      <c r="E367" s="33"/>
      <c r="F367" s="33"/>
      <c r="G367" s="33"/>
      <c r="H367" s="33"/>
      <c r="I367" s="33"/>
      <c r="J367" s="33"/>
      <c r="K367" s="33"/>
    </row>
    <row r="368" spans="1:11">
      <c r="A368" s="33" t="s">
        <v>972</v>
      </c>
      <c r="B368" s="33"/>
      <c r="C368" s="33"/>
      <c r="D368" s="33"/>
      <c r="E368" s="33"/>
      <c r="F368" s="33"/>
      <c r="G368" s="33"/>
      <c r="H368" s="33"/>
      <c r="I368" s="33"/>
      <c r="J368" s="33"/>
      <c r="K368" s="33"/>
    </row>
    <row r="370" spans="11:11">
      <c r="K370" s="50" t="s">
        <v>974</v>
      </c>
    </row>
    <row r="371" ht="28.2" spans="1:11">
      <c r="A371" s="5" t="s">
        <v>1015</v>
      </c>
      <c r="B371" s="5"/>
      <c r="C371" s="5"/>
      <c r="D371" s="5"/>
      <c r="E371" s="5"/>
      <c r="F371" s="5"/>
      <c r="G371" s="5"/>
      <c r="H371" s="5"/>
      <c r="I371" s="5"/>
      <c r="J371" s="5"/>
      <c r="K371" s="5"/>
    </row>
    <row r="372" ht="17.4" spans="1:11">
      <c r="A372" s="6" t="s">
        <v>893</v>
      </c>
      <c r="B372" s="6"/>
      <c r="C372" s="6"/>
      <c r="D372" s="6"/>
      <c r="E372" s="6"/>
      <c r="F372" s="6"/>
      <c r="G372" s="6"/>
      <c r="H372" s="6"/>
      <c r="I372" s="6"/>
      <c r="J372" s="6"/>
      <c r="K372" s="6"/>
    </row>
    <row r="373" spans="1:11">
      <c r="A373" s="7" t="s">
        <v>976</v>
      </c>
      <c r="B373" s="7"/>
      <c r="C373" s="7"/>
      <c r="D373" s="7"/>
      <c r="E373" s="7"/>
      <c r="F373" s="7"/>
      <c r="G373" s="7"/>
      <c r="H373" s="7"/>
      <c r="I373" s="7"/>
      <c r="J373" s="7"/>
      <c r="K373" s="7"/>
    </row>
    <row r="374" spans="1:11">
      <c r="A374" s="8" t="s">
        <v>977</v>
      </c>
      <c r="B374" s="8"/>
      <c r="C374" s="8"/>
      <c r="D374" s="9" t="s">
        <v>1186</v>
      </c>
      <c r="E374" s="10"/>
      <c r="F374" s="10"/>
      <c r="G374" s="10"/>
      <c r="H374" s="10"/>
      <c r="I374" s="10"/>
      <c r="J374" s="10"/>
      <c r="K374" s="10"/>
    </row>
    <row r="375" spans="1:11">
      <c r="A375" s="8" t="s">
        <v>897</v>
      </c>
      <c r="B375" s="8"/>
      <c r="C375" s="8"/>
      <c r="D375" s="11" t="s">
        <v>979</v>
      </c>
      <c r="E375" s="10"/>
      <c r="F375" s="8" t="s">
        <v>899</v>
      </c>
      <c r="G375" s="11" t="s">
        <v>896</v>
      </c>
      <c r="H375" s="10"/>
      <c r="I375" s="10"/>
      <c r="J375" s="10"/>
      <c r="K375" s="10"/>
    </row>
    <row r="376" ht="25.2" spans="1:11">
      <c r="A376" s="12" t="s">
        <v>980</v>
      </c>
      <c r="B376" s="13"/>
      <c r="C376" s="14"/>
      <c r="D376" s="8" t="s">
        <v>901</v>
      </c>
      <c r="E376" s="8" t="s">
        <v>902</v>
      </c>
      <c r="F376" s="8" t="s">
        <v>981</v>
      </c>
      <c r="G376" s="8" t="s">
        <v>982</v>
      </c>
      <c r="H376" s="8"/>
      <c r="I376" s="8" t="s">
        <v>905</v>
      </c>
      <c r="J376" s="8" t="s">
        <v>906</v>
      </c>
      <c r="K376" s="8" t="s">
        <v>907</v>
      </c>
    </row>
    <row r="377" spans="1:11">
      <c r="A377" s="15"/>
      <c r="B377" s="16"/>
      <c r="C377" s="17"/>
      <c r="D377" s="8" t="s">
        <v>908</v>
      </c>
      <c r="E377" s="10"/>
      <c r="F377" s="18">
        <v>100000</v>
      </c>
      <c r="G377" s="18">
        <v>100000</v>
      </c>
      <c r="H377" s="18"/>
      <c r="I377" s="10">
        <v>10</v>
      </c>
      <c r="J377" s="40">
        <f>G377/F377</f>
        <v>1</v>
      </c>
      <c r="K377" s="10">
        <v>10</v>
      </c>
    </row>
    <row r="378" spans="1:11">
      <c r="A378" s="15"/>
      <c r="B378" s="16"/>
      <c r="C378" s="17"/>
      <c r="D378" s="8" t="s">
        <v>983</v>
      </c>
      <c r="E378" s="10"/>
      <c r="F378" s="18">
        <v>100000</v>
      </c>
      <c r="G378" s="18">
        <v>100000</v>
      </c>
      <c r="H378" s="18"/>
      <c r="I378" s="10" t="s">
        <v>806</v>
      </c>
      <c r="J378" s="10" t="s">
        <v>806</v>
      </c>
      <c r="K378" s="10" t="s">
        <v>806</v>
      </c>
    </row>
    <row r="379" spans="1:11">
      <c r="A379" s="15"/>
      <c r="B379" s="16"/>
      <c r="C379" s="17"/>
      <c r="D379" s="20" t="s">
        <v>984</v>
      </c>
      <c r="E379" s="10"/>
      <c r="F379" s="18">
        <v>100000</v>
      </c>
      <c r="G379" s="18">
        <v>100000</v>
      </c>
      <c r="H379" s="18"/>
      <c r="I379" s="10" t="s">
        <v>806</v>
      </c>
      <c r="J379" s="10" t="s">
        <v>806</v>
      </c>
      <c r="K379" s="10" t="s">
        <v>806</v>
      </c>
    </row>
    <row r="380" spans="1:11">
      <c r="A380" s="15"/>
      <c r="B380" s="16"/>
      <c r="C380" s="17"/>
      <c r="D380" s="20" t="s">
        <v>985</v>
      </c>
      <c r="E380" s="10"/>
      <c r="F380" s="10"/>
      <c r="G380" s="10"/>
      <c r="H380" s="10"/>
      <c r="I380" s="10" t="s">
        <v>806</v>
      </c>
      <c r="J380" s="10" t="s">
        <v>806</v>
      </c>
      <c r="K380" s="10" t="s">
        <v>806</v>
      </c>
    </row>
    <row r="381" spans="1:11">
      <c r="A381" s="21"/>
      <c r="B381" s="22"/>
      <c r="C381" s="23"/>
      <c r="D381" s="8" t="s">
        <v>909</v>
      </c>
      <c r="E381" s="10"/>
      <c r="F381" s="10"/>
      <c r="G381" s="10"/>
      <c r="H381" s="10"/>
      <c r="I381" s="10" t="s">
        <v>806</v>
      </c>
      <c r="J381" s="10" t="s">
        <v>806</v>
      </c>
      <c r="K381" s="10" t="s">
        <v>806</v>
      </c>
    </row>
    <row r="382" spans="1:11">
      <c r="A382" s="8" t="s">
        <v>910</v>
      </c>
      <c r="B382" s="8" t="s">
        <v>911</v>
      </c>
      <c r="C382" s="8"/>
      <c r="D382" s="8"/>
      <c r="E382" s="8"/>
      <c r="F382" s="8" t="s">
        <v>912</v>
      </c>
      <c r="G382" s="8"/>
      <c r="H382" s="8"/>
      <c r="I382" s="8"/>
      <c r="J382" s="8"/>
      <c r="K382" s="8"/>
    </row>
    <row r="383" ht="72" customHeight="1" spans="1:11">
      <c r="A383" s="8"/>
      <c r="B383" s="9" t="s">
        <v>1187</v>
      </c>
      <c r="C383" s="9"/>
      <c r="D383" s="9"/>
      <c r="E383" s="9"/>
      <c r="F383" s="9" t="s">
        <v>1188</v>
      </c>
      <c r="G383" s="9"/>
      <c r="H383" s="9"/>
      <c r="I383" s="9"/>
      <c r="J383" s="9"/>
      <c r="K383" s="9"/>
    </row>
    <row r="384" s="3" customFormat="1" ht="30" customHeight="1" spans="1:11">
      <c r="A384" s="9" t="s">
        <v>915</v>
      </c>
      <c r="B384" s="9" t="s">
        <v>916</v>
      </c>
      <c r="C384" s="9" t="s">
        <v>917</v>
      </c>
      <c r="D384" s="9" t="s">
        <v>918</v>
      </c>
      <c r="E384" s="9" t="s">
        <v>919</v>
      </c>
      <c r="F384" s="9" t="s">
        <v>920</v>
      </c>
      <c r="G384" s="9" t="s">
        <v>905</v>
      </c>
      <c r="H384" s="9" t="s">
        <v>907</v>
      </c>
      <c r="I384" s="9" t="s">
        <v>921</v>
      </c>
      <c r="J384" s="9"/>
      <c r="K384" s="9"/>
    </row>
    <row r="385" s="3" customFormat="1" ht="30" customHeight="1" spans="1:11">
      <c r="A385" s="9"/>
      <c r="B385" s="34" t="s">
        <v>922</v>
      </c>
      <c r="C385" s="34" t="s">
        <v>923</v>
      </c>
      <c r="D385" s="35" t="s">
        <v>1189</v>
      </c>
      <c r="E385" s="9" t="s">
        <v>1024</v>
      </c>
      <c r="F385" s="9" t="s">
        <v>1024</v>
      </c>
      <c r="G385" s="9">
        <v>10</v>
      </c>
      <c r="H385" s="9">
        <v>10</v>
      </c>
      <c r="I385" s="9"/>
      <c r="J385" s="9"/>
      <c r="K385" s="9"/>
    </row>
    <row r="386" s="3" customFormat="1" ht="30" customHeight="1" spans="1:11">
      <c r="A386" s="9"/>
      <c r="B386" s="36"/>
      <c r="C386" s="9" t="s">
        <v>943</v>
      </c>
      <c r="D386" s="35" t="s">
        <v>994</v>
      </c>
      <c r="E386" s="61" t="s">
        <v>995</v>
      </c>
      <c r="F386" s="61" t="s">
        <v>995</v>
      </c>
      <c r="G386" s="9">
        <v>15</v>
      </c>
      <c r="H386" s="9">
        <v>15</v>
      </c>
      <c r="I386" s="29"/>
      <c r="J386" s="30"/>
      <c r="K386" s="31"/>
    </row>
    <row r="387" s="3" customFormat="1" ht="30" customHeight="1" spans="1:11">
      <c r="A387" s="9"/>
      <c r="B387" s="36"/>
      <c r="C387" s="34" t="s">
        <v>945</v>
      </c>
      <c r="D387" s="35" t="s">
        <v>1155</v>
      </c>
      <c r="E387" s="61" t="s">
        <v>995</v>
      </c>
      <c r="F387" s="61" t="s">
        <v>995</v>
      </c>
      <c r="G387" s="9">
        <v>15</v>
      </c>
      <c r="H387" s="9">
        <v>15</v>
      </c>
      <c r="I387" s="9"/>
      <c r="J387" s="9"/>
      <c r="K387" s="9"/>
    </row>
    <row r="388" s="3" customFormat="1" ht="30" customHeight="1" spans="1:11">
      <c r="A388" s="9"/>
      <c r="B388" s="36"/>
      <c r="C388" s="34" t="s">
        <v>951</v>
      </c>
      <c r="D388" s="35" t="s">
        <v>998</v>
      </c>
      <c r="E388" s="61" t="s">
        <v>1190</v>
      </c>
      <c r="F388" s="61" t="s">
        <v>1120</v>
      </c>
      <c r="G388" s="9">
        <v>10</v>
      </c>
      <c r="H388" s="9">
        <v>10</v>
      </c>
      <c r="I388" s="9"/>
      <c r="J388" s="9"/>
      <c r="K388" s="9"/>
    </row>
    <row r="389" s="3" customFormat="1" ht="30" customHeight="1" spans="1:11">
      <c r="A389" s="9"/>
      <c r="B389" s="9" t="s">
        <v>954</v>
      </c>
      <c r="C389" s="34" t="s">
        <v>958</v>
      </c>
      <c r="D389" s="35" t="s">
        <v>1191</v>
      </c>
      <c r="E389" s="9" t="s">
        <v>1192</v>
      </c>
      <c r="F389" s="9" t="s">
        <v>1192</v>
      </c>
      <c r="G389" s="9">
        <v>15</v>
      </c>
      <c r="H389" s="9">
        <v>15</v>
      </c>
      <c r="I389" s="9"/>
      <c r="J389" s="9"/>
      <c r="K389" s="9"/>
    </row>
    <row r="390" s="3" customFormat="1" ht="30" customHeight="1" spans="1:11">
      <c r="A390" s="9"/>
      <c r="B390" s="9"/>
      <c r="C390" s="34" t="s">
        <v>961</v>
      </c>
      <c r="D390" s="35" t="s">
        <v>962</v>
      </c>
      <c r="E390" s="9" t="s">
        <v>1193</v>
      </c>
      <c r="F390" s="9" t="s">
        <v>1194</v>
      </c>
      <c r="G390" s="9">
        <v>15</v>
      </c>
      <c r="H390" s="9">
        <v>15</v>
      </c>
      <c r="I390" s="9"/>
      <c r="J390" s="9"/>
      <c r="K390" s="9"/>
    </row>
    <row r="391" s="3" customFormat="1" ht="71" customHeight="1" spans="1:11">
      <c r="A391" s="9"/>
      <c r="B391" s="9" t="s">
        <v>1008</v>
      </c>
      <c r="C391" s="9" t="s">
        <v>964</v>
      </c>
      <c r="D391" s="35" t="s">
        <v>1195</v>
      </c>
      <c r="E391" s="9" t="s">
        <v>1010</v>
      </c>
      <c r="F391" s="9" t="s">
        <v>1183</v>
      </c>
      <c r="G391" s="9">
        <v>10</v>
      </c>
      <c r="H391" s="9">
        <v>5</v>
      </c>
      <c r="I391" s="35" t="s">
        <v>1196</v>
      </c>
      <c r="J391" s="35"/>
      <c r="K391" s="35"/>
    </row>
    <row r="392" s="2" customFormat="1" ht="19" customHeight="1" spans="1:12">
      <c r="A392" s="29" t="s">
        <v>968</v>
      </c>
      <c r="B392" s="30"/>
      <c r="C392" s="30"/>
      <c r="D392" s="30"/>
      <c r="E392" s="30"/>
      <c r="F392" s="31"/>
      <c r="G392" s="9">
        <v>90</v>
      </c>
      <c r="H392" s="32">
        <v>85</v>
      </c>
      <c r="I392" s="46"/>
      <c r="J392" s="47"/>
      <c r="K392" s="48"/>
      <c r="L392" s="49"/>
    </row>
    <row r="393" s="2" customFormat="1" spans="1:12">
      <c r="A393" s="8" t="s">
        <v>1013</v>
      </c>
      <c r="B393" s="8"/>
      <c r="C393" s="8"/>
      <c r="D393" s="8"/>
      <c r="E393" s="8"/>
      <c r="F393" s="8"/>
      <c r="G393" s="52">
        <v>100</v>
      </c>
      <c r="H393" s="52">
        <v>95</v>
      </c>
      <c r="I393" s="46"/>
      <c r="J393" s="47"/>
      <c r="K393" s="48"/>
      <c r="L393" s="1"/>
    </row>
    <row r="394" spans="1:11">
      <c r="A394" s="26" t="s">
        <v>970</v>
      </c>
      <c r="B394" s="33" t="s">
        <v>1197</v>
      </c>
      <c r="C394" s="33"/>
      <c r="D394" s="33"/>
      <c r="E394" s="33"/>
      <c r="F394" s="33"/>
      <c r="G394" s="33"/>
      <c r="H394" s="33"/>
      <c r="I394" s="33"/>
      <c r="J394" s="33"/>
      <c r="K394" s="33"/>
    </row>
    <row r="395" spans="1:11">
      <c r="A395" s="28"/>
      <c r="B395" s="33"/>
      <c r="C395" s="33"/>
      <c r="D395" s="33"/>
      <c r="E395" s="33"/>
      <c r="F395" s="33"/>
      <c r="G395" s="33"/>
      <c r="H395" s="33"/>
      <c r="I395" s="33"/>
      <c r="J395" s="33"/>
      <c r="K395" s="33"/>
    </row>
    <row r="396" spans="1:11">
      <c r="A396" s="33" t="s">
        <v>972</v>
      </c>
      <c r="B396" s="33"/>
      <c r="C396" s="33"/>
      <c r="D396" s="33"/>
      <c r="E396" s="33"/>
      <c r="F396" s="33"/>
      <c r="G396" s="33"/>
      <c r="H396" s="33"/>
      <c r="I396" s="33"/>
      <c r="J396" s="33"/>
      <c r="K396" s="33"/>
    </row>
    <row r="397" spans="1:11">
      <c r="A397" s="38"/>
      <c r="B397" s="38"/>
      <c r="C397" s="38"/>
      <c r="D397" s="38"/>
      <c r="E397" s="38"/>
      <c r="F397" s="38"/>
      <c r="G397" s="38"/>
      <c r="H397" s="38"/>
      <c r="I397" s="38"/>
      <c r="J397" s="38"/>
      <c r="K397" s="38"/>
    </row>
    <row r="398" spans="11:11">
      <c r="K398" s="50" t="s">
        <v>974</v>
      </c>
    </row>
    <row r="399" ht="28.2" spans="1:11">
      <c r="A399" s="5" t="s">
        <v>1015</v>
      </c>
      <c r="B399" s="5"/>
      <c r="C399" s="5"/>
      <c r="D399" s="5"/>
      <c r="E399" s="5"/>
      <c r="F399" s="5"/>
      <c r="G399" s="5"/>
      <c r="H399" s="5"/>
      <c r="I399" s="5"/>
      <c r="J399" s="5"/>
      <c r="K399" s="5"/>
    </row>
    <row r="400" ht="17.4" spans="1:11">
      <c r="A400" s="6" t="s">
        <v>893</v>
      </c>
      <c r="B400" s="6"/>
      <c r="C400" s="6"/>
      <c r="D400" s="6"/>
      <c r="E400" s="6"/>
      <c r="F400" s="6"/>
      <c r="G400" s="6"/>
      <c r="H400" s="6"/>
      <c r="I400" s="6"/>
      <c r="J400" s="6"/>
      <c r="K400" s="6"/>
    </row>
    <row r="401" spans="1:11">
      <c r="A401" s="7" t="s">
        <v>976</v>
      </c>
      <c r="B401" s="7"/>
      <c r="C401" s="7"/>
      <c r="D401" s="7"/>
      <c r="E401" s="7"/>
      <c r="F401" s="7"/>
      <c r="G401" s="7"/>
      <c r="H401" s="7"/>
      <c r="I401" s="7"/>
      <c r="J401" s="7"/>
      <c r="K401" s="7"/>
    </row>
    <row r="402" spans="1:11">
      <c r="A402" s="8" t="s">
        <v>977</v>
      </c>
      <c r="B402" s="8"/>
      <c r="C402" s="8"/>
      <c r="D402" s="9" t="s">
        <v>1198</v>
      </c>
      <c r="E402" s="10"/>
      <c r="F402" s="10"/>
      <c r="G402" s="10"/>
      <c r="H402" s="10"/>
      <c r="I402" s="10"/>
      <c r="J402" s="10"/>
      <c r="K402" s="10"/>
    </row>
    <row r="403" spans="1:11">
      <c r="A403" s="8" t="s">
        <v>897</v>
      </c>
      <c r="B403" s="8"/>
      <c r="C403" s="8"/>
      <c r="D403" s="11" t="s">
        <v>979</v>
      </c>
      <c r="E403" s="10"/>
      <c r="F403" s="8" t="s">
        <v>899</v>
      </c>
      <c r="G403" s="11" t="s">
        <v>896</v>
      </c>
      <c r="H403" s="10"/>
      <c r="I403" s="10"/>
      <c r="J403" s="10"/>
      <c r="K403" s="10"/>
    </row>
    <row r="404" ht="25.2" spans="1:11">
      <c r="A404" s="12" t="s">
        <v>980</v>
      </c>
      <c r="B404" s="13"/>
      <c r="C404" s="14"/>
      <c r="D404" s="8" t="s">
        <v>901</v>
      </c>
      <c r="E404" s="8" t="s">
        <v>902</v>
      </c>
      <c r="F404" s="8" t="s">
        <v>981</v>
      </c>
      <c r="G404" s="8" t="s">
        <v>982</v>
      </c>
      <c r="H404" s="8"/>
      <c r="I404" s="8" t="s">
        <v>905</v>
      </c>
      <c r="J404" s="8" t="s">
        <v>906</v>
      </c>
      <c r="K404" s="8" t="s">
        <v>907</v>
      </c>
    </row>
    <row r="405" spans="1:11">
      <c r="A405" s="15"/>
      <c r="B405" s="16"/>
      <c r="C405" s="17"/>
      <c r="D405" s="8" t="s">
        <v>908</v>
      </c>
      <c r="E405" s="10"/>
      <c r="F405" s="18">
        <v>205000</v>
      </c>
      <c r="G405" s="18">
        <v>205000</v>
      </c>
      <c r="H405" s="18"/>
      <c r="I405" s="10">
        <v>10</v>
      </c>
      <c r="J405" s="40">
        <f>G405/F405</f>
        <v>1</v>
      </c>
      <c r="K405" s="10">
        <v>10</v>
      </c>
    </row>
    <row r="406" spans="1:11">
      <c r="A406" s="15"/>
      <c r="B406" s="16"/>
      <c r="C406" s="17"/>
      <c r="D406" s="8" t="s">
        <v>983</v>
      </c>
      <c r="E406" s="10"/>
      <c r="F406" s="18">
        <v>205000</v>
      </c>
      <c r="G406" s="18">
        <v>205000</v>
      </c>
      <c r="H406" s="18"/>
      <c r="I406" s="10" t="s">
        <v>806</v>
      </c>
      <c r="J406" s="10" t="s">
        <v>806</v>
      </c>
      <c r="K406" s="10" t="s">
        <v>806</v>
      </c>
    </row>
    <row r="407" spans="1:11">
      <c r="A407" s="15"/>
      <c r="B407" s="16"/>
      <c r="C407" s="17"/>
      <c r="D407" s="20" t="s">
        <v>984</v>
      </c>
      <c r="E407" s="10"/>
      <c r="F407" s="18"/>
      <c r="G407" s="18"/>
      <c r="H407" s="18"/>
      <c r="I407" s="10" t="s">
        <v>806</v>
      </c>
      <c r="J407" s="10" t="s">
        <v>806</v>
      </c>
      <c r="K407" s="10" t="s">
        <v>806</v>
      </c>
    </row>
    <row r="408" spans="1:11">
      <c r="A408" s="15"/>
      <c r="B408" s="16"/>
      <c r="C408" s="17"/>
      <c r="D408" s="20" t="s">
        <v>985</v>
      </c>
      <c r="E408" s="10"/>
      <c r="F408" s="18">
        <v>205000</v>
      </c>
      <c r="G408" s="18">
        <v>205000</v>
      </c>
      <c r="H408" s="18"/>
      <c r="I408" s="10" t="s">
        <v>806</v>
      </c>
      <c r="J408" s="10" t="s">
        <v>806</v>
      </c>
      <c r="K408" s="10" t="s">
        <v>806</v>
      </c>
    </row>
    <row r="409" spans="1:11">
      <c r="A409" s="21"/>
      <c r="B409" s="22"/>
      <c r="C409" s="23"/>
      <c r="D409" s="8" t="s">
        <v>909</v>
      </c>
      <c r="E409" s="10"/>
      <c r="F409" s="10"/>
      <c r="G409" s="10"/>
      <c r="H409" s="10"/>
      <c r="I409" s="10" t="s">
        <v>806</v>
      </c>
      <c r="J409" s="10" t="s">
        <v>806</v>
      </c>
      <c r="K409" s="10" t="s">
        <v>806</v>
      </c>
    </row>
    <row r="410" spans="1:11">
      <c r="A410" s="8" t="s">
        <v>910</v>
      </c>
      <c r="B410" s="8" t="s">
        <v>911</v>
      </c>
      <c r="C410" s="8"/>
      <c r="D410" s="8"/>
      <c r="E410" s="8"/>
      <c r="F410" s="8" t="s">
        <v>912</v>
      </c>
      <c r="G410" s="8"/>
      <c r="H410" s="8"/>
      <c r="I410" s="8"/>
      <c r="J410" s="8"/>
      <c r="K410" s="8"/>
    </row>
    <row r="411" spans="1:11">
      <c r="A411" s="8"/>
      <c r="B411" s="11" t="s">
        <v>1199</v>
      </c>
      <c r="C411" s="10"/>
      <c r="D411" s="10"/>
      <c r="E411" s="10"/>
      <c r="F411" s="11" t="s">
        <v>1200</v>
      </c>
      <c r="G411" s="10"/>
      <c r="H411" s="10"/>
      <c r="I411" s="10"/>
      <c r="J411" s="10"/>
      <c r="K411" s="10"/>
    </row>
    <row r="412" s="3" customFormat="1" ht="30" customHeight="1" spans="1:11">
      <c r="A412" s="9" t="s">
        <v>915</v>
      </c>
      <c r="B412" s="9" t="s">
        <v>916</v>
      </c>
      <c r="C412" s="9" t="s">
        <v>917</v>
      </c>
      <c r="D412" s="9" t="s">
        <v>918</v>
      </c>
      <c r="E412" s="9" t="s">
        <v>919</v>
      </c>
      <c r="F412" s="9" t="s">
        <v>920</v>
      </c>
      <c r="G412" s="9" t="s">
        <v>905</v>
      </c>
      <c r="H412" s="9" t="s">
        <v>907</v>
      </c>
      <c r="I412" s="9" t="s">
        <v>921</v>
      </c>
      <c r="J412" s="9"/>
      <c r="K412" s="9"/>
    </row>
    <row r="413" s="3" customFormat="1" ht="30" customHeight="1" spans="1:11">
      <c r="A413" s="9"/>
      <c r="B413" s="34" t="s">
        <v>922</v>
      </c>
      <c r="C413" s="34" t="s">
        <v>923</v>
      </c>
      <c r="D413" s="35" t="s">
        <v>1201</v>
      </c>
      <c r="E413" s="9" t="s">
        <v>1024</v>
      </c>
      <c r="F413" s="9" t="s">
        <v>1024</v>
      </c>
      <c r="G413" s="9">
        <v>5</v>
      </c>
      <c r="H413" s="9">
        <v>5</v>
      </c>
      <c r="I413" s="9"/>
      <c r="J413" s="9"/>
      <c r="K413" s="9"/>
    </row>
    <row r="414" s="3" customFormat="1" ht="30" customHeight="1" spans="1:11">
      <c r="A414" s="9"/>
      <c r="B414" s="36"/>
      <c r="C414" s="36"/>
      <c r="D414" s="51" t="s">
        <v>1202</v>
      </c>
      <c r="E414" s="9" t="s">
        <v>1203</v>
      </c>
      <c r="F414" s="9" t="s">
        <v>1203</v>
      </c>
      <c r="G414" s="9">
        <v>5</v>
      </c>
      <c r="H414" s="9">
        <v>5</v>
      </c>
      <c r="I414" s="9"/>
      <c r="J414" s="9"/>
      <c r="K414" s="9"/>
    </row>
    <row r="415" s="3" customFormat="1" ht="30" customHeight="1" spans="1:11">
      <c r="A415" s="9"/>
      <c r="B415" s="36"/>
      <c r="C415" s="34" t="s">
        <v>943</v>
      </c>
      <c r="D415" s="35" t="s">
        <v>994</v>
      </c>
      <c r="E415" s="9" t="s">
        <v>995</v>
      </c>
      <c r="F415" s="9" t="s">
        <v>995</v>
      </c>
      <c r="G415" s="9">
        <v>10</v>
      </c>
      <c r="H415" s="9">
        <v>10</v>
      </c>
      <c r="I415" s="9"/>
      <c r="J415" s="9"/>
      <c r="K415" s="9"/>
    </row>
    <row r="416" s="3" customFormat="1" ht="30" customHeight="1" spans="1:11">
      <c r="A416" s="9"/>
      <c r="B416" s="36"/>
      <c r="C416" s="34" t="s">
        <v>945</v>
      </c>
      <c r="D416" s="35" t="s">
        <v>1102</v>
      </c>
      <c r="E416" s="9" t="s">
        <v>995</v>
      </c>
      <c r="F416" s="9" t="s">
        <v>995</v>
      </c>
      <c r="G416" s="9">
        <v>20</v>
      </c>
      <c r="H416" s="9">
        <v>20</v>
      </c>
      <c r="I416" s="9"/>
      <c r="J416" s="9"/>
      <c r="K416" s="9"/>
    </row>
    <row r="417" s="3" customFormat="1" ht="30" customHeight="1" spans="1:11">
      <c r="A417" s="9"/>
      <c r="B417" s="36"/>
      <c r="C417" s="34" t="s">
        <v>951</v>
      </c>
      <c r="D417" s="35" t="s">
        <v>998</v>
      </c>
      <c r="E417" s="9" t="s">
        <v>1204</v>
      </c>
      <c r="F417" s="9" t="s">
        <v>1205</v>
      </c>
      <c r="G417" s="9">
        <v>10</v>
      </c>
      <c r="H417" s="9">
        <v>10</v>
      </c>
      <c r="I417" s="9"/>
      <c r="J417" s="9"/>
      <c r="K417" s="9"/>
    </row>
    <row r="418" s="3" customFormat="1" ht="30" customHeight="1" spans="1:11">
      <c r="A418" s="9"/>
      <c r="B418" s="36" t="s">
        <v>954</v>
      </c>
      <c r="C418" s="34" t="s">
        <v>958</v>
      </c>
      <c r="D418" s="35" t="s">
        <v>1001</v>
      </c>
      <c r="E418" s="9" t="s">
        <v>1002</v>
      </c>
      <c r="F418" s="9" t="s">
        <v>1002</v>
      </c>
      <c r="G418" s="9">
        <v>10</v>
      </c>
      <c r="H418" s="9">
        <v>10</v>
      </c>
      <c r="I418" s="9"/>
      <c r="J418" s="9"/>
      <c r="K418" s="9"/>
    </row>
    <row r="419" s="3" customFormat="1" ht="30" customHeight="1" spans="1:11">
      <c r="A419" s="9"/>
      <c r="B419" s="36"/>
      <c r="C419" s="36"/>
      <c r="D419" s="35" t="s">
        <v>1206</v>
      </c>
      <c r="E419" s="9" t="s">
        <v>1207</v>
      </c>
      <c r="F419" s="9" t="s">
        <v>1207</v>
      </c>
      <c r="G419" s="9">
        <v>10</v>
      </c>
      <c r="H419" s="9">
        <v>10</v>
      </c>
      <c r="I419" s="29"/>
      <c r="J419" s="30"/>
      <c r="K419" s="31"/>
    </row>
    <row r="420" s="3" customFormat="1" ht="30" customHeight="1" spans="1:11">
      <c r="A420" s="9"/>
      <c r="B420" s="36"/>
      <c r="C420" s="34" t="s">
        <v>961</v>
      </c>
      <c r="D420" s="35" t="s">
        <v>1208</v>
      </c>
      <c r="E420" s="9" t="s">
        <v>1209</v>
      </c>
      <c r="F420" s="9" t="s">
        <v>1209</v>
      </c>
      <c r="G420" s="9">
        <v>10</v>
      </c>
      <c r="H420" s="9">
        <v>10</v>
      </c>
      <c r="I420" s="9"/>
      <c r="J420" s="9"/>
      <c r="K420" s="9"/>
    </row>
    <row r="421" s="3" customFormat="1" ht="79" customHeight="1" spans="1:11">
      <c r="A421" s="9"/>
      <c r="B421" s="9" t="s">
        <v>1008</v>
      </c>
      <c r="C421" s="9" t="s">
        <v>964</v>
      </c>
      <c r="D421" s="35" t="s">
        <v>1009</v>
      </c>
      <c r="E421" s="9" t="s">
        <v>1010</v>
      </c>
      <c r="F421" s="9" t="s">
        <v>1011</v>
      </c>
      <c r="G421" s="9">
        <v>10</v>
      </c>
      <c r="H421" s="9">
        <v>6</v>
      </c>
      <c r="I421" s="35" t="s">
        <v>1210</v>
      </c>
      <c r="J421" s="35"/>
      <c r="K421" s="35"/>
    </row>
    <row r="422" s="2" customFormat="1" ht="19" customHeight="1" spans="1:12">
      <c r="A422" s="29" t="s">
        <v>968</v>
      </c>
      <c r="B422" s="30"/>
      <c r="C422" s="30"/>
      <c r="D422" s="30"/>
      <c r="E422" s="30"/>
      <c r="F422" s="31"/>
      <c r="G422" s="9">
        <v>90</v>
      </c>
      <c r="H422" s="32">
        <v>86</v>
      </c>
      <c r="I422" s="46"/>
      <c r="J422" s="47"/>
      <c r="K422" s="48"/>
      <c r="L422" s="49"/>
    </row>
    <row r="423" s="2" customFormat="1" spans="1:12">
      <c r="A423" s="8" t="s">
        <v>1013</v>
      </c>
      <c r="B423" s="8"/>
      <c r="C423" s="8"/>
      <c r="D423" s="8"/>
      <c r="E423" s="8"/>
      <c r="F423" s="8"/>
      <c r="G423" s="52">
        <v>100</v>
      </c>
      <c r="H423" s="52">
        <v>96</v>
      </c>
      <c r="I423" s="46"/>
      <c r="J423" s="47"/>
      <c r="K423" s="48"/>
      <c r="L423" s="1"/>
    </row>
    <row r="424" spans="1:11">
      <c r="A424" s="26" t="s">
        <v>970</v>
      </c>
      <c r="B424" s="33" t="s">
        <v>1211</v>
      </c>
      <c r="C424" s="33"/>
      <c r="D424" s="33"/>
      <c r="E424" s="33"/>
      <c r="F424" s="33"/>
      <c r="G424" s="33"/>
      <c r="H424" s="33"/>
      <c r="I424" s="33"/>
      <c r="J424" s="33"/>
      <c r="K424" s="33"/>
    </row>
    <row r="425" spans="1:11">
      <c r="A425" s="28"/>
      <c r="B425" s="33"/>
      <c r="C425" s="33"/>
      <c r="D425" s="33"/>
      <c r="E425" s="33"/>
      <c r="F425" s="33"/>
      <c r="G425" s="33"/>
      <c r="H425" s="33"/>
      <c r="I425" s="33"/>
      <c r="J425" s="33"/>
      <c r="K425" s="33"/>
    </row>
    <row r="426" spans="1:11">
      <c r="A426" s="33" t="s">
        <v>972</v>
      </c>
      <c r="B426" s="33"/>
      <c r="C426" s="33"/>
      <c r="D426" s="33"/>
      <c r="E426" s="33"/>
      <c r="F426" s="33"/>
      <c r="G426" s="33"/>
      <c r="H426" s="33"/>
      <c r="I426" s="33"/>
      <c r="J426" s="33"/>
      <c r="K426" s="33"/>
    </row>
    <row r="429" spans="11:11">
      <c r="K429" s="50" t="s">
        <v>974</v>
      </c>
    </row>
    <row r="430" ht="28.2" spans="1:11">
      <c r="A430" s="5" t="s">
        <v>1015</v>
      </c>
      <c r="B430" s="5"/>
      <c r="C430" s="5"/>
      <c r="D430" s="5"/>
      <c r="E430" s="5"/>
      <c r="F430" s="5"/>
      <c r="G430" s="5"/>
      <c r="H430" s="5"/>
      <c r="I430" s="5"/>
      <c r="J430" s="5"/>
      <c r="K430" s="5"/>
    </row>
    <row r="431" ht="17.4" spans="1:11">
      <c r="A431" s="6" t="s">
        <v>893</v>
      </c>
      <c r="B431" s="6"/>
      <c r="C431" s="6"/>
      <c r="D431" s="6"/>
      <c r="E431" s="6"/>
      <c r="F431" s="6"/>
      <c r="G431" s="6"/>
      <c r="H431" s="6"/>
      <c r="I431" s="6"/>
      <c r="J431" s="6"/>
      <c r="K431" s="6"/>
    </row>
    <row r="432" spans="1:11">
      <c r="A432" s="7" t="s">
        <v>976</v>
      </c>
      <c r="B432" s="7"/>
      <c r="C432" s="7"/>
      <c r="D432" s="7"/>
      <c r="E432" s="7"/>
      <c r="F432" s="7"/>
      <c r="G432" s="7"/>
      <c r="H432" s="7"/>
      <c r="I432" s="7"/>
      <c r="J432" s="7"/>
      <c r="K432" s="7"/>
    </row>
    <row r="433" spans="1:11">
      <c r="A433" s="8" t="s">
        <v>977</v>
      </c>
      <c r="B433" s="8"/>
      <c r="C433" s="8"/>
      <c r="D433" s="9" t="s">
        <v>1212</v>
      </c>
      <c r="E433" s="10"/>
      <c r="F433" s="10"/>
      <c r="G433" s="10"/>
      <c r="H433" s="10"/>
      <c r="I433" s="10"/>
      <c r="J433" s="10"/>
      <c r="K433" s="10"/>
    </row>
    <row r="434" spans="1:11">
      <c r="A434" s="8" t="s">
        <v>897</v>
      </c>
      <c r="B434" s="8"/>
      <c r="C434" s="8"/>
      <c r="D434" s="11" t="s">
        <v>979</v>
      </c>
      <c r="E434" s="10"/>
      <c r="F434" s="8" t="s">
        <v>899</v>
      </c>
      <c r="G434" s="11" t="s">
        <v>896</v>
      </c>
      <c r="H434" s="10"/>
      <c r="I434" s="10"/>
      <c r="J434" s="10"/>
      <c r="K434" s="10"/>
    </row>
    <row r="435" ht="25.2" spans="1:11">
      <c r="A435" s="12" t="s">
        <v>980</v>
      </c>
      <c r="B435" s="13"/>
      <c r="C435" s="14"/>
      <c r="D435" s="8" t="s">
        <v>901</v>
      </c>
      <c r="E435" s="8" t="s">
        <v>902</v>
      </c>
      <c r="F435" s="8" t="s">
        <v>981</v>
      </c>
      <c r="G435" s="8" t="s">
        <v>982</v>
      </c>
      <c r="H435" s="8"/>
      <c r="I435" s="8" t="s">
        <v>905</v>
      </c>
      <c r="J435" s="8" t="s">
        <v>906</v>
      </c>
      <c r="K435" s="8" t="s">
        <v>907</v>
      </c>
    </row>
    <row r="436" spans="1:11">
      <c r="A436" s="15"/>
      <c r="B436" s="16"/>
      <c r="C436" s="17"/>
      <c r="D436" s="8" t="s">
        <v>908</v>
      </c>
      <c r="E436" s="10"/>
      <c r="F436" s="18">
        <v>12003.35</v>
      </c>
      <c r="G436" s="19">
        <v>12003.35</v>
      </c>
      <c r="H436" s="10"/>
      <c r="I436" s="10">
        <v>10</v>
      </c>
      <c r="J436" s="40">
        <f>G436/F436</f>
        <v>1</v>
      </c>
      <c r="K436" s="60">
        <v>10</v>
      </c>
    </row>
    <row r="437" spans="1:11">
      <c r="A437" s="15"/>
      <c r="B437" s="16"/>
      <c r="C437" s="17"/>
      <c r="D437" s="8" t="s">
        <v>983</v>
      </c>
      <c r="E437" s="10"/>
      <c r="F437" s="18">
        <v>12003.35</v>
      </c>
      <c r="G437" s="19">
        <v>12003.35</v>
      </c>
      <c r="H437" s="10"/>
      <c r="I437" s="10" t="s">
        <v>806</v>
      </c>
      <c r="J437" s="10" t="s">
        <v>806</v>
      </c>
      <c r="K437" s="10" t="s">
        <v>806</v>
      </c>
    </row>
    <row r="438" spans="1:11">
      <c r="A438" s="15"/>
      <c r="B438" s="16"/>
      <c r="C438" s="17"/>
      <c r="D438" s="20" t="s">
        <v>984</v>
      </c>
      <c r="E438" s="10"/>
      <c r="F438" s="18">
        <v>12003.35</v>
      </c>
      <c r="G438" s="19">
        <v>12003.35</v>
      </c>
      <c r="H438" s="10"/>
      <c r="I438" s="10" t="s">
        <v>806</v>
      </c>
      <c r="J438" s="10" t="s">
        <v>806</v>
      </c>
      <c r="K438" s="10" t="s">
        <v>806</v>
      </c>
    </row>
    <row r="439" spans="1:11">
      <c r="A439" s="15"/>
      <c r="B439" s="16"/>
      <c r="C439" s="17"/>
      <c r="D439" s="20" t="s">
        <v>985</v>
      </c>
      <c r="E439" s="10"/>
      <c r="F439" s="10"/>
      <c r="G439" s="10"/>
      <c r="H439" s="10"/>
      <c r="I439" s="10" t="s">
        <v>806</v>
      </c>
      <c r="J439" s="10" t="s">
        <v>806</v>
      </c>
      <c r="K439" s="10" t="s">
        <v>806</v>
      </c>
    </row>
    <row r="440" spans="1:11">
      <c r="A440" s="21"/>
      <c r="B440" s="22"/>
      <c r="C440" s="23"/>
      <c r="D440" s="8" t="s">
        <v>909</v>
      </c>
      <c r="E440" s="10"/>
      <c r="F440" s="10"/>
      <c r="G440" s="10"/>
      <c r="H440" s="10"/>
      <c r="I440" s="10" t="s">
        <v>806</v>
      </c>
      <c r="J440" s="10" t="s">
        <v>806</v>
      </c>
      <c r="K440" s="10" t="s">
        <v>806</v>
      </c>
    </row>
    <row r="441" spans="1:11">
      <c r="A441" s="8" t="s">
        <v>910</v>
      </c>
      <c r="B441" s="8" t="s">
        <v>911</v>
      </c>
      <c r="C441" s="8"/>
      <c r="D441" s="8"/>
      <c r="E441" s="8"/>
      <c r="F441" s="8" t="s">
        <v>912</v>
      </c>
      <c r="G441" s="8"/>
      <c r="H441" s="8"/>
      <c r="I441" s="8"/>
      <c r="J441" s="8"/>
      <c r="K441" s="8"/>
    </row>
    <row r="442" ht="57" customHeight="1" spans="1:11">
      <c r="A442" s="8"/>
      <c r="B442" s="11" t="s">
        <v>1213</v>
      </c>
      <c r="C442" s="10"/>
      <c r="D442" s="10"/>
      <c r="E442" s="10"/>
      <c r="F442" s="11" t="s">
        <v>1214</v>
      </c>
      <c r="G442" s="10"/>
      <c r="H442" s="10"/>
      <c r="I442" s="10"/>
      <c r="J442" s="10"/>
      <c r="K442" s="10"/>
    </row>
    <row r="443" s="3" customFormat="1" ht="30" customHeight="1" spans="1:11">
      <c r="A443" s="9" t="s">
        <v>915</v>
      </c>
      <c r="B443" s="9" t="s">
        <v>916</v>
      </c>
      <c r="C443" s="9" t="s">
        <v>917</v>
      </c>
      <c r="D443" s="9" t="s">
        <v>918</v>
      </c>
      <c r="E443" s="9" t="s">
        <v>919</v>
      </c>
      <c r="F443" s="9" t="s">
        <v>920</v>
      </c>
      <c r="G443" s="9" t="s">
        <v>905</v>
      </c>
      <c r="H443" s="9" t="s">
        <v>907</v>
      </c>
      <c r="I443" s="9" t="s">
        <v>921</v>
      </c>
      <c r="J443" s="9"/>
      <c r="K443" s="9"/>
    </row>
    <row r="444" s="3" customFormat="1" ht="30" customHeight="1" spans="1:11">
      <c r="A444" s="9"/>
      <c r="B444" s="34" t="s">
        <v>922</v>
      </c>
      <c r="C444" s="34" t="s">
        <v>923</v>
      </c>
      <c r="D444" s="35" t="s">
        <v>1215</v>
      </c>
      <c r="E444" s="9" t="s">
        <v>1216</v>
      </c>
      <c r="F444" s="9" t="s">
        <v>1216</v>
      </c>
      <c r="G444" s="9">
        <v>10</v>
      </c>
      <c r="H444" s="9">
        <v>10</v>
      </c>
      <c r="I444" s="9"/>
      <c r="J444" s="9"/>
      <c r="K444" s="9"/>
    </row>
    <row r="445" s="3" customFormat="1" ht="30" customHeight="1" spans="1:11">
      <c r="A445" s="9"/>
      <c r="B445" s="36"/>
      <c r="C445" s="34" t="s">
        <v>943</v>
      </c>
      <c r="D445" s="35" t="s">
        <v>1217</v>
      </c>
      <c r="E445" s="9" t="s">
        <v>995</v>
      </c>
      <c r="F445" s="9" t="s">
        <v>995</v>
      </c>
      <c r="G445" s="9">
        <v>10</v>
      </c>
      <c r="H445" s="9">
        <v>10</v>
      </c>
      <c r="I445" s="9"/>
      <c r="J445" s="9"/>
      <c r="K445" s="9"/>
    </row>
    <row r="446" s="3" customFormat="1" ht="30" customHeight="1" spans="1:11">
      <c r="A446" s="9"/>
      <c r="B446" s="36"/>
      <c r="C446" s="36"/>
      <c r="D446" s="35" t="s">
        <v>1218</v>
      </c>
      <c r="E446" s="9" t="s">
        <v>995</v>
      </c>
      <c r="F446" s="9" t="s">
        <v>995</v>
      </c>
      <c r="G446" s="9">
        <v>10</v>
      </c>
      <c r="H446" s="9">
        <v>10</v>
      </c>
      <c r="I446" s="29"/>
      <c r="J446" s="30"/>
      <c r="K446" s="31"/>
    </row>
    <row r="447" s="3" customFormat="1" ht="30" customHeight="1" spans="1:11">
      <c r="A447" s="9"/>
      <c r="B447" s="36"/>
      <c r="C447" s="34" t="s">
        <v>945</v>
      </c>
      <c r="D447" s="35" t="s">
        <v>1026</v>
      </c>
      <c r="E447" s="9" t="s">
        <v>995</v>
      </c>
      <c r="F447" s="9" t="s">
        <v>995</v>
      </c>
      <c r="G447" s="9">
        <v>10</v>
      </c>
      <c r="H447" s="9">
        <v>10</v>
      </c>
      <c r="I447" s="9"/>
      <c r="J447" s="9"/>
      <c r="K447" s="9"/>
    </row>
    <row r="448" s="3" customFormat="1" ht="30" customHeight="1" spans="1:11">
      <c r="A448" s="9"/>
      <c r="B448" s="36"/>
      <c r="C448" s="34" t="s">
        <v>951</v>
      </c>
      <c r="D448" s="35" t="s">
        <v>998</v>
      </c>
      <c r="E448" s="9" t="s">
        <v>1219</v>
      </c>
      <c r="F448" s="9" t="s">
        <v>1220</v>
      </c>
      <c r="G448" s="9">
        <v>10</v>
      </c>
      <c r="H448" s="9">
        <v>10</v>
      </c>
      <c r="I448" s="29"/>
      <c r="J448" s="30"/>
      <c r="K448" s="31"/>
    </row>
    <row r="449" s="3" customFormat="1" ht="30" customHeight="1" spans="1:11">
      <c r="A449" s="9"/>
      <c r="B449" s="34" t="s">
        <v>954</v>
      </c>
      <c r="C449" s="34" t="s">
        <v>958</v>
      </c>
      <c r="D449" s="35" t="s">
        <v>1106</v>
      </c>
      <c r="E449" s="9" t="s">
        <v>995</v>
      </c>
      <c r="F449" s="9" t="s">
        <v>995</v>
      </c>
      <c r="G449" s="9">
        <v>10</v>
      </c>
      <c r="H449" s="9">
        <v>10</v>
      </c>
      <c r="I449" s="9"/>
      <c r="J449" s="9"/>
      <c r="K449" s="9"/>
    </row>
    <row r="450" s="3" customFormat="1" ht="30" customHeight="1" spans="1:11">
      <c r="A450" s="9"/>
      <c r="B450" s="36"/>
      <c r="C450" s="36"/>
      <c r="D450" s="35" t="s">
        <v>1221</v>
      </c>
      <c r="E450" s="9" t="s">
        <v>1222</v>
      </c>
      <c r="F450" s="9" t="s">
        <v>1222</v>
      </c>
      <c r="G450" s="9">
        <v>10</v>
      </c>
      <c r="H450" s="9">
        <v>10</v>
      </c>
      <c r="I450" s="29"/>
      <c r="J450" s="30"/>
      <c r="K450" s="31"/>
    </row>
    <row r="451" s="3" customFormat="1" ht="30" customHeight="1" spans="1:11">
      <c r="A451" s="9"/>
      <c r="B451" s="37"/>
      <c r="C451" s="36"/>
      <c r="D451" s="35" t="s">
        <v>1223</v>
      </c>
      <c r="E451" s="9" t="s">
        <v>995</v>
      </c>
      <c r="F451" s="9" t="s">
        <v>995</v>
      </c>
      <c r="G451" s="9">
        <v>10</v>
      </c>
      <c r="H451" s="9">
        <v>10</v>
      </c>
      <c r="I451" s="29"/>
      <c r="J451" s="30"/>
      <c r="K451" s="31"/>
    </row>
    <row r="452" s="3" customFormat="1" ht="30" customHeight="1" spans="1:11">
      <c r="A452" s="9"/>
      <c r="B452" s="9" t="s">
        <v>1008</v>
      </c>
      <c r="C452" s="9" t="s">
        <v>964</v>
      </c>
      <c r="D452" s="35" t="s">
        <v>1224</v>
      </c>
      <c r="E452" s="9" t="s">
        <v>1010</v>
      </c>
      <c r="F452" s="9" t="s">
        <v>1010</v>
      </c>
      <c r="G452" s="9">
        <v>10</v>
      </c>
      <c r="H452" s="9">
        <v>6</v>
      </c>
      <c r="I452" s="35" t="s">
        <v>1225</v>
      </c>
      <c r="J452" s="35"/>
      <c r="K452" s="35"/>
    </row>
    <row r="453" s="2" customFormat="1" ht="19" customHeight="1" spans="1:12">
      <c r="A453" s="29" t="s">
        <v>968</v>
      </c>
      <c r="B453" s="30"/>
      <c r="C453" s="30"/>
      <c r="D453" s="30"/>
      <c r="E453" s="30"/>
      <c r="F453" s="31"/>
      <c r="G453" s="9">
        <v>90</v>
      </c>
      <c r="H453" s="32">
        <v>86</v>
      </c>
      <c r="I453" s="46"/>
      <c r="J453" s="47"/>
      <c r="K453" s="48"/>
      <c r="L453" s="49"/>
    </row>
    <row r="454" s="2" customFormat="1" spans="1:12">
      <c r="A454" s="8" t="s">
        <v>1013</v>
      </c>
      <c r="B454" s="8"/>
      <c r="C454" s="8"/>
      <c r="D454" s="8"/>
      <c r="E454" s="8"/>
      <c r="F454" s="8"/>
      <c r="G454" s="52">
        <v>100</v>
      </c>
      <c r="H454" s="52">
        <v>96</v>
      </c>
      <c r="I454" s="46"/>
      <c r="J454" s="47"/>
      <c r="K454" s="48"/>
      <c r="L454" s="1"/>
    </row>
    <row r="455" spans="1:11">
      <c r="A455" s="26" t="s">
        <v>970</v>
      </c>
      <c r="B455" s="33" t="s">
        <v>1211</v>
      </c>
      <c r="C455" s="33"/>
      <c r="D455" s="33"/>
      <c r="E455" s="33"/>
      <c r="F455" s="33"/>
      <c r="G455" s="33"/>
      <c r="H455" s="33"/>
      <c r="I455" s="33"/>
      <c r="J455" s="33"/>
      <c r="K455" s="33"/>
    </row>
    <row r="456" spans="1:11">
      <c r="A456" s="28"/>
      <c r="B456" s="33"/>
      <c r="C456" s="33"/>
      <c r="D456" s="33"/>
      <c r="E456" s="33"/>
      <c r="F456" s="33"/>
      <c r="G456" s="33"/>
      <c r="H456" s="33"/>
      <c r="I456" s="33"/>
      <c r="J456" s="33"/>
      <c r="K456" s="33"/>
    </row>
    <row r="457" spans="1:11">
      <c r="A457" s="33" t="s">
        <v>972</v>
      </c>
      <c r="B457" s="33"/>
      <c r="C457" s="33"/>
      <c r="D457" s="33"/>
      <c r="E457" s="33"/>
      <c r="F457" s="33"/>
      <c r="G457" s="33"/>
      <c r="H457" s="33"/>
      <c r="I457" s="33"/>
      <c r="J457" s="33"/>
      <c r="K457" s="33"/>
    </row>
    <row r="459" spans="11:11">
      <c r="K459" s="50" t="s">
        <v>974</v>
      </c>
    </row>
    <row r="460" ht="28.2" spans="1:11">
      <c r="A460" s="5" t="s">
        <v>1015</v>
      </c>
      <c r="B460" s="5"/>
      <c r="C460" s="5"/>
      <c r="D460" s="5"/>
      <c r="E460" s="5"/>
      <c r="F460" s="5"/>
      <c r="G460" s="5"/>
      <c r="H460" s="5"/>
      <c r="I460" s="5"/>
      <c r="J460" s="5"/>
      <c r="K460" s="5"/>
    </row>
    <row r="461" ht="17.4" spans="1:11">
      <c r="A461" s="6" t="s">
        <v>893</v>
      </c>
      <c r="B461" s="6"/>
      <c r="C461" s="6"/>
      <c r="D461" s="6"/>
      <c r="E461" s="6"/>
      <c r="F461" s="6"/>
      <c r="G461" s="6"/>
      <c r="H461" s="6"/>
      <c r="I461" s="6"/>
      <c r="J461" s="6"/>
      <c r="K461" s="6"/>
    </row>
    <row r="462" spans="1:11">
      <c r="A462" s="7" t="s">
        <v>976</v>
      </c>
      <c r="B462" s="7"/>
      <c r="C462" s="7"/>
      <c r="D462" s="7"/>
      <c r="E462" s="7"/>
      <c r="F462" s="7"/>
      <c r="G462" s="7"/>
      <c r="H462" s="7"/>
      <c r="I462" s="7"/>
      <c r="J462" s="7"/>
      <c r="K462" s="7"/>
    </row>
    <row r="463" spans="1:11">
      <c r="A463" s="8" t="s">
        <v>977</v>
      </c>
      <c r="B463" s="8"/>
      <c r="C463" s="8"/>
      <c r="D463" s="9" t="s">
        <v>1226</v>
      </c>
      <c r="E463" s="10"/>
      <c r="F463" s="10"/>
      <c r="G463" s="10"/>
      <c r="H463" s="10"/>
      <c r="I463" s="10"/>
      <c r="J463" s="10"/>
      <c r="K463" s="10"/>
    </row>
    <row r="464" spans="1:11">
      <c r="A464" s="8" t="s">
        <v>897</v>
      </c>
      <c r="B464" s="8"/>
      <c r="C464" s="8"/>
      <c r="D464" s="11" t="s">
        <v>979</v>
      </c>
      <c r="E464" s="10"/>
      <c r="F464" s="8" t="s">
        <v>899</v>
      </c>
      <c r="G464" s="11" t="s">
        <v>896</v>
      </c>
      <c r="H464" s="10"/>
      <c r="I464" s="10"/>
      <c r="J464" s="10"/>
      <c r="K464" s="10"/>
    </row>
    <row r="465" ht="25.2" spans="1:11">
      <c r="A465" s="12" t="s">
        <v>980</v>
      </c>
      <c r="B465" s="13"/>
      <c r="C465" s="14"/>
      <c r="D465" s="8" t="s">
        <v>901</v>
      </c>
      <c r="E465" s="8" t="s">
        <v>902</v>
      </c>
      <c r="F465" s="8" t="s">
        <v>981</v>
      </c>
      <c r="G465" s="8" t="s">
        <v>982</v>
      </c>
      <c r="H465" s="8"/>
      <c r="I465" s="8" t="s">
        <v>905</v>
      </c>
      <c r="J465" s="8" t="s">
        <v>906</v>
      </c>
      <c r="K465" s="8" t="s">
        <v>907</v>
      </c>
    </row>
    <row r="466" spans="1:11">
      <c r="A466" s="15"/>
      <c r="B466" s="16"/>
      <c r="C466" s="17"/>
      <c r="D466" s="8" t="s">
        <v>908</v>
      </c>
      <c r="E466" s="10"/>
      <c r="F466" s="18">
        <v>700000</v>
      </c>
      <c r="G466" s="18">
        <v>700000</v>
      </c>
      <c r="H466" s="18"/>
      <c r="I466" s="10">
        <v>10</v>
      </c>
      <c r="J466" s="40">
        <f>G466/F466</f>
        <v>1</v>
      </c>
      <c r="K466" s="10">
        <v>10</v>
      </c>
    </row>
    <row r="467" spans="1:11">
      <c r="A467" s="15"/>
      <c r="B467" s="16"/>
      <c r="C467" s="17"/>
      <c r="D467" s="8" t="s">
        <v>983</v>
      </c>
      <c r="E467" s="10"/>
      <c r="F467" s="18">
        <v>700000</v>
      </c>
      <c r="G467" s="18">
        <v>700000</v>
      </c>
      <c r="H467" s="18"/>
      <c r="I467" s="10" t="s">
        <v>806</v>
      </c>
      <c r="J467" s="10" t="s">
        <v>806</v>
      </c>
      <c r="K467" s="10" t="s">
        <v>806</v>
      </c>
    </row>
    <row r="468" spans="1:11">
      <c r="A468" s="15"/>
      <c r="B468" s="16"/>
      <c r="C468" s="17"/>
      <c r="D468" s="20" t="s">
        <v>984</v>
      </c>
      <c r="E468" s="10"/>
      <c r="F468" s="18">
        <v>700000</v>
      </c>
      <c r="G468" s="18">
        <v>700000</v>
      </c>
      <c r="H468" s="18"/>
      <c r="I468" s="10" t="s">
        <v>806</v>
      </c>
      <c r="J468" s="10" t="s">
        <v>806</v>
      </c>
      <c r="K468" s="10" t="s">
        <v>806</v>
      </c>
    </row>
    <row r="469" spans="1:11">
      <c r="A469" s="15"/>
      <c r="B469" s="16"/>
      <c r="C469" s="17"/>
      <c r="D469" s="20" t="s">
        <v>985</v>
      </c>
      <c r="E469" s="10"/>
      <c r="F469" s="10"/>
      <c r="G469" s="10"/>
      <c r="H469" s="10"/>
      <c r="I469" s="10" t="s">
        <v>806</v>
      </c>
      <c r="J469" s="10" t="s">
        <v>806</v>
      </c>
      <c r="K469" s="10" t="s">
        <v>806</v>
      </c>
    </row>
    <row r="470" spans="1:11">
      <c r="A470" s="21"/>
      <c r="B470" s="22"/>
      <c r="C470" s="23"/>
      <c r="D470" s="8" t="s">
        <v>909</v>
      </c>
      <c r="E470" s="10"/>
      <c r="F470" s="10"/>
      <c r="G470" s="10"/>
      <c r="H470" s="10"/>
      <c r="I470" s="10" t="s">
        <v>806</v>
      </c>
      <c r="J470" s="10" t="s">
        <v>806</v>
      </c>
      <c r="K470" s="10" t="s">
        <v>806</v>
      </c>
    </row>
    <row r="471" spans="1:11">
      <c r="A471" s="8" t="s">
        <v>910</v>
      </c>
      <c r="B471" s="8" t="s">
        <v>911</v>
      </c>
      <c r="C471" s="8"/>
      <c r="D471" s="8"/>
      <c r="E471" s="8"/>
      <c r="F471" s="8" t="s">
        <v>912</v>
      </c>
      <c r="G471" s="8"/>
      <c r="H471" s="8"/>
      <c r="I471" s="8"/>
      <c r="J471" s="8"/>
      <c r="K471" s="8"/>
    </row>
    <row r="472" ht="151" customHeight="1" spans="1:11">
      <c r="A472" s="8"/>
      <c r="B472" s="11" t="s">
        <v>1227</v>
      </c>
      <c r="C472" s="10"/>
      <c r="D472" s="10"/>
      <c r="E472" s="10"/>
      <c r="F472" s="11" t="s">
        <v>1228</v>
      </c>
      <c r="G472" s="10"/>
      <c r="H472" s="10"/>
      <c r="I472" s="10"/>
      <c r="J472" s="10"/>
      <c r="K472" s="10"/>
    </row>
    <row r="473" s="3" customFormat="1" ht="28" customHeight="1" spans="1:11">
      <c r="A473" s="9" t="s">
        <v>915</v>
      </c>
      <c r="B473" s="9" t="s">
        <v>916</v>
      </c>
      <c r="C473" s="9" t="s">
        <v>917</v>
      </c>
      <c r="D473" s="9" t="s">
        <v>918</v>
      </c>
      <c r="E473" s="9" t="s">
        <v>919</v>
      </c>
      <c r="F473" s="9" t="s">
        <v>920</v>
      </c>
      <c r="G473" s="9" t="s">
        <v>905</v>
      </c>
      <c r="H473" s="9" t="s">
        <v>907</v>
      </c>
      <c r="I473" s="9" t="s">
        <v>921</v>
      </c>
      <c r="J473" s="9"/>
      <c r="K473" s="9"/>
    </row>
    <row r="474" s="3" customFormat="1" ht="28" customHeight="1" spans="1:11">
      <c r="A474" s="9"/>
      <c r="B474" s="34" t="s">
        <v>922</v>
      </c>
      <c r="C474" s="34" t="s">
        <v>923</v>
      </c>
      <c r="D474" s="35" t="s">
        <v>1229</v>
      </c>
      <c r="E474" s="9" t="s">
        <v>1230</v>
      </c>
      <c r="F474" s="9" t="s">
        <v>1231</v>
      </c>
      <c r="G474" s="9">
        <v>20</v>
      </c>
      <c r="H474" s="9">
        <v>20</v>
      </c>
      <c r="I474" s="9"/>
      <c r="J474" s="9"/>
      <c r="K474" s="9"/>
    </row>
    <row r="475" s="3" customFormat="1" ht="28" customHeight="1" spans="1:11">
      <c r="A475" s="9"/>
      <c r="B475" s="36"/>
      <c r="C475" s="34" t="s">
        <v>943</v>
      </c>
      <c r="D475" s="35" t="s">
        <v>1232</v>
      </c>
      <c r="E475" s="61" t="s">
        <v>1122</v>
      </c>
      <c r="F475" s="61">
        <v>1</v>
      </c>
      <c r="G475" s="9">
        <v>10</v>
      </c>
      <c r="H475" s="9">
        <v>10</v>
      </c>
      <c r="I475" s="9"/>
      <c r="J475" s="9"/>
      <c r="K475" s="9"/>
    </row>
    <row r="476" s="3" customFormat="1" ht="28" customHeight="1" spans="1:11">
      <c r="A476" s="9"/>
      <c r="B476" s="36"/>
      <c r="C476" s="34" t="s">
        <v>945</v>
      </c>
      <c r="D476" s="35" t="s">
        <v>1130</v>
      </c>
      <c r="E476" s="61" t="s">
        <v>1122</v>
      </c>
      <c r="F476" s="61">
        <v>1</v>
      </c>
      <c r="G476" s="9">
        <v>10</v>
      </c>
      <c r="H476" s="9">
        <v>10</v>
      </c>
      <c r="I476" s="9"/>
      <c r="J476" s="9"/>
      <c r="K476" s="9"/>
    </row>
    <row r="477" s="3" customFormat="1" ht="28" customHeight="1" spans="1:11">
      <c r="A477" s="9"/>
      <c r="B477" s="36"/>
      <c r="C477" s="34" t="s">
        <v>951</v>
      </c>
      <c r="D477" s="35" t="s">
        <v>998</v>
      </c>
      <c r="E477" s="61" t="s">
        <v>1027</v>
      </c>
      <c r="F477" s="61" t="s">
        <v>1028</v>
      </c>
      <c r="G477" s="9">
        <v>10</v>
      </c>
      <c r="H477" s="9">
        <v>10</v>
      </c>
      <c r="I477" s="9"/>
      <c r="J477" s="9"/>
      <c r="K477" s="9"/>
    </row>
    <row r="478" s="3" customFormat="1" ht="28" customHeight="1" spans="1:11">
      <c r="A478" s="9"/>
      <c r="B478" s="34" t="s">
        <v>954</v>
      </c>
      <c r="C478" s="34" t="s">
        <v>961</v>
      </c>
      <c r="D478" s="35" t="s">
        <v>962</v>
      </c>
      <c r="E478" s="9" t="s">
        <v>1233</v>
      </c>
      <c r="F478" s="9" t="s">
        <v>1234</v>
      </c>
      <c r="G478" s="9">
        <v>30</v>
      </c>
      <c r="H478" s="9">
        <v>30</v>
      </c>
      <c r="I478" s="9"/>
      <c r="J478" s="9"/>
      <c r="K478" s="9"/>
    </row>
    <row r="479" s="3" customFormat="1" ht="60" customHeight="1" spans="1:11">
      <c r="A479" s="9"/>
      <c r="B479" s="9" t="s">
        <v>963</v>
      </c>
      <c r="C479" s="9" t="s">
        <v>964</v>
      </c>
      <c r="D479" s="35" t="s">
        <v>1009</v>
      </c>
      <c r="E479" s="61" t="s">
        <v>1010</v>
      </c>
      <c r="F479" s="61" t="s">
        <v>1036</v>
      </c>
      <c r="G479" s="9">
        <v>10</v>
      </c>
      <c r="H479" s="9">
        <v>4</v>
      </c>
      <c r="I479" s="9" t="s">
        <v>1235</v>
      </c>
      <c r="J479" s="9"/>
      <c r="K479" s="9"/>
    </row>
    <row r="480" s="2" customFormat="1" ht="19" customHeight="1" spans="1:12">
      <c r="A480" s="29" t="s">
        <v>968</v>
      </c>
      <c r="B480" s="30"/>
      <c r="C480" s="30"/>
      <c r="D480" s="30"/>
      <c r="E480" s="30"/>
      <c r="F480" s="31"/>
      <c r="G480" s="9">
        <v>90</v>
      </c>
      <c r="H480" s="32">
        <v>84</v>
      </c>
      <c r="I480" s="46"/>
      <c r="J480" s="47"/>
      <c r="K480" s="48"/>
      <c r="L480" s="49"/>
    </row>
    <row r="481" s="2" customFormat="1" spans="1:12">
      <c r="A481" s="8" t="s">
        <v>1013</v>
      </c>
      <c r="B481" s="8"/>
      <c r="C481" s="8"/>
      <c r="D481" s="8"/>
      <c r="E481" s="8"/>
      <c r="F481" s="8"/>
      <c r="G481" s="52">
        <v>100</v>
      </c>
      <c r="H481" s="52">
        <v>94</v>
      </c>
      <c r="I481" s="46"/>
      <c r="J481" s="47"/>
      <c r="K481" s="48"/>
      <c r="L481" s="1"/>
    </row>
    <row r="482" spans="1:11">
      <c r="A482" s="26" t="s">
        <v>970</v>
      </c>
      <c r="B482" s="33" t="s">
        <v>1185</v>
      </c>
      <c r="C482" s="33"/>
      <c r="D482" s="33"/>
      <c r="E482" s="33"/>
      <c r="F482" s="33"/>
      <c r="G482" s="33"/>
      <c r="H482" s="33"/>
      <c r="I482" s="33"/>
      <c r="J482" s="33"/>
      <c r="K482" s="33"/>
    </row>
    <row r="483" spans="1:11">
      <c r="A483" s="28"/>
      <c r="B483" s="33"/>
      <c r="C483" s="33"/>
      <c r="D483" s="33"/>
      <c r="E483" s="33"/>
      <c r="F483" s="33"/>
      <c r="G483" s="33"/>
      <c r="H483" s="33"/>
      <c r="I483" s="33"/>
      <c r="J483" s="33"/>
      <c r="K483" s="33"/>
    </row>
    <row r="484" spans="1:11">
      <c r="A484" s="33" t="s">
        <v>972</v>
      </c>
      <c r="B484" s="33"/>
      <c r="C484" s="33"/>
      <c r="D484" s="33"/>
      <c r="E484" s="33"/>
      <c r="F484" s="33"/>
      <c r="G484" s="33"/>
      <c r="H484" s="33"/>
      <c r="I484" s="33"/>
      <c r="J484" s="33"/>
      <c r="K484" s="33"/>
    </row>
    <row r="486" spans="11:11">
      <c r="K486" s="50" t="s">
        <v>974</v>
      </c>
    </row>
    <row r="487" ht="28.2" spans="1:11">
      <c r="A487" s="5" t="s">
        <v>1015</v>
      </c>
      <c r="B487" s="5"/>
      <c r="C487" s="5"/>
      <c r="D487" s="5"/>
      <c r="E487" s="5"/>
      <c r="F487" s="5"/>
      <c r="G487" s="5"/>
      <c r="H487" s="5"/>
      <c r="I487" s="5"/>
      <c r="J487" s="5"/>
      <c r="K487" s="5"/>
    </row>
    <row r="488" ht="17.4" spans="1:11">
      <c r="A488" s="6" t="s">
        <v>893</v>
      </c>
      <c r="B488" s="6"/>
      <c r="C488" s="6"/>
      <c r="D488" s="6"/>
      <c r="E488" s="6"/>
      <c r="F488" s="6"/>
      <c r="G488" s="6"/>
      <c r="H488" s="6"/>
      <c r="I488" s="6"/>
      <c r="J488" s="6"/>
      <c r="K488" s="6"/>
    </row>
    <row r="489" spans="1:11">
      <c r="A489" s="7" t="s">
        <v>976</v>
      </c>
      <c r="B489" s="7"/>
      <c r="C489" s="7"/>
      <c r="D489" s="7"/>
      <c r="E489" s="7"/>
      <c r="F489" s="7"/>
      <c r="G489" s="7"/>
      <c r="H489" s="7"/>
      <c r="I489" s="7"/>
      <c r="J489" s="7"/>
      <c r="K489" s="7"/>
    </row>
    <row r="490" spans="1:11">
      <c r="A490" s="8" t="s">
        <v>977</v>
      </c>
      <c r="B490" s="8"/>
      <c r="C490" s="8"/>
      <c r="D490" s="9" t="s">
        <v>1236</v>
      </c>
      <c r="E490" s="10"/>
      <c r="F490" s="10"/>
      <c r="G490" s="10"/>
      <c r="H490" s="10"/>
      <c r="I490" s="10"/>
      <c r="J490" s="10"/>
      <c r="K490" s="10"/>
    </row>
    <row r="491" spans="1:11">
      <c r="A491" s="8" t="s">
        <v>897</v>
      </c>
      <c r="B491" s="8"/>
      <c r="C491" s="8"/>
      <c r="D491" s="11" t="s">
        <v>979</v>
      </c>
      <c r="E491" s="10"/>
      <c r="F491" s="8" t="s">
        <v>899</v>
      </c>
      <c r="G491" s="11" t="s">
        <v>896</v>
      </c>
      <c r="H491" s="10"/>
      <c r="I491" s="10"/>
      <c r="J491" s="10"/>
      <c r="K491" s="10"/>
    </row>
    <row r="492" ht="25.2" spans="1:11">
      <c r="A492" s="12" t="s">
        <v>980</v>
      </c>
      <c r="B492" s="13"/>
      <c r="C492" s="14"/>
      <c r="D492" s="8" t="s">
        <v>901</v>
      </c>
      <c r="E492" s="8" t="s">
        <v>902</v>
      </c>
      <c r="F492" s="8" t="s">
        <v>981</v>
      </c>
      <c r="G492" s="8" t="s">
        <v>982</v>
      </c>
      <c r="H492" s="8"/>
      <c r="I492" s="8" t="s">
        <v>905</v>
      </c>
      <c r="J492" s="8" t="s">
        <v>906</v>
      </c>
      <c r="K492" s="8" t="s">
        <v>907</v>
      </c>
    </row>
    <row r="493" spans="1:11">
      <c r="A493" s="15"/>
      <c r="B493" s="16"/>
      <c r="C493" s="17"/>
      <c r="D493" s="8" t="s">
        <v>908</v>
      </c>
      <c r="E493" s="18">
        <v>400000</v>
      </c>
      <c r="F493" s="18">
        <v>400000</v>
      </c>
      <c r="G493" s="18">
        <v>400000</v>
      </c>
      <c r="H493" s="18"/>
      <c r="I493" s="10">
        <v>10</v>
      </c>
      <c r="J493" s="40">
        <f>G493/F493</f>
        <v>1</v>
      </c>
      <c r="K493" s="10">
        <v>10</v>
      </c>
    </row>
    <row r="494" spans="1:11">
      <c r="A494" s="15"/>
      <c r="B494" s="16"/>
      <c r="C494" s="17"/>
      <c r="D494" s="8" t="s">
        <v>983</v>
      </c>
      <c r="E494" s="18">
        <v>400000</v>
      </c>
      <c r="F494" s="18">
        <v>400000</v>
      </c>
      <c r="G494" s="18">
        <v>400000</v>
      </c>
      <c r="H494" s="18"/>
      <c r="I494" s="10" t="s">
        <v>806</v>
      </c>
      <c r="J494" s="10" t="s">
        <v>806</v>
      </c>
      <c r="K494" s="10" t="s">
        <v>806</v>
      </c>
    </row>
    <row r="495" spans="1:11">
      <c r="A495" s="15"/>
      <c r="B495" s="16"/>
      <c r="C495" s="17"/>
      <c r="D495" s="20" t="s">
        <v>984</v>
      </c>
      <c r="E495" s="18">
        <v>400000</v>
      </c>
      <c r="F495" s="18">
        <v>400000</v>
      </c>
      <c r="G495" s="18">
        <v>400000</v>
      </c>
      <c r="H495" s="18"/>
      <c r="I495" s="10" t="s">
        <v>806</v>
      </c>
      <c r="J495" s="10" t="s">
        <v>806</v>
      </c>
      <c r="K495" s="10" t="s">
        <v>806</v>
      </c>
    </row>
    <row r="496" spans="1:11">
      <c r="A496" s="15"/>
      <c r="B496" s="16"/>
      <c r="C496" s="17"/>
      <c r="D496" s="20" t="s">
        <v>985</v>
      </c>
      <c r="E496" s="10"/>
      <c r="F496" s="10"/>
      <c r="G496" s="10"/>
      <c r="H496" s="10"/>
      <c r="I496" s="10" t="s">
        <v>806</v>
      </c>
      <c r="J496" s="10" t="s">
        <v>806</v>
      </c>
      <c r="K496" s="10" t="s">
        <v>806</v>
      </c>
    </row>
    <row r="497" spans="1:11">
      <c r="A497" s="21"/>
      <c r="B497" s="22"/>
      <c r="C497" s="23"/>
      <c r="D497" s="8" t="s">
        <v>909</v>
      </c>
      <c r="E497" s="10"/>
      <c r="F497" s="10"/>
      <c r="G497" s="10"/>
      <c r="H497" s="10"/>
      <c r="I497" s="10" t="s">
        <v>806</v>
      </c>
      <c r="J497" s="10" t="s">
        <v>806</v>
      </c>
      <c r="K497" s="10" t="s">
        <v>806</v>
      </c>
    </row>
    <row r="498" spans="1:11">
      <c r="A498" s="8" t="s">
        <v>910</v>
      </c>
      <c r="B498" s="8" t="s">
        <v>911</v>
      </c>
      <c r="C498" s="8"/>
      <c r="D498" s="8"/>
      <c r="E498" s="8"/>
      <c r="F498" s="8" t="s">
        <v>912</v>
      </c>
      <c r="G498" s="8"/>
      <c r="H498" s="8"/>
      <c r="I498" s="8"/>
      <c r="J498" s="8"/>
      <c r="K498" s="8"/>
    </row>
    <row r="499" ht="54" customHeight="1" spans="1:11">
      <c r="A499" s="8"/>
      <c r="B499" s="11" t="s">
        <v>1237</v>
      </c>
      <c r="C499" s="10"/>
      <c r="D499" s="10"/>
      <c r="E499" s="10"/>
      <c r="F499" s="11" t="s">
        <v>1238</v>
      </c>
      <c r="G499" s="10"/>
      <c r="H499" s="10"/>
      <c r="I499" s="10"/>
      <c r="J499" s="10"/>
      <c r="K499" s="10"/>
    </row>
    <row r="500" s="3" customFormat="1" ht="30" customHeight="1" spans="1:11">
      <c r="A500" s="9" t="s">
        <v>915</v>
      </c>
      <c r="B500" s="9" t="s">
        <v>916</v>
      </c>
      <c r="C500" s="9" t="s">
        <v>917</v>
      </c>
      <c r="D500" s="9" t="s">
        <v>918</v>
      </c>
      <c r="E500" s="9" t="s">
        <v>919</v>
      </c>
      <c r="F500" s="9" t="s">
        <v>920</v>
      </c>
      <c r="G500" s="9" t="s">
        <v>905</v>
      </c>
      <c r="H500" s="9" t="s">
        <v>907</v>
      </c>
      <c r="I500" s="9" t="s">
        <v>921</v>
      </c>
      <c r="J500" s="9"/>
      <c r="K500" s="9"/>
    </row>
    <row r="501" s="3" customFormat="1" ht="30" customHeight="1" spans="1:11">
      <c r="A501" s="9"/>
      <c r="B501" s="34" t="s">
        <v>922</v>
      </c>
      <c r="C501" s="34" t="s">
        <v>923</v>
      </c>
      <c r="D501" s="35" t="s">
        <v>1164</v>
      </c>
      <c r="E501" s="9" t="s">
        <v>1165</v>
      </c>
      <c r="F501" s="9" t="s">
        <v>1165</v>
      </c>
      <c r="G501" s="9">
        <v>10</v>
      </c>
      <c r="H501" s="9">
        <v>10</v>
      </c>
      <c r="I501" s="9"/>
      <c r="J501" s="9"/>
      <c r="K501" s="9"/>
    </row>
    <row r="502" s="3" customFormat="1" ht="30" customHeight="1" spans="1:11">
      <c r="A502" s="9"/>
      <c r="B502" s="36"/>
      <c r="C502" s="34" t="s">
        <v>943</v>
      </c>
      <c r="D502" s="35" t="s">
        <v>994</v>
      </c>
      <c r="E502" s="9" t="s">
        <v>995</v>
      </c>
      <c r="F502" s="9" t="s">
        <v>995</v>
      </c>
      <c r="G502" s="9">
        <v>10</v>
      </c>
      <c r="H502" s="9">
        <v>10</v>
      </c>
      <c r="I502" s="9"/>
      <c r="J502" s="9"/>
      <c r="K502" s="9"/>
    </row>
    <row r="503" s="3" customFormat="1" ht="30" customHeight="1" spans="1:11">
      <c r="A503" s="9"/>
      <c r="B503" s="36"/>
      <c r="C503" s="36"/>
      <c r="D503" s="35" t="s">
        <v>1064</v>
      </c>
      <c r="E503" s="9" t="s">
        <v>995</v>
      </c>
      <c r="F503" s="9" t="s">
        <v>995</v>
      </c>
      <c r="G503" s="9">
        <v>10</v>
      </c>
      <c r="H503" s="9">
        <v>10</v>
      </c>
      <c r="I503" s="29"/>
      <c r="J503" s="30"/>
      <c r="K503" s="31"/>
    </row>
    <row r="504" s="3" customFormat="1" ht="30" customHeight="1" spans="1:11">
      <c r="A504" s="9"/>
      <c r="B504" s="36"/>
      <c r="C504" s="34" t="s">
        <v>945</v>
      </c>
      <c r="D504" s="35" t="s">
        <v>1239</v>
      </c>
      <c r="E504" s="9" t="s">
        <v>995</v>
      </c>
      <c r="F504" s="9" t="s">
        <v>995</v>
      </c>
      <c r="G504" s="9">
        <v>10</v>
      </c>
      <c r="H504" s="9">
        <v>10</v>
      </c>
      <c r="I504" s="9"/>
      <c r="J504" s="9"/>
      <c r="K504" s="9"/>
    </row>
    <row r="505" s="3" customFormat="1" ht="30" customHeight="1" spans="1:11">
      <c r="A505" s="9"/>
      <c r="B505" s="36"/>
      <c r="C505" s="36"/>
      <c r="D505" s="35" t="s">
        <v>1086</v>
      </c>
      <c r="E505" s="9" t="s">
        <v>995</v>
      </c>
      <c r="F505" s="9" t="s">
        <v>995</v>
      </c>
      <c r="G505" s="9">
        <v>10</v>
      </c>
      <c r="H505" s="9">
        <v>10</v>
      </c>
      <c r="I505" s="9"/>
      <c r="J505" s="9"/>
      <c r="K505" s="9"/>
    </row>
    <row r="506" s="3" customFormat="1" ht="30" customHeight="1" spans="1:11">
      <c r="A506" s="9"/>
      <c r="B506" s="36"/>
      <c r="C506" s="34" t="s">
        <v>951</v>
      </c>
      <c r="D506" s="35" t="s">
        <v>998</v>
      </c>
      <c r="E506" s="9" t="s">
        <v>1240</v>
      </c>
      <c r="F506" s="9" t="s">
        <v>1241</v>
      </c>
      <c r="G506" s="9">
        <v>10</v>
      </c>
      <c r="H506" s="9">
        <v>10</v>
      </c>
      <c r="I506" s="9"/>
      <c r="J506" s="9"/>
      <c r="K506" s="9"/>
    </row>
    <row r="507" s="3" customFormat="1" ht="30" customHeight="1" spans="1:11">
      <c r="A507" s="9"/>
      <c r="B507" s="36" t="s">
        <v>954</v>
      </c>
      <c r="C507" s="34" t="s">
        <v>958</v>
      </c>
      <c r="D507" s="35" t="s">
        <v>1001</v>
      </c>
      <c r="E507" s="9" t="s">
        <v>1002</v>
      </c>
      <c r="F507" s="9" t="s">
        <v>1002</v>
      </c>
      <c r="G507" s="9">
        <v>5</v>
      </c>
      <c r="H507" s="9">
        <v>5</v>
      </c>
      <c r="I507" s="9"/>
      <c r="J507" s="9"/>
      <c r="K507" s="9"/>
    </row>
    <row r="508" s="3" customFormat="1" ht="30" customHeight="1" spans="1:11">
      <c r="A508" s="9"/>
      <c r="B508" s="36"/>
      <c r="C508" s="36"/>
      <c r="D508" s="35" t="s">
        <v>1242</v>
      </c>
      <c r="E508" s="9" t="s">
        <v>1243</v>
      </c>
      <c r="F508" s="9" t="s">
        <v>1243</v>
      </c>
      <c r="G508" s="9">
        <v>5</v>
      </c>
      <c r="H508" s="9">
        <v>5</v>
      </c>
      <c r="I508" s="29"/>
      <c r="J508" s="30"/>
      <c r="K508" s="31"/>
    </row>
    <row r="509" s="3" customFormat="1" ht="30" customHeight="1" spans="1:11">
      <c r="A509" s="9"/>
      <c r="B509" s="36"/>
      <c r="C509" s="34" t="s">
        <v>961</v>
      </c>
      <c r="D509" s="35" t="s">
        <v>1244</v>
      </c>
      <c r="E509" s="9" t="s">
        <v>1192</v>
      </c>
      <c r="F509" s="9" t="s">
        <v>1192</v>
      </c>
      <c r="G509" s="9">
        <v>10</v>
      </c>
      <c r="H509" s="9">
        <v>10</v>
      </c>
      <c r="I509" s="9"/>
      <c r="J509" s="9"/>
      <c r="K509" s="9"/>
    </row>
    <row r="510" s="3" customFormat="1" ht="90" customHeight="1" spans="1:11">
      <c r="A510" s="9"/>
      <c r="B510" s="9" t="s">
        <v>1008</v>
      </c>
      <c r="C510" s="9" t="s">
        <v>964</v>
      </c>
      <c r="D510" s="35" t="s">
        <v>1009</v>
      </c>
      <c r="E510" s="9" t="s">
        <v>1010</v>
      </c>
      <c r="F510" s="9" t="s">
        <v>1011</v>
      </c>
      <c r="G510" s="9">
        <v>10</v>
      </c>
      <c r="H510" s="9">
        <v>6</v>
      </c>
      <c r="I510" s="35" t="s">
        <v>1245</v>
      </c>
      <c r="J510" s="35"/>
      <c r="K510" s="35"/>
    </row>
    <row r="511" s="2" customFormat="1" ht="18" customHeight="1" spans="1:12">
      <c r="A511" s="29" t="s">
        <v>968</v>
      </c>
      <c r="B511" s="30"/>
      <c r="C511" s="30"/>
      <c r="D511" s="30"/>
      <c r="E511" s="30"/>
      <c r="F511" s="31"/>
      <c r="G511" s="9">
        <v>90</v>
      </c>
      <c r="H511" s="32">
        <v>86</v>
      </c>
      <c r="I511" s="46"/>
      <c r="J511" s="47"/>
      <c r="K511" s="48"/>
      <c r="L511" s="49"/>
    </row>
    <row r="512" s="2" customFormat="1" spans="1:12">
      <c r="A512" s="8" t="s">
        <v>1013</v>
      </c>
      <c r="B512" s="8"/>
      <c r="C512" s="8"/>
      <c r="D512" s="8"/>
      <c r="E512" s="8"/>
      <c r="F512" s="8"/>
      <c r="G512" s="52">
        <v>100</v>
      </c>
      <c r="H512" s="52">
        <v>96</v>
      </c>
      <c r="I512" s="46"/>
      <c r="J512" s="47"/>
      <c r="K512" s="48"/>
      <c r="L512" s="1"/>
    </row>
    <row r="513" spans="1:11">
      <c r="A513" s="26" t="s">
        <v>970</v>
      </c>
      <c r="B513" s="33" t="s">
        <v>1246</v>
      </c>
      <c r="C513" s="33"/>
      <c r="D513" s="33"/>
      <c r="E513" s="33"/>
      <c r="F513" s="33"/>
      <c r="G513" s="33"/>
      <c r="H513" s="33"/>
      <c r="I513" s="33"/>
      <c r="J513" s="33"/>
      <c r="K513" s="33"/>
    </row>
    <row r="514" spans="1:11">
      <c r="A514" s="28"/>
      <c r="B514" s="33"/>
      <c r="C514" s="33"/>
      <c r="D514" s="33"/>
      <c r="E514" s="33"/>
      <c r="F514" s="33"/>
      <c r="G514" s="33"/>
      <c r="H514" s="33"/>
      <c r="I514" s="33"/>
      <c r="J514" s="33"/>
      <c r="K514" s="33"/>
    </row>
    <row r="515" spans="1:11">
      <c r="A515" s="33" t="s">
        <v>972</v>
      </c>
      <c r="B515" s="33"/>
      <c r="C515" s="33"/>
      <c r="D515" s="33"/>
      <c r="E515" s="33"/>
      <c r="F515" s="33"/>
      <c r="G515" s="33"/>
      <c r="H515" s="33"/>
      <c r="I515" s="33"/>
      <c r="J515" s="33"/>
      <c r="K515" s="33"/>
    </row>
    <row r="517" spans="11:11">
      <c r="K517" s="50" t="s">
        <v>974</v>
      </c>
    </row>
    <row r="518" ht="28.2" spans="1:11">
      <c r="A518" s="5" t="s">
        <v>1015</v>
      </c>
      <c r="B518" s="5"/>
      <c r="C518" s="5"/>
      <c r="D518" s="5"/>
      <c r="E518" s="5"/>
      <c r="F518" s="5"/>
      <c r="G518" s="5"/>
      <c r="H518" s="5"/>
      <c r="I518" s="5"/>
      <c r="J518" s="5"/>
      <c r="K518" s="5"/>
    </row>
    <row r="519" ht="17.4" spans="1:11">
      <c r="A519" s="6" t="s">
        <v>893</v>
      </c>
      <c r="B519" s="6"/>
      <c r="C519" s="6"/>
      <c r="D519" s="6"/>
      <c r="E519" s="6"/>
      <c r="F519" s="6"/>
      <c r="G519" s="6"/>
      <c r="H519" s="6"/>
      <c r="I519" s="6"/>
      <c r="J519" s="6"/>
      <c r="K519" s="6"/>
    </row>
    <row r="520" spans="1:11">
      <c r="A520" s="7" t="s">
        <v>976</v>
      </c>
      <c r="B520" s="7"/>
      <c r="C520" s="7"/>
      <c r="D520" s="7"/>
      <c r="E520" s="7"/>
      <c r="F520" s="7"/>
      <c r="G520" s="7"/>
      <c r="H520" s="7"/>
      <c r="I520" s="7"/>
      <c r="J520" s="7"/>
      <c r="K520" s="7"/>
    </row>
    <row r="521" spans="1:11">
      <c r="A521" s="8" t="s">
        <v>977</v>
      </c>
      <c r="B521" s="8"/>
      <c r="C521" s="8"/>
      <c r="D521" s="9" t="s">
        <v>1247</v>
      </c>
      <c r="E521" s="10"/>
      <c r="F521" s="10"/>
      <c r="G521" s="10"/>
      <c r="H521" s="10"/>
      <c r="I521" s="10"/>
      <c r="J521" s="10"/>
      <c r="K521" s="10"/>
    </row>
    <row r="522" spans="1:11">
      <c r="A522" s="8" t="s">
        <v>897</v>
      </c>
      <c r="B522" s="8"/>
      <c r="C522" s="8"/>
      <c r="D522" s="11" t="s">
        <v>979</v>
      </c>
      <c r="E522" s="10"/>
      <c r="F522" s="8" t="s">
        <v>899</v>
      </c>
      <c r="G522" s="11" t="s">
        <v>896</v>
      </c>
      <c r="H522" s="10"/>
      <c r="I522" s="10"/>
      <c r="J522" s="10"/>
      <c r="K522" s="10"/>
    </row>
    <row r="523" ht="25.2" spans="1:11">
      <c r="A523" s="12" t="s">
        <v>980</v>
      </c>
      <c r="B523" s="13"/>
      <c r="C523" s="14"/>
      <c r="D523" s="8" t="s">
        <v>901</v>
      </c>
      <c r="E523" s="8" t="s">
        <v>902</v>
      </c>
      <c r="F523" s="8" t="s">
        <v>981</v>
      </c>
      <c r="G523" s="8" t="s">
        <v>982</v>
      </c>
      <c r="H523" s="8"/>
      <c r="I523" s="8" t="s">
        <v>905</v>
      </c>
      <c r="J523" s="8" t="s">
        <v>906</v>
      </c>
      <c r="K523" s="8" t="s">
        <v>907</v>
      </c>
    </row>
    <row r="524" spans="1:11">
      <c r="A524" s="15"/>
      <c r="B524" s="16"/>
      <c r="C524" s="17"/>
      <c r="D524" s="8" t="s">
        <v>908</v>
      </c>
      <c r="E524" s="10"/>
      <c r="F524" s="18">
        <v>207200</v>
      </c>
      <c r="G524" s="19">
        <v>207200</v>
      </c>
      <c r="H524" s="10"/>
      <c r="I524" s="10">
        <v>10</v>
      </c>
      <c r="J524" s="40">
        <f>G524/F524</f>
        <v>1</v>
      </c>
      <c r="K524" s="10">
        <v>10</v>
      </c>
    </row>
    <row r="525" spans="1:11">
      <c r="A525" s="15"/>
      <c r="B525" s="16"/>
      <c r="C525" s="17"/>
      <c r="D525" s="8" t="s">
        <v>983</v>
      </c>
      <c r="E525" s="10"/>
      <c r="F525" s="18">
        <v>207200</v>
      </c>
      <c r="G525" s="19">
        <v>207200</v>
      </c>
      <c r="H525" s="10"/>
      <c r="I525" s="10" t="s">
        <v>806</v>
      </c>
      <c r="J525" s="10" t="s">
        <v>806</v>
      </c>
      <c r="K525" s="10" t="s">
        <v>806</v>
      </c>
    </row>
    <row r="526" spans="1:11">
      <c r="A526" s="15"/>
      <c r="B526" s="16"/>
      <c r="C526" s="17"/>
      <c r="D526" s="20" t="s">
        <v>984</v>
      </c>
      <c r="E526" s="10"/>
      <c r="F526" s="18"/>
      <c r="G526" s="19"/>
      <c r="H526" s="10"/>
      <c r="I526" s="10" t="s">
        <v>806</v>
      </c>
      <c r="J526" s="10" t="s">
        <v>806</v>
      </c>
      <c r="K526" s="10" t="s">
        <v>806</v>
      </c>
    </row>
    <row r="527" spans="1:11">
      <c r="A527" s="15"/>
      <c r="B527" s="16"/>
      <c r="C527" s="17"/>
      <c r="D527" s="20" t="s">
        <v>985</v>
      </c>
      <c r="E527" s="10"/>
      <c r="F527" s="18">
        <v>207200</v>
      </c>
      <c r="G527" s="19">
        <v>207200</v>
      </c>
      <c r="H527" s="10"/>
      <c r="I527" s="10" t="s">
        <v>806</v>
      </c>
      <c r="J527" s="10" t="s">
        <v>806</v>
      </c>
      <c r="K527" s="10" t="s">
        <v>806</v>
      </c>
    </row>
    <row r="528" spans="1:11">
      <c r="A528" s="21"/>
      <c r="B528" s="22"/>
      <c r="C528" s="23"/>
      <c r="D528" s="8" t="s">
        <v>909</v>
      </c>
      <c r="E528" s="10"/>
      <c r="F528" s="18"/>
      <c r="G528" s="10"/>
      <c r="H528" s="10"/>
      <c r="I528" s="10" t="s">
        <v>806</v>
      </c>
      <c r="J528" s="10" t="s">
        <v>806</v>
      </c>
      <c r="K528" s="10" t="s">
        <v>806</v>
      </c>
    </row>
    <row r="529" spans="1:11">
      <c r="A529" s="8" t="s">
        <v>910</v>
      </c>
      <c r="B529" s="8" t="s">
        <v>911</v>
      </c>
      <c r="C529" s="8"/>
      <c r="D529" s="8"/>
      <c r="E529" s="8"/>
      <c r="F529" s="8" t="s">
        <v>912</v>
      </c>
      <c r="G529" s="8"/>
      <c r="H529" s="8"/>
      <c r="I529" s="8"/>
      <c r="J529" s="8"/>
      <c r="K529" s="8"/>
    </row>
    <row r="530" ht="67" customHeight="1" spans="1:11">
      <c r="A530" s="8"/>
      <c r="B530" s="11" t="s">
        <v>1248</v>
      </c>
      <c r="C530" s="10"/>
      <c r="D530" s="10"/>
      <c r="E530" s="10"/>
      <c r="F530" s="11" t="s">
        <v>1249</v>
      </c>
      <c r="G530" s="10"/>
      <c r="H530" s="10"/>
      <c r="I530" s="10"/>
      <c r="J530" s="10"/>
      <c r="K530" s="10"/>
    </row>
    <row r="531" s="3" customFormat="1" ht="30" customHeight="1" spans="1:11">
      <c r="A531" s="9" t="s">
        <v>915</v>
      </c>
      <c r="B531" s="9" t="s">
        <v>916</v>
      </c>
      <c r="C531" s="9" t="s">
        <v>917</v>
      </c>
      <c r="D531" s="9" t="s">
        <v>918</v>
      </c>
      <c r="E531" s="9" t="s">
        <v>919</v>
      </c>
      <c r="F531" s="9" t="s">
        <v>920</v>
      </c>
      <c r="G531" s="9" t="s">
        <v>905</v>
      </c>
      <c r="H531" s="9" t="s">
        <v>907</v>
      </c>
      <c r="I531" s="9" t="s">
        <v>921</v>
      </c>
      <c r="J531" s="9"/>
      <c r="K531" s="9"/>
    </row>
    <row r="532" s="3" customFormat="1" ht="30" customHeight="1" spans="1:11">
      <c r="A532" s="9"/>
      <c r="B532" s="34" t="s">
        <v>922</v>
      </c>
      <c r="C532" s="34" t="s">
        <v>923</v>
      </c>
      <c r="D532" s="35" t="s">
        <v>1250</v>
      </c>
      <c r="E532" s="185" t="s">
        <v>1251</v>
      </c>
      <c r="F532" s="185" t="s">
        <v>1251</v>
      </c>
      <c r="G532" s="9">
        <v>10</v>
      </c>
      <c r="H532" s="9">
        <v>10</v>
      </c>
      <c r="I532" s="9"/>
      <c r="J532" s="9"/>
      <c r="K532" s="9"/>
    </row>
    <row r="533" s="3" customFormat="1" ht="30" customHeight="1" spans="1:11">
      <c r="A533" s="9"/>
      <c r="B533" s="36"/>
      <c r="C533" s="36"/>
      <c r="D533" s="35" t="s">
        <v>1252</v>
      </c>
      <c r="E533" s="185" t="s">
        <v>1253</v>
      </c>
      <c r="F533" s="185" t="s">
        <v>1253</v>
      </c>
      <c r="G533" s="9">
        <v>5</v>
      </c>
      <c r="H533" s="9">
        <v>5</v>
      </c>
      <c r="I533" s="9"/>
      <c r="J533" s="9"/>
      <c r="K533" s="9"/>
    </row>
    <row r="534" s="3" customFormat="1" ht="30" customHeight="1" spans="1:11">
      <c r="A534" s="9"/>
      <c r="B534" s="36"/>
      <c r="C534" s="37"/>
      <c r="D534" s="35" t="s">
        <v>1254</v>
      </c>
      <c r="E534" s="185" t="s">
        <v>1255</v>
      </c>
      <c r="F534" s="185" t="s">
        <v>1255</v>
      </c>
      <c r="G534" s="9">
        <v>10</v>
      </c>
      <c r="H534" s="9">
        <v>10</v>
      </c>
      <c r="I534" s="9"/>
      <c r="J534" s="9"/>
      <c r="K534" s="9"/>
    </row>
    <row r="535" s="3" customFormat="1" ht="30" customHeight="1" spans="1:11">
      <c r="A535" s="9"/>
      <c r="B535" s="36"/>
      <c r="C535" s="36" t="s">
        <v>943</v>
      </c>
      <c r="D535" s="35" t="s">
        <v>1064</v>
      </c>
      <c r="E535" s="9" t="s">
        <v>995</v>
      </c>
      <c r="F535" s="9" t="s">
        <v>995</v>
      </c>
      <c r="G535" s="9">
        <v>5</v>
      </c>
      <c r="H535" s="9">
        <v>5</v>
      </c>
      <c r="I535" s="29"/>
      <c r="J535" s="30"/>
      <c r="K535" s="31"/>
    </row>
    <row r="536" s="3" customFormat="1" ht="30" customHeight="1" spans="1:11">
      <c r="A536" s="9"/>
      <c r="B536" s="36"/>
      <c r="C536" s="36"/>
      <c r="D536" s="35" t="s">
        <v>994</v>
      </c>
      <c r="E536" s="9" t="s">
        <v>995</v>
      </c>
      <c r="F536" s="9" t="s">
        <v>995</v>
      </c>
      <c r="G536" s="9">
        <v>5</v>
      </c>
      <c r="H536" s="9">
        <v>5</v>
      </c>
      <c r="I536" s="9"/>
      <c r="J536" s="9"/>
      <c r="K536" s="9"/>
    </row>
    <row r="537" s="3" customFormat="1" ht="30" customHeight="1" spans="1:11">
      <c r="A537" s="9"/>
      <c r="B537" s="36"/>
      <c r="C537" s="34" t="s">
        <v>945</v>
      </c>
      <c r="D537" s="35" t="s">
        <v>1131</v>
      </c>
      <c r="E537" s="9" t="s">
        <v>995</v>
      </c>
      <c r="F537" s="9" t="s">
        <v>995</v>
      </c>
      <c r="G537" s="9">
        <v>5</v>
      </c>
      <c r="H537" s="9">
        <v>5</v>
      </c>
      <c r="I537" s="9"/>
      <c r="J537" s="9"/>
      <c r="K537" s="9"/>
    </row>
    <row r="538" s="3" customFormat="1" ht="30" customHeight="1" spans="1:11">
      <c r="A538" s="9"/>
      <c r="B538" s="36"/>
      <c r="C538" s="36"/>
      <c r="D538" s="35" t="s">
        <v>1130</v>
      </c>
      <c r="E538" s="9" t="s">
        <v>995</v>
      </c>
      <c r="F538" s="9" t="s">
        <v>995</v>
      </c>
      <c r="G538" s="9">
        <v>5</v>
      </c>
      <c r="H538" s="9">
        <v>5</v>
      </c>
      <c r="I538" s="9"/>
      <c r="J538" s="9"/>
      <c r="K538" s="9"/>
    </row>
    <row r="539" s="3" customFormat="1" ht="30" customHeight="1" spans="1:11">
      <c r="A539" s="9"/>
      <c r="B539" s="36"/>
      <c r="C539" s="34" t="s">
        <v>951</v>
      </c>
      <c r="D539" s="35" t="s">
        <v>998</v>
      </c>
      <c r="E539" s="62" t="s">
        <v>1256</v>
      </c>
      <c r="F539" s="9" t="s">
        <v>1257</v>
      </c>
      <c r="G539" s="9">
        <v>5</v>
      </c>
      <c r="H539" s="9">
        <v>5</v>
      </c>
      <c r="I539" s="9"/>
      <c r="J539" s="9"/>
      <c r="K539" s="9"/>
    </row>
    <row r="540" s="3" customFormat="1" ht="30" customHeight="1" spans="1:11">
      <c r="A540" s="9"/>
      <c r="B540" s="9" t="s">
        <v>954</v>
      </c>
      <c r="C540" s="34" t="s">
        <v>958</v>
      </c>
      <c r="D540" s="35" t="s">
        <v>1001</v>
      </c>
      <c r="E540" s="9" t="s">
        <v>1002</v>
      </c>
      <c r="F540" s="9" t="s">
        <v>1002</v>
      </c>
      <c r="G540" s="9">
        <v>15</v>
      </c>
      <c r="H540" s="9">
        <v>15</v>
      </c>
      <c r="I540" s="9"/>
      <c r="J540" s="9"/>
      <c r="K540" s="9"/>
    </row>
    <row r="541" s="3" customFormat="1" ht="30" customHeight="1" spans="1:11">
      <c r="A541" s="9"/>
      <c r="B541" s="9"/>
      <c r="C541" s="36"/>
      <c r="D541" s="35" t="s">
        <v>1258</v>
      </c>
      <c r="E541" s="9" t="s">
        <v>995</v>
      </c>
      <c r="F541" s="9" t="s">
        <v>995</v>
      </c>
      <c r="G541" s="9">
        <v>15</v>
      </c>
      <c r="H541" s="9">
        <v>15</v>
      </c>
      <c r="I541" s="29"/>
      <c r="J541" s="30"/>
      <c r="K541" s="31"/>
    </row>
    <row r="542" s="3" customFormat="1" ht="83" customHeight="1" spans="1:11">
      <c r="A542" s="9"/>
      <c r="B542" s="9" t="s">
        <v>1008</v>
      </c>
      <c r="C542" s="9" t="s">
        <v>964</v>
      </c>
      <c r="D542" s="35" t="s">
        <v>1259</v>
      </c>
      <c r="E542" s="9" t="s">
        <v>1010</v>
      </c>
      <c r="F542" s="9" t="s">
        <v>1183</v>
      </c>
      <c r="G542" s="9">
        <v>10</v>
      </c>
      <c r="H542" s="9">
        <v>4</v>
      </c>
      <c r="I542" s="35" t="s">
        <v>1260</v>
      </c>
      <c r="J542" s="35"/>
      <c r="K542" s="35"/>
    </row>
    <row r="543" s="2" customFormat="1" ht="18" customHeight="1" spans="1:12">
      <c r="A543" s="29" t="s">
        <v>968</v>
      </c>
      <c r="B543" s="30"/>
      <c r="C543" s="30"/>
      <c r="D543" s="30"/>
      <c r="E543" s="30"/>
      <c r="F543" s="31"/>
      <c r="G543" s="9">
        <v>90</v>
      </c>
      <c r="H543" s="32">
        <v>84</v>
      </c>
      <c r="I543" s="46"/>
      <c r="J543" s="47"/>
      <c r="K543" s="48"/>
      <c r="L543" s="49"/>
    </row>
    <row r="544" s="2" customFormat="1" spans="1:12">
      <c r="A544" s="8" t="s">
        <v>1013</v>
      </c>
      <c r="B544" s="8"/>
      <c r="C544" s="8"/>
      <c r="D544" s="8"/>
      <c r="E544" s="8"/>
      <c r="F544" s="8"/>
      <c r="G544" s="52">
        <v>100</v>
      </c>
      <c r="H544" s="52">
        <v>94</v>
      </c>
      <c r="I544" s="46"/>
      <c r="J544" s="47"/>
      <c r="K544" s="48"/>
      <c r="L544" s="1"/>
    </row>
    <row r="545" spans="1:11">
      <c r="A545" s="26" t="s">
        <v>970</v>
      </c>
      <c r="B545" s="33" t="s">
        <v>1261</v>
      </c>
      <c r="C545" s="33"/>
      <c r="D545" s="33"/>
      <c r="E545" s="33"/>
      <c r="F545" s="33"/>
      <c r="G545" s="33"/>
      <c r="H545" s="33"/>
      <c r="I545" s="33"/>
      <c r="J545" s="33"/>
      <c r="K545" s="33"/>
    </row>
    <row r="546" spans="1:11">
      <c r="A546" s="28"/>
      <c r="B546" s="33"/>
      <c r="C546" s="33"/>
      <c r="D546" s="33"/>
      <c r="E546" s="33"/>
      <c r="F546" s="33"/>
      <c r="G546" s="33"/>
      <c r="H546" s="33"/>
      <c r="I546" s="33"/>
      <c r="J546" s="33"/>
      <c r="K546" s="33"/>
    </row>
    <row r="547" spans="1:11">
      <c r="A547" s="33" t="s">
        <v>972</v>
      </c>
      <c r="B547" s="33"/>
      <c r="C547" s="33"/>
      <c r="D547" s="33"/>
      <c r="E547" s="33"/>
      <c r="F547" s="33"/>
      <c r="G547" s="33"/>
      <c r="H547" s="33"/>
      <c r="I547" s="33"/>
      <c r="J547" s="33"/>
      <c r="K547" s="33"/>
    </row>
    <row r="549" spans="11:11">
      <c r="K549" s="50" t="s">
        <v>974</v>
      </c>
    </row>
    <row r="550" ht="28.2" spans="1:11">
      <c r="A550" s="5" t="s">
        <v>1015</v>
      </c>
      <c r="B550" s="5"/>
      <c r="C550" s="5"/>
      <c r="D550" s="5"/>
      <c r="E550" s="5"/>
      <c r="F550" s="5"/>
      <c r="G550" s="5"/>
      <c r="H550" s="5"/>
      <c r="I550" s="5"/>
      <c r="J550" s="5"/>
      <c r="K550" s="5"/>
    </row>
    <row r="551" ht="17.4" spans="1:11">
      <c r="A551" s="6" t="s">
        <v>893</v>
      </c>
      <c r="B551" s="6"/>
      <c r="C551" s="6"/>
      <c r="D551" s="6"/>
      <c r="E551" s="6"/>
      <c r="F551" s="6"/>
      <c r="G551" s="6"/>
      <c r="H551" s="6"/>
      <c r="I551" s="6"/>
      <c r="J551" s="6"/>
      <c r="K551" s="6"/>
    </row>
    <row r="552" spans="1:11">
      <c r="A552" s="7" t="s">
        <v>976</v>
      </c>
      <c r="B552" s="7"/>
      <c r="C552" s="7"/>
      <c r="D552" s="7"/>
      <c r="E552" s="7"/>
      <c r="F552" s="7"/>
      <c r="G552" s="7"/>
      <c r="H552" s="7"/>
      <c r="I552" s="7"/>
      <c r="J552" s="7"/>
      <c r="K552" s="7"/>
    </row>
    <row r="553" spans="1:11">
      <c r="A553" s="8" t="s">
        <v>977</v>
      </c>
      <c r="B553" s="8"/>
      <c r="C553" s="8"/>
      <c r="D553" s="9" t="s">
        <v>1262</v>
      </c>
      <c r="E553" s="10"/>
      <c r="F553" s="10"/>
      <c r="G553" s="10"/>
      <c r="H553" s="10"/>
      <c r="I553" s="10"/>
      <c r="J553" s="10"/>
      <c r="K553" s="10"/>
    </row>
    <row r="554" spans="1:11">
      <c r="A554" s="8" t="s">
        <v>897</v>
      </c>
      <c r="B554" s="8"/>
      <c r="C554" s="8"/>
      <c r="D554" s="11" t="s">
        <v>979</v>
      </c>
      <c r="E554" s="10"/>
      <c r="F554" s="8" t="s">
        <v>899</v>
      </c>
      <c r="G554" s="11" t="s">
        <v>896</v>
      </c>
      <c r="H554" s="10"/>
      <c r="I554" s="10"/>
      <c r="J554" s="10"/>
      <c r="K554" s="10"/>
    </row>
    <row r="555" ht="25.2" spans="1:11">
      <c r="A555" s="12" t="s">
        <v>980</v>
      </c>
      <c r="B555" s="13"/>
      <c r="C555" s="14"/>
      <c r="D555" s="8" t="s">
        <v>901</v>
      </c>
      <c r="E555" s="8" t="s">
        <v>902</v>
      </c>
      <c r="F555" s="8" t="s">
        <v>981</v>
      </c>
      <c r="G555" s="8" t="s">
        <v>982</v>
      </c>
      <c r="H555" s="8"/>
      <c r="I555" s="8" t="s">
        <v>905</v>
      </c>
      <c r="J555" s="8" t="s">
        <v>906</v>
      </c>
      <c r="K555" s="8" t="s">
        <v>907</v>
      </c>
    </row>
    <row r="556" spans="1:11">
      <c r="A556" s="15"/>
      <c r="B556" s="16"/>
      <c r="C556" s="17"/>
      <c r="D556" s="8" t="s">
        <v>908</v>
      </c>
      <c r="E556" s="63">
        <v>33938</v>
      </c>
      <c r="F556" s="63">
        <v>33938</v>
      </c>
      <c r="G556" s="18">
        <v>33938</v>
      </c>
      <c r="H556" s="18"/>
      <c r="I556" s="10">
        <v>10</v>
      </c>
      <c r="J556" s="40">
        <f>G556/F556</f>
        <v>1</v>
      </c>
      <c r="K556" s="10">
        <v>10</v>
      </c>
    </row>
    <row r="557" spans="1:11">
      <c r="A557" s="15"/>
      <c r="B557" s="16"/>
      <c r="C557" s="17"/>
      <c r="D557" s="8" t="s">
        <v>983</v>
      </c>
      <c r="E557" s="63">
        <v>33938</v>
      </c>
      <c r="F557" s="63">
        <v>33938</v>
      </c>
      <c r="G557" s="18">
        <v>33938</v>
      </c>
      <c r="H557" s="18"/>
      <c r="I557" s="10" t="s">
        <v>806</v>
      </c>
      <c r="J557" s="10" t="s">
        <v>806</v>
      </c>
      <c r="K557" s="10" t="s">
        <v>806</v>
      </c>
    </row>
    <row r="558" spans="1:11">
      <c r="A558" s="15"/>
      <c r="B558" s="16"/>
      <c r="C558" s="17"/>
      <c r="D558" s="20" t="s">
        <v>984</v>
      </c>
      <c r="E558" s="63">
        <v>33938</v>
      </c>
      <c r="F558" s="63">
        <v>33938</v>
      </c>
      <c r="G558" s="18">
        <v>33938</v>
      </c>
      <c r="H558" s="18"/>
      <c r="I558" s="10" t="s">
        <v>806</v>
      </c>
      <c r="J558" s="10" t="s">
        <v>806</v>
      </c>
      <c r="K558" s="10" t="s">
        <v>806</v>
      </c>
    </row>
    <row r="559" spans="1:11">
      <c r="A559" s="15"/>
      <c r="B559" s="16"/>
      <c r="C559" s="17"/>
      <c r="D559" s="20" t="s">
        <v>985</v>
      </c>
      <c r="E559" s="10"/>
      <c r="F559" s="10"/>
      <c r="G559" s="10"/>
      <c r="H559" s="10"/>
      <c r="I559" s="10" t="s">
        <v>806</v>
      </c>
      <c r="J559" s="10" t="s">
        <v>806</v>
      </c>
      <c r="K559" s="10" t="s">
        <v>806</v>
      </c>
    </row>
    <row r="560" spans="1:11">
      <c r="A560" s="21"/>
      <c r="B560" s="22"/>
      <c r="C560" s="23"/>
      <c r="D560" s="8" t="s">
        <v>909</v>
      </c>
      <c r="E560" s="10"/>
      <c r="F560" s="10"/>
      <c r="G560" s="10"/>
      <c r="H560" s="10"/>
      <c r="I560" s="10" t="s">
        <v>806</v>
      </c>
      <c r="J560" s="10" t="s">
        <v>806</v>
      </c>
      <c r="K560" s="10" t="s">
        <v>806</v>
      </c>
    </row>
    <row r="561" spans="1:11">
      <c r="A561" s="8" t="s">
        <v>910</v>
      </c>
      <c r="B561" s="8" t="s">
        <v>911</v>
      </c>
      <c r="C561" s="8"/>
      <c r="D561" s="8"/>
      <c r="E561" s="8"/>
      <c r="F561" s="8" t="s">
        <v>912</v>
      </c>
      <c r="G561" s="8"/>
      <c r="H561" s="8"/>
      <c r="I561" s="8"/>
      <c r="J561" s="8"/>
      <c r="K561" s="8"/>
    </row>
    <row r="562" ht="60" customHeight="1" spans="1:11">
      <c r="A562" s="8"/>
      <c r="B562" s="11" t="s">
        <v>1263</v>
      </c>
      <c r="C562" s="10"/>
      <c r="D562" s="10"/>
      <c r="E562" s="10"/>
      <c r="F562" s="11" t="s">
        <v>1264</v>
      </c>
      <c r="G562" s="10"/>
      <c r="H562" s="10"/>
      <c r="I562" s="10"/>
      <c r="J562" s="10"/>
      <c r="K562" s="10"/>
    </row>
    <row r="563" s="3" customFormat="1" ht="28" customHeight="1" spans="1:11">
      <c r="A563" s="9" t="s">
        <v>915</v>
      </c>
      <c r="B563" s="9" t="s">
        <v>916</v>
      </c>
      <c r="C563" s="9" t="s">
        <v>917</v>
      </c>
      <c r="D563" s="9" t="s">
        <v>918</v>
      </c>
      <c r="E563" s="9" t="s">
        <v>919</v>
      </c>
      <c r="F563" s="9" t="s">
        <v>920</v>
      </c>
      <c r="G563" s="9" t="s">
        <v>905</v>
      </c>
      <c r="H563" s="9" t="s">
        <v>907</v>
      </c>
      <c r="I563" s="9" t="s">
        <v>921</v>
      </c>
      <c r="J563" s="9"/>
      <c r="K563" s="9"/>
    </row>
    <row r="564" s="3" customFormat="1" ht="46" customHeight="1" spans="1:11">
      <c r="A564" s="9"/>
      <c r="B564" s="34" t="s">
        <v>922</v>
      </c>
      <c r="C564" s="34" t="s">
        <v>923</v>
      </c>
      <c r="D564" s="64" t="s">
        <v>1265</v>
      </c>
      <c r="E564" s="185" t="s">
        <v>1266</v>
      </c>
      <c r="F564" s="185" t="s">
        <v>1266</v>
      </c>
      <c r="G564" s="9">
        <v>3</v>
      </c>
      <c r="H564" s="9">
        <v>3</v>
      </c>
      <c r="I564" s="9"/>
      <c r="J564" s="9"/>
      <c r="K564" s="9"/>
    </row>
    <row r="565" s="3" customFormat="1" ht="28" customHeight="1" spans="1:11">
      <c r="A565" s="9"/>
      <c r="B565" s="36"/>
      <c r="C565" s="36"/>
      <c r="D565" s="64" t="s">
        <v>1267</v>
      </c>
      <c r="E565" s="55" t="s">
        <v>1268</v>
      </c>
      <c r="F565" s="55" t="s">
        <v>1268</v>
      </c>
      <c r="G565" s="9">
        <v>3</v>
      </c>
      <c r="H565" s="9">
        <v>3</v>
      </c>
      <c r="I565" s="29"/>
      <c r="J565" s="30"/>
      <c r="K565" s="31"/>
    </row>
    <row r="566" s="3" customFormat="1" ht="28" customHeight="1" spans="1:11">
      <c r="A566" s="9"/>
      <c r="B566" s="36"/>
      <c r="C566" s="36"/>
      <c r="D566" s="64" t="s">
        <v>1269</v>
      </c>
      <c r="E566" s="55" t="s">
        <v>1270</v>
      </c>
      <c r="F566" s="55" t="s">
        <v>1270</v>
      </c>
      <c r="G566" s="9">
        <v>3</v>
      </c>
      <c r="H566" s="9">
        <v>3</v>
      </c>
      <c r="I566" s="65"/>
      <c r="J566" s="66"/>
      <c r="K566" s="67"/>
    </row>
    <row r="567" s="3" customFormat="1" ht="28" customHeight="1" spans="1:11">
      <c r="A567" s="9"/>
      <c r="B567" s="36"/>
      <c r="C567" s="36"/>
      <c r="D567" s="64" t="s">
        <v>1271</v>
      </c>
      <c r="E567" s="185" t="s">
        <v>1272</v>
      </c>
      <c r="F567" s="185" t="s">
        <v>1272</v>
      </c>
      <c r="G567" s="9">
        <v>3</v>
      </c>
      <c r="H567" s="9">
        <v>3</v>
      </c>
      <c r="I567" s="9"/>
      <c r="J567" s="9"/>
      <c r="K567" s="9"/>
    </row>
    <row r="568" s="3" customFormat="1" ht="28" customHeight="1" spans="1:11">
      <c r="A568" s="9"/>
      <c r="B568" s="36"/>
      <c r="C568" s="36"/>
      <c r="D568" s="64" t="s">
        <v>1273</v>
      </c>
      <c r="E568" s="185" t="s">
        <v>1024</v>
      </c>
      <c r="F568" s="185" t="s">
        <v>1024</v>
      </c>
      <c r="G568" s="9">
        <v>3</v>
      </c>
      <c r="H568" s="9">
        <v>3</v>
      </c>
      <c r="I568" s="29"/>
      <c r="J568" s="30"/>
      <c r="K568" s="31"/>
    </row>
    <row r="569" s="3" customFormat="1" ht="28" customHeight="1" spans="1:11">
      <c r="A569" s="9"/>
      <c r="B569" s="36"/>
      <c r="C569" s="36"/>
      <c r="D569" s="64" t="s">
        <v>1274</v>
      </c>
      <c r="E569" s="185" t="s">
        <v>1275</v>
      </c>
      <c r="F569" s="185" t="s">
        <v>1275</v>
      </c>
      <c r="G569" s="9">
        <v>3</v>
      </c>
      <c r="H569" s="9">
        <v>3</v>
      </c>
      <c r="I569" s="29"/>
      <c r="J569" s="30"/>
      <c r="K569" s="31"/>
    </row>
    <row r="570" s="3" customFormat="1" ht="28" customHeight="1" spans="1:11">
      <c r="A570" s="9"/>
      <c r="B570" s="36"/>
      <c r="C570" s="36"/>
      <c r="D570" s="64" t="s">
        <v>1276</v>
      </c>
      <c r="E570" s="185" t="s">
        <v>1275</v>
      </c>
      <c r="F570" s="185" t="s">
        <v>1275</v>
      </c>
      <c r="G570" s="9">
        <v>3</v>
      </c>
      <c r="H570" s="9">
        <v>3</v>
      </c>
      <c r="I570" s="29"/>
      <c r="J570" s="30"/>
      <c r="K570" s="31"/>
    </row>
    <row r="571" s="3" customFormat="1" ht="28" customHeight="1" spans="1:11">
      <c r="A571" s="9"/>
      <c r="B571" s="36"/>
      <c r="C571" s="36"/>
      <c r="D571" s="64" t="s">
        <v>1277</v>
      </c>
      <c r="E571" s="185" t="s">
        <v>1024</v>
      </c>
      <c r="F571" s="185" t="s">
        <v>1024</v>
      </c>
      <c r="G571" s="9">
        <v>3</v>
      </c>
      <c r="H571" s="9">
        <v>3</v>
      </c>
      <c r="I571" s="29"/>
      <c r="J571" s="30"/>
      <c r="K571" s="31"/>
    </row>
    <row r="572" s="3" customFormat="1" ht="28" customHeight="1" spans="1:11">
      <c r="A572" s="9"/>
      <c r="B572" s="36"/>
      <c r="C572" s="36"/>
      <c r="D572" s="64" t="s">
        <v>1278</v>
      </c>
      <c r="E572" s="185" t="s">
        <v>1279</v>
      </c>
      <c r="F572" s="185" t="s">
        <v>1279</v>
      </c>
      <c r="G572" s="9">
        <v>3</v>
      </c>
      <c r="H572" s="9">
        <v>3</v>
      </c>
      <c r="I572" s="29"/>
      <c r="J572" s="30"/>
      <c r="K572" s="31"/>
    </row>
    <row r="573" s="3" customFormat="1" ht="28" customHeight="1" spans="1:11">
      <c r="A573" s="9"/>
      <c r="B573" s="36"/>
      <c r="C573" s="9" t="s">
        <v>943</v>
      </c>
      <c r="D573" s="35" t="s">
        <v>994</v>
      </c>
      <c r="E573" s="9" t="s">
        <v>995</v>
      </c>
      <c r="F573" s="9" t="s">
        <v>995</v>
      </c>
      <c r="G573" s="9">
        <v>5</v>
      </c>
      <c r="H573" s="9">
        <v>5</v>
      </c>
      <c r="I573" s="9"/>
      <c r="J573" s="9"/>
      <c r="K573" s="9"/>
    </row>
    <row r="574" s="3" customFormat="1" ht="28" customHeight="1" spans="1:11">
      <c r="A574" s="9"/>
      <c r="B574" s="36"/>
      <c r="C574" s="9"/>
      <c r="D574" s="35" t="s">
        <v>1064</v>
      </c>
      <c r="E574" s="9" t="s">
        <v>995</v>
      </c>
      <c r="F574" s="9" t="s">
        <v>995</v>
      </c>
      <c r="G574" s="9">
        <v>3</v>
      </c>
      <c r="H574" s="9">
        <v>3</v>
      </c>
      <c r="I574" s="29"/>
      <c r="J574" s="30"/>
      <c r="K574" s="31"/>
    </row>
    <row r="575" s="3" customFormat="1" ht="28" customHeight="1" spans="1:11">
      <c r="A575" s="9"/>
      <c r="B575" s="36"/>
      <c r="C575" s="34" t="s">
        <v>945</v>
      </c>
      <c r="D575" s="35" t="s">
        <v>1131</v>
      </c>
      <c r="E575" s="9" t="s">
        <v>995</v>
      </c>
      <c r="F575" s="9" t="s">
        <v>995</v>
      </c>
      <c r="G575" s="9">
        <v>5</v>
      </c>
      <c r="H575" s="9">
        <v>5</v>
      </c>
      <c r="I575" s="9"/>
      <c r="J575" s="9"/>
      <c r="K575" s="9"/>
    </row>
    <row r="576" s="3" customFormat="1" ht="28" customHeight="1" spans="1:11">
      <c r="A576" s="9"/>
      <c r="B576" s="36"/>
      <c r="C576" s="36"/>
      <c r="D576" s="35" t="s">
        <v>1155</v>
      </c>
      <c r="E576" s="9" t="s">
        <v>995</v>
      </c>
      <c r="F576" s="9" t="s">
        <v>995</v>
      </c>
      <c r="G576" s="9">
        <v>5</v>
      </c>
      <c r="H576" s="9">
        <v>5</v>
      </c>
      <c r="I576" s="9"/>
      <c r="J576" s="9"/>
      <c r="K576" s="9"/>
    </row>
    <row r="577" s="3" customFormat="1" ht="28" customHeight="1" spans="1:11">
      <c r="A577" s="9"/>
      <c r="B577" s="36"/>
      <c r="C577" s="34" t="s">
        <v>951</v>
      </c>
      <c r="D577" s="35" t="s">
        <v>998</v>
      </c>
      <c r="E577" s="62" t="s">
        <v>1280</v>
      </c>
      <c r="F577" s="9" t="s">
        <v>1281</v>
      </c>
      <c r="G577" s="9">
        <v>5</v>
      </c>
      <c r="H577" s="9">
        <v>5</v>
      </c>
      <c r="I577" s="9"/>
      <c r="J577" s="9"/>
      <c r="K577" s="9"/>
    </row>
    <row r="578" s="3" customFormat="1" ht="28" customHeight="1" spans="1:11">
      <c r="A578" s="9"/>
      <c r="B578" s="34" t="s">
        <v>954</v>
      </c>
      <c r="C578" s="9" t="s">
        <v>958</v>
      </c>
      <c r="D578" s="35" t="s">
        <v>1282</v>
      </c>
      <c r="E578" s="9" t="s">
        <v>1283</v>
      </c>
      <c r="F578" s="9" t="s">
        <v>1283</v>
      </c>
      <c r="G578" s="9">
        <v>15</v>
      </c>
      <c r="H578" s="9">
        <v>15</v>
      </c>
      <c r="I578" s="9"/>
      <c r="J578" s="9"/>
      <c r="K578" s="9"/>
    </row>
    <row r="579" s="3" customFormat="1" ht="28" customHeight="1" spans="1:11">
      <c r="A579" s="9"/>
      <c r="B579" s="37"/>
      <c r="C579" s="9"/>
      <c r="D579" s="35" t="s">
        <v>1106</v>
      </c>
      <c r="E579" s="9" t="s">
        <v>995</v>
      </c>
      <c r="F579" s="9" t="s">
        <v>995</v>
      </c>
      <c r="G579" s="9">
        <v>15</v>
      </c>
      <c r="H579" s="9">
        <v>15</v>
      </c>
      <c r="I579" s="29"/>
      <c r="J579" s="30"/>
      <c r="K579" s="31"/>
    </row>
    <row r="580" s="3" customFormat="1" ht="77" customHeight="1" spans="1:11">
      <c r="A580" s="9"/>
      <c r="B580" s="9" t="s">
        <v>1008</v>
      </c>
      <c r="C580" s="9" t="s">
        <v>964</v>
      </c>
      <c r="D580" s="35" t="s">
        <v>1284</v>
      </c>
      <c r="E580" s="9" t="s">
        <v>1010</v>
      </c>
      <c r="F580" s="9" t="s">
        <v>1183</v>
      </c>
      <c r="G580" s="9">
        <v>10</v>
      </c>
      <c r="H580" s="9">
        <v>5</v>
      </c>
      <c r="I580" s="35" t="s">
        <v>1285</v>
      </c>
      <c r="J580" s="35"/>
      <c r="K580" s="35"/>
    </row>
    <row r="581" s="2" customFormat="1" ht="18" customHeight="1" spans="1:12">
      <c r="A581" s="29" t="s">
        <v>968</v>
      </c>
      <c r="B581" s="30"/>
      <c r="C581" s="30"/>
      <c r="D581" s="30"/>
      <c r="E581" s="30"/>
      <c r="F581" s="31"/>
      <c r="G581" s="9">
        <v>90</v>
      </c>
      <c r="H581" s="32">
        <v>85</v>
      </c>
      <c r="I581" s="46"/>
      <c r="J581" s="47"/>
      <c r="K581" s="48"/>
      <c r="L581" s="49"/>
    </row>
    <row r="582" s="2" customFormat="1" spans="1:12">
      <c r="A582" s="8" t="s">
        <v>1013</v>
      </c>
      <c r="B582" s="8"/>
      <c r="C582" s="8"/>
      <c r="D582" s="8"/>
      <c r="E582" s="8"/>
      <c r="F582" s="8"/>
      <c r="G582" s="52">
        <v>100</v>
      </c>
      <c r="H582" s="52">
        <v>95</v>
      </c>
      <c r="I582" s="46"/>
      <c r="J582" s="47"/>
      <c r="K582" s="48"/>
      <c r="L582" s="1"/>
    </row>
    <row r="583" spans="1:11">
      <c r="A583" s="26" t="s">
        <v>970</v>
      </c>
      <c r="B583" s="33" t="s">
        <v>1286</v>
      </c>
      <c r="C583" s="33"/>
      <c r="D583" s="33"/>
      <c r="E583" s="33"/>
      <c r="F583" s="33"/>
      <c r="G583" s="33"/>
      <c r="H583" s="33"/>
      <c r="I583" s="33"/>
      <c r="J583" s="33"/>
      <c r="K583" s="33"/>
    </row>
    <row r="584" spans="1:11">
      <c r="A584" s="28"/>
      <c r="B584" s="33"/>
      <c r="C584" s="33"/>
      <c r="D584" s="33"/>
      <c r="E584" s="33"/>
      <c r="F584" s="33"/>
      <c r="G584" s="33"/>
      <c r="H584" s="33"/>
      <c r="I584" s="33"/>
      <c r="J584" s="33"/>
      <c r="K584" s="33"/>
    </row>
    <row r="585" spans="1:11">
      <c r="A585" s="33" t="s">
        <v>972</v>
      </c>
      <c r="B585" s="33"/>
      <c r="C585" s="33"/>
      <c r="D585" s="33"/>
      <c r="E585" s="33"/>
      <c r="F585" s="33"/>
      <c r="G585" s="33"/>
      <c r="H585" s="33"/>
      <c r="I585" s="33"/>
      <c r="J585" s="33"/>
      <c r="K585" s="33"/>
    </row>
    <row r="587" spans="11:11">
      <c r="K587" s="50" t="s">
        <v>974</v>
      </c>
    </row>
    <row r="588" ht="28.2" spans="1:11">
      <c r="A588" s="5" t="s">
        <v>1015</v>
      </c>
      <c r="B588" s="5"/>
      <c r="C588" s="5"/>
      <c r="D588" s="5"/>
      <c r="E588" s="5"/>
      <c r="F588" s="5"/>
      <c r="G588" s="5"/>
      <c r="H588" s="5"/>
      <c r="I588" s="5"/>
      <c r="J588" s="5"/>
      <c r="K588" s="5"/>
    </row>
    <row r="589" ht="17.4" spans="1:11">
      <c r="A589" s="6" t="s">
        <v>893</v>
      </c>
      <c r="B589" s="6"/>
      <c r="C589" s="6"/>
      <c r="D589" s="6"/>
      <c r="E589" s="6"/>
      <c r="F589" s="6"/>
      <c r="G589" s="6"/>
      <c r="H589" s="6"/>
      <c r="I589" s="6"/>
      <c r="J589" s="6"/>
      <c r="K589" s="6"/>
    </row>
    <row r="590" spans="1:11">
      <c r="A590" s="7" t="s">
        <v>976</v>
      </c>
      <c r="B590" s="7"/>
      <c r="C590" s="7"/>
      <c r="D590" s="7"/>
      <c r="E590" s="7"/>
      <c r="F590" s="7"/>
      <c r="G590" s="7"/>
      <c r="H590" s="7"/>
      <c r="I590" s="7"/>
      <c r="J590" s="7"/>
      <c r="K590" s="7"/>
    </row>
    <row r="591" spans="1:11">
      <c r="A591" s="8" t="s">
        <v>977</v>
      </c>
      <c r="B591" s="8"/>
      <c r="C591" s="8"/>
      <c r="D591" s="9" t="s">
        <v>1287</v>
      </c>
      <c r="E591" s="10"/>
      <c r="F591" s="10"/>
      <c r="G591" s="10"/>
      <c r="H591" s="10"/>
      <c r="I591" s="10"/>
      <c r="J591" s="10"/>
      <c r="K591" s="10"/>
    </row>
    <row r="592" spans="1:11">
      <c r="A592" s="8" t="s">
        <v>897</v>
      </c>
      <c r="B592" s="8"/>
      <c r="C592" s="8"/>
      <c r="D592" s="11" t="s">
        <v>979</v>
      </c>
      <c r="E592" s="10"/>
      <c r="F592" s="8" t="s">
        <v>899</v>
      </c>
      <c r="G592" s="11" t="s">
        <v>896</v>
      </c>
      <c r="H592" s="10"/>
      <c r="I592" s="10"/>
      <c r="J592" s="10"/>
      <c r="K592" s="10"/>
    </row>
    <row r="593" ht="25.2" spans="1:11">
      <c r="A593" s="12" t="s">
        <v>980</v>
      </c>
      <c r="B593" s="13"/>
      <c r="C593" s="14"/>
      <c r="D593" s="8" t="s">
        <v>901</v>
      </c>
      <c r="E593" s="8" t="s">
        <v>902</v>
      </c>
      <c r="F593" s="8" t="s">
        <v>981</v>
      </c>
      <c r="G593" s="8" t="s">
        <v>982</v>
      </c>
      <c r="H593" s="8"/>
      <c r="I593" s="8" t="s">
        <v>905</v>
      </c>
      <c r="J593" s="8" t="s">
        <v>906</v>
      </c>
      <c r="K593" s="8" t="s">
        <v>907</v>
      </c>
    </row>
    <row r="594" spans="1:11">
      <c r="A594" s="15"/>
      <c r="B594" s="16"/>
      <c r="C594" s="17"/>
      <c r="D594" s="8" t="s">
        <v>908</v>
      </c>
      <c r="E594" s="10"/>
      <c r="F594" s="19">
        <v>18900</v>
      </c>
      <c r="G594" s="19">
        <v>18900</v>
      </c>
      <c r="H594" s="10"/>
      <c r="I594" s="10">
        <v>10</v>
      </c>
      <c r="J594" s="40">
        <f>G594/F594</f>
        <v>1</v>
      </c>
      <c r="K594" s="10">
        <v>10</v>
      </c>
    </row>
    <row r="595" spans="1:11">
      <c r="A595" s="15"/>
      <c r="B595" s="16"/>
      <c r="C595" s="17"/>
      <c r="D595" s="8" t="s">
        <v>983</v>
      </c>
      <c r="E595" s="10"/>
      <c r="F595" s="19">
        <v>18900</v>
      </c>
      <c r="G595" s="19">
        <v>18900</v>
      </c>
      <c r="H595" s="10"/>
      <c r="I595" s="10" t="s">
        <v>806</v>
      </c>
      <c r="J595" s="10" t="s">
        <v>806</v>
      </c>
      <c r="K595" s="10" t="s">
        <v>806</v>
      </c>
    </row>
    <row r="596" spans="1:11">
      <c r="A596" s="15"/>
      <c r="B596" s="16"/>
      <c r="C596" s="17"/>
      <c r="D596" s="20" t="s">
        <v>984</v>
      </c>
      <c r="E596" s="10"/>
      <c r="F596" s="19">
        <v>18900</v>
      </c>
      <c r="G596" s="19">
        <v>18900</v>
      </c>
      <c r="H596" s="10"/>
      <c r="I596" s="10" t="s">
        <v>806</v>
      </c>
      <c r="J596" s="10" t="s">
        <v>806</v>
      </c>
      <c r="K596" s="10" t="s">
        <v>806</v>
      </c>
    </row>
    <row r="597" spans="1:11">
      <c r="A597" s="15"/>
      <c r="B597" s="16"/>
      <c r="C597" s="17"/>
      <c r="D597" s="20" t="s">
        <v>985</v>
      </c>
      <c r="E597" s="10"/>
      <c r="F597" s="10"/>
      <c r="G597" s="10"/>
      <c r="H597" s="10"/>
      <c r="I597" s="10" t="s">
        <v>806</v>
      </c>
      <c r="J597" s="10" t="s">
        <v>806</v>
      </c>
      <c r="K597" s="10" t="s">
        <v>806</v>
      </c>
    </row>
    <row r="598" spans="1:11">
      <c r="A598" s="21"/>
      <c r="B598" s="22"/>
      <c r="C598" s="23"/>
      <c r="D598" s="8" t="s">
        <v>909</v>
      </c>
      <c r="E598" s="10"/>
      <c r="F598" s="10"/>
      <c r="G598" s="10"/>
      <c r="H598" s="10"/>
      <c r="I598" s="10" t="s">
        <v>806</v>
      </c>
      <c r="J598" s="10" t="s">
        <v>806</v>
      </c>
      <c r="K598" s="10" t="s">
        <v>806</v>
      </c>
    </row>
    <row r="599" spans="1:11">
      <c r="A599" s="8" t="s">
        <v>910</v>
      </c>
      <c r="B599" s="8" t="s">
        <v>911</v>
      </c>
      <c r="C599" s="8"/>
      <c r="D599" s="8"/>
      <c r="E599" s="8"/>
      <c r="F599" s="8" t="s">
        <v>912</v>
      </c>
      <c r="G599" s="8"/>
      <c r="H599" s="8"/>
      <c r="I599" s="8"/>
      <c r="J599" s="8"/>
      <c r="K599" s="8"/>
    </row>
    <row r="600" ht="43" customHeight="1" spans="1:11">
      <c r="A600" s="8"/>
      <c r="B600" s="11" t="s">
        <v>1288</v>
      </c>
      <c r="C600" s="10"/>
      <c r="D600" s="10"/>
      <c r="E600" s="10"/>
      <c r="F600" s="11" t="s">
        <v>1288</v>
      </c>
      <c r="G600" s="10"/>
      <c r="H600" s="10"/>
      <c r="I600" s="10"/>
      <c r="J600" s="10"/>
      <c r="K600" s="10"/>
    </row>
    <row r="601" s="3" customFormat="1" ht="15" customHeight="1" spans="1:11">
      <c r="A601" s="9" t="s">
        <v>915</v>
      </c>
      <c r="B601" s="9" t="s">
        <v>916</v>
      </c>
      <c r="C601" s="9" t="s">
        <v>917</v>
      </c>
      <c r="D601" s="9" t="s">
        <v>918</v>
      </c>
      <c r="E601" s="9" t="s">
        <v>919</v>
      </c>
      <c r="F601" s="9" t="s">
        <v>920</v>
      </c>
      <c r="G601" s="9" t="s">
        <v>905</v>
      </c>
      <c r="H601" s="9" t="s">
        <v>907</v>
      </c>
      <c r="I601" s="9" t="s">
        <v>921</v>
      </c>
      <c r="J601" s="9"/>
      <c r="K601" s="9"/>
    </row>
    <row r="602" s="3" customFormat="1" ht="31" customHeight="1" spans="1:11">
      <c r="A602" s="9"/>
      <c r="B602" s="34" t="s">
        <v>922</v>
      </c>
      <c r="C602" s="34" t="s">
        <v>923</v>
      </c>
      <c r="D602" s="35" t="s">
        <v>1215</v>
      </c>
      <c r="E602" s="68" t="s">
        <v>1289</v>
      </c>
      <c r="F602" s="68" t="s">
        <v>1289</v>
      </c>
      <c r="G602" s="9">
        <v>20</v>
      </c>
      <c r="H602" s="9">
        <v>20</v>
      </c>
      <c r="I602" s="9"/>
      <c r="J602" s="9"/>
      <c r="K602" s="9"/>
    </row>
    <row r="603" s="3" customFormat="1" ht="31" customHeight="1" spans="1:11">
      <c r="A603" s="9"/>
      <c r="B603" s="36"/>
      <c r="C603" s="34" t="s">
        <v>943</v>
      </c>
      <c r="D603" s="35" t="s">
        <v>1218</v>
      </c>
      <c r="E603" s="61">
        <v>1</v>
      </c>
      <c r="F603" s="61">
        <v>1</v>
      </c>
      <c r="G603" s="9">
        <v>10</v>
      </c>
      <c r="H603" s="9">
        <v>10</v>
      </c>
      <c r="I603" s="9"/>
      <c r="J603" s="9"/>
      <c r="K603" s="9"/>
    </row>
    <row r="604" s="3" customFormat="1" ht="31" customHeight="1" spans="1:11">
      <c r="A604" s="9"/>
      <c r="B604" s="36"/>
      <c r="C604" s="34" t="s">
        <v>945</v>
      </c>
      <c r="D604" s="35" t="s">
        <v>1290</v>
      </c>
      <c r="E604" s="61">
        <v>1</v>
      </c>
      <c r="F604" s="61">
        <v>1</v>
      </c>
      <c r="G604" s="9">
        <v>10</v>
      </c>
      <c r="H604" s="9">
        <v>10</v>
      </c>
      <c r="I604" s="9"/>
      <c r="J604" s="9"/>
      <c r="K604" s="9"/>
    </row>
    <row r="605" s="3" customFormat="1" ht="31" customHeight="1" spans="1:11">
      <c r="A605" s="9"/>
      <c r="B605" s="36"/>
      <c r="C605" s="34" t="s">
        <v>951</v>
      </c>
      <c r="D605" s="35" t="s">
        <v>1291</v>
      </c>
      <c r="E605" s="68" t="s">
        <v>1292</v>
      </c>
      <c r="F605" s="68" t="s">
        <v>1292</v>
      </c>
      <c r="G605" s="9">
        <v>10</v>
      </c>
      <c r="H605" s="9">
        <v>10</v>
      </c>
      <c r="I605" s="9"/>
      <c r="J605" s="9"/>
      <c r="K605" s="9"/>
    </row>
    <row r="606" s="3" customFormat="1" ht="31" customHeight="1" spans="1:11">
      <c r="A606" s="9"/>
      <c r="B606" s="34" t="s">
        <v>954</v>
      </c>
      <c r="C606" s="34" t="s">
        <v>958</v>
      </c>
      <c r="D606" s="35" t="s">
        <v>1293</v>
      </c>
      <c r="E606" s="61" t="s">
        <v>1294</v>
      </c>
      <c r="F606" s="61" t="s">
        <v>1294</v>
      </c>
      <c r="G606" s="9">
        <v>30</v>
      </c>
      <c r="H606" s="9">
        <v>30</v>
      </c>
      <c r="I606" s="9"/>
      <c r="J606" s="9"/>
      <c r="K606" s="9"/>
    </row>
    <row r="607" s="3" customFormat="1" ht="42" customHeight="1" spans="1:11">
      <c r="A607" s="9"/>
      <c r="B607" s="9" t="s">
        <v>963</v>
      </c>
      <c r="C607" s="9" t="s">
        <v>964</v>
      </c>
      <c r="D607" s="35" t="s">
        <v>1295</v>
      </c>
      <c r="E607" s="61">
        <v>0.95</v>
      </c>
      <c r="F607" s="61">
        <v>0.9</v>
      </c>
      <c r="G607" s="9">
        <v>10</v>
      </c>
      <c r="H607" s="9">
        <v>5</v>
      </c>
      <c r="I607" s="35" t="s">
        <v>1296</v>
      </c>
      <c r="J607" s="35"/>
      <c r="K607" s="35"/>
    </row>
    <row r="608" s="2" customFormat="1" ht="18" customHeight="1" spans="1:12">
      <c r="A608" s="29" t="s">
        <v>968</v>
      </c>
      <c r="B608" s="30"/>
      <c r="C608" s="30"/>
      <c r="D608" s="30"/>
      <c r="E608" s="30"/>
      <c r="F608" s="31"/>
      <c r="G608" s="9">
        <v>90</v>
      </c>
      <c r="H608" s="32">
        <v>85</v>
      </c>
      <c r="I608" s="46"/>
      <c r="J608" s="47"/>
      <c r="K608" s="48"/>
      <c r="L608" s="49"/>
    </row>
    <row r="609" s="2" customFormat="1" spans="1:12">
      <c r="A609" s="8" t="s">
        <v>1013</v>
      </c>
      <c r="B609" s="8"/>
      <c r="C609" s="8"/>
      <c r="D609" s="8"/>
      <c r="E609" s="8"/>
      <c r="F609" s="8"/>
      <c r="G609" s="52">
        <v>100</v>
      </c>
      <c r="H609" s="52">
        <v>95</v>
      </c>
      <c r="I609" s="46"/>
      <c r="J609" s="47"/>
      <c r="K609" s="48"/>
      <c r="L609" s="1"/>
    </row>
    <row r="610" spans="1:11">
      <c r="A610" s="26" t="s">
        <v>970</v>
      </c>
      <c r="B610" s="33" t="s">
        <v>1297</v>
      </c>
      <c r="C610" s="33"/>
      <c r="D610" s="33"/>
      <c r="E610" s="33"/>
      <c r="F610" s="33"/>
      <c r="G610" s="33"/>
      <c r="H610" s="33"/>
      <c r="I610" s="33"/>
      <c r="J610" s="33"/>
      <c r="K610" s="33"/>
    </row>
    <row r="611" spans="1:11">
      <c r="A611" s="28"/>
      <c r="B611" s="33"/>
      <c r="C611" s="33"/>
      <c r="D611" s="33"/>
      <c r="E611" s="33"/>
      <c r="F611" s="33"/>
      <c r="G611" s="33"/>
      <c r="H611" s="33"/>
      <c r="I611" s="33"/>
      <c r="J611" s="33"/>
      <c r="K611" s="33"/>
    </row>
    <row r="612" spans="1:11">
      <c r="A612" s="33" t="s">
        <v>972</v>
      </c>
      <c r="B612" s="33"/>
      <c r="C612" s="33"/>
      <c r="D612" s="33"/>
      <c r="E612" s="33"/>
      <c r="F612" s="33"/>
      <c r="G612" s="33"/>
      <c r="H612" s="33"/>
      <c r="I612" s="33"/>
      <c r="J612" s="33"/>
      <c r="K612" s="33"/>
    </row>
    <row r="614" spans="11:11">
      <c r="K614" s="50" t="s">
        <v>974</v>
      </c>
    </row>
    <row r="615" ht="28.2" spans="1:11">
      <c r="A615" s="5" t="s">
        <v>1015</v>
      </c>
      <c r="B615" s="5"/>
      <c r="C615" s="5"/>
      <c r="D615" s="5"/>
      <c r="E615" s="5"/>
      <c r="F615" s="5"/>
      <c r="G615" s="5"/>
      <c r="H615" s="5"/>
      <c r="I615" s="5"/>
      <c r="J615" s="5"/>
      <c r="K615" s="5"/>
    </row>
    <row r="616" ht="17.4" spans="1:11">
      <c r="A616" s="6" t="s">
        <v>893</v>
      </c>
      <c r="B616" s="6"/>
      <c r="C616" s="6"/>
      <c r="D616" s="6"/>
      <c r="E616" s="6"/>
      <c r="F616" s="6"/>
      <c r="G616" s="6"/>
      <c r="H616" s="6"/>
      <c r="I616" s="6"/>
      <c r="J616" s="6"/>
      <c r="K616" s="6"/>
    </row>
    <row r="617" spans="1:11">
      <c r="A617" s="7" t="s">
        <v>976</v>
      </c>
      <c r="B617" s="7"/>
      <c r="C617" s="7"/>
      <c r="D617" s="7"/>
      <c r="E617" s="7"/>
      <c r="F617" s="7"/>
      <c r="G617" s="7"/>
      <c r="H617" s="7"/>
      <c r="I617" s="7"/>
      <c r="J617" s="7"/>
      <c r="K617" s="7"/>
    </row>
    <row r="618" spans="1:11">
      <c r="A618" s="8" t="s">
        <v>977</v>
      </c>
      <c r="B618" s="8"/>
      <c r="C618" s="8"/>
      <c r="D618" s="9" t="s">
        <v>1298</v>
      </c>
      <c r="E618" s="10"/>
      <c r="F618" s="10"/>
      <c r="G618" s="10"/>
      <c r="H618" s="10"/>
      <c r="I618" s="10"/>
      <c r="J618" s="10"/>
      <c r="K618" s="10"/>
    </row>
    <row r="619" spans="1:11">
      <c r="A619" s="8" t="s">
        <v>897</v>
      </c>
      <c r="B619" s="8"/>
      <c r="C619" s="8"/>
      <c r="D619" s="11" t="s">
        <v>979</v>
      </c>
      <c r="E619" s="10"/>
      <c r="F619" s="8" t="s">
        <v>899</v>
      </c>
      <c r="G619" s="11" t="s">
        <v>896</v>
      </c>
      <c r="H619" s="10"/>
      <c r="I619" s="10"/>
      <c r="J619" s="10"/>
      <c r="K619" s="10"/>
    </row>
    <row r="620" ht="25.2" spans="1:11">
      <c r="A620" s="12" t="s">
        <v>980</v>
      </c>
      <c r="B620" s="13"/>
      <c r="C620" s="14"/>
      <c r="D620" s="8" t="s">
        <v>901</v>
      </c>
      <c r="E620" s="8" t="s">
        <v>902</v>
      </c>
      <c r="F620" s="8" t="s">
        <v>981</v>
      </c>
      <c r="G620" s="8" t="s">
        <v>982</v>
      </c>
      <c r="H620" s="8"/>
      <c r="I620" s="8" t="s">
        <v>905</v>
      </c>
      <c r="J620" s="8" t="s">
        <v>906</v>
      </c>
      <c r="K620" s="8" t="s">
        <v>907</v>
      </c>
    </row>
    <row r="621" spans="1:11">
      <c r="A621" s="15"/>
      <c r="B621" s="16"/>
      <c r="C621" s="17"/>
      <c r="D621" s="8" t="s">
        <v>908</v>
      </c>
      <c r="E621" s="10"/>
      <c r="F621" s="18">
        <v>100000</v>
      </c>
      <c r="G621" s="18">
        <v>100000</v>
      </c>
      <c r="H621" s="18"/>
      <c r="I621" s="10">
        <v>10</v>
      </c>
      <c r="J621" s="40">
        <f>G621/F621</f>
        <v>1</v>
      </c>
      <c r="K621" s="10">
        <v>10</v>
      </c>
    </row>
    <row r="622" spans="1:11">
      <c r="A622" s="15"/>
      <c r="B622" s="16"/>
      <c r="C622" s="17"/>
      <c r="D622" s="8" t="s">
        <v>983</v>
      </c>
      <c r="E622" s="10"/>
      <c r="F622" s="18">
        <v>100000</v>
      </c>
      <c r="G622" s="18">
        <v>100000</v>
      </c>
      <c r="H622" s="18"/>
      <c r="I622" s="10" t="s">
        <v>806</v>
      </c>
      <c r="J622" s="10" t="s">
        <v>806</v>
      </c>
      <c r="K622" s="10" t="s">
        <v>806</v>
      </c>
    </row>
    <row r="623" spans="1:11">
      <c r="A623" s="15"/>
      <c r="B623" s="16"/>
      <c r="C623" s="17"/>
      <c r="D623" s="20" t="s">
        <v>984</v>
      </c>
      <c r="E623" s="10"/>
      <c r="F623" s="18"/>
      <c r="G623" s="18"/>
      <c r="H623" s="18"/>
      <c r="I623" s="10" t="s">
        <v>806</v>
      </c>
      <c r="J623" s="10" t="s">
        <v>806</v>
      </c>
      <c r="K623" s="10" t="s">
        <v>806</v>
      </c>
    </row>
    <row r="624" spans="1:11">
      <c r="A624" s="15"/>
      <c r="B624" s="16"/>
      <c r="C624" s="17"/>
      <c r="D624" s="20" t="s">
        <v>985</v>
      </c>
      <c r="E624" s="10"/>
      <c r="F624" s="18">
        <v>100000</v>
      </c>
      <c r="G624" s="18">
        <v>100000</v>
      </c>
      <c r="H624" s="18"/>
      <c r="I624" s="10" t="s">
        <v>806</v>
      </c>
      <c r="J624" s="10" t="s">
        <v>806</v>
      </c>
      <c r="K624" s="10" t="s">
        <v>806</v>
      </c>
    </row>
    <row r="625" spans="1:11">
      <c r="A625" s="21"/>
      <c r="B625" s="22"/>
      <c r="C625" s="23"/>
      <c r="D625" s="8" t="s">
        <v>909</v>
      </c>
      <c r="E625" s="10"/>
      <c r="F625" s="10"/>
      <c r="G625" s="10"/>
      <c r="H625" s="10"/>
      <c r="I625" s="10" t="s">
        <v>806</v>
      </c>
      <c r="J625" s="10" t="s">
        <v>806</v>
      </c>
      <c r="K625" s="10" t="s">
        <v>806</v>
      </c>
    </row>
    <row r="626" spans="1:11">
      <c r="A626" s="8" t="s">
        <v>910</v>
      </c>
      <c r="B626" s="8" t="s">
        <v>911</v>
      </c>
      <c r="C626" s="8"/>
      <c r="D626" s="8"/>
      <c r="E626" s="8"/>
      <c r="F626" s="8" t="s">
        <v>912</v>
      </c>
      <c r="G626" s="8"/>
      <c r="H626" s="8"/>
      <c r="I626" s="8"/>
      <c r="J626" s="8"/>
      <c r="K626" s="8"/>
    </row>
    <row r="627" ht="96" customHeight="1" spans="1:11">
      <c r="A627" s="8"/>
      <c r="B627" s="11" t="s">
        <v>1299</v>
      </c>
      <c r="C627" s="10"/>
      <c r="D627" s="10"/>
      <c r="E627" s="10"/>
      <c r="F627" s="11" t="s">
        <v>1300</v>
      </c>
      <c r="G627" s="10"/>
      <c r="H627" s="10"/>
      <c r="I627" s="10"/>
      <c r="J627" s="10"/>
      <c r="K627" s="10"/>
    </row>
    <row r="628" s="3" customFormat="1" ht="15" customHeight="1" spans="1:11">
      <c r="A628" s="9" t="s">
        <v>915</v>
      </c>
      <c r="B628" s="9" t="s">
        <v>916</v>
      </c>
      <c r="C628" s="9" t="s">
        <v>917</v>
      </c>
      <c r="D628" s="9" t="s">
        <v>918</v>
      </c>
      <c r="E628" s="9" t="s">
        <v>919</v>
      </c>
      <c r="F628" s="9" t="s">
        <v>920</v>
      </c>
      <c r="G628" s="9" t="s">
        <v>905</v>
      </c>
      <c r="H628" s="9" t="s">
        <v>907</v>
      </c>
      <c r="I628" s="9" t="s">
        <v>921</v>
      </c>
      <c r="J628" s="9"/>
      <c r="K628" s="9"/>
    </row>
    <row r="629" s="3" customFormat="1" ht="15" customHeight="1" spans="1:11">
      <c r="A629" s="9"/>
      <c r="B629" s="34" t="s">
        <v>922</v>
      </c>
      <c r="C629" s="34" t="s">
        <v>923</v>
      </c>
      <c r="D629" s="35" t="s">
        <v>1301</v>
      </c>
      <c r="E629" s="9" t="s">
        <v>1302</v>
      </c>
      <c r="F629" s="9" t="s">
        <v>1302</v>
      </c>
      <c r="G629" s="9">
        <v>20</v>
      </c>
      <c r="H629" s="9">
        <v>20</v>
      </c>
      <c r="I629" s="9"/>
      <c r="J629" s="9"/>
      <c r="K629" s="9"/>
    </row>
    <row r="630" s="3" customFormat="1" ht="15" customHeight="1" spans="1:11">
      <c r="A630" s="9"/>
      <c r="B630" s="36"/>
      <c r="C630" s="36"/>
      <c r="D630" s="35" t="s">
        <v>1303</v>
      </c>
      <c r="E630" s="9" t="s">
        <v>1304</v>
      </c>
      <c r="F630" s="9" t="s">
        <v>1304</v>
      </c>
      <c r="G630" s="9">
        <v>10</v>
      </c>
      <c r="H630" s="9">
        <v>10</v>
      </c>
      <c r="I630" s="9"/>
      <c r="J630" s="9"/>
      <c r="K630" s="9"/>
    </row>
    <row r="631" s="3" customFormat="1" ht="15" customHeight="1" spans="1:11">
      <c r="A631" s="9"/>
      <c r="B631" s="36"/>
      <c r="C631" s="34" t="s">
        <v>945</v>
      </c>
      <c r="D631" s="35" t="s">
        <v>1305</v>
      </c>
      <c r="E631" s="9" t="s">
        <v>1306</v>
      </c>
      <c r="F631" s="9" t="s">
        <v>1307</v>
      </c>
      <c r="G631" s="9">
        <v>20</v>
      </c>
      <c r="H631" s="9">
        <v>20</v>
      </c>
      <c r="I631" s="9"/>
      <c r="J631" s="9"/>
      <c r="K631" s="9"/>
    </row>
    <row r="632" s="3" customFormat="1" ht="15" customHeight="1" spans="1:11">
      <c r="A632" s="9"/>
      <c r="B632" s="34" t="s">
        <v>954</v>
      </c>
      <c r="C632" s="34" t="s">
        <v>958</v>
      </c>
      <c r="D632" s="35" t="s">
        <v>1308</v>
      </c>
      <c r="E632" s="68" t="s">
        <v>1309</v>
      </c>
      <c r="F632" s="68" t="s">
        <v>1309</v>
      </c>
      <c r="G632" s="9">
        <v>10</v>
      </c>
      <c r="H632" s="9">
        <v>10</v>
      </c>
      <c r="I632" s="9"/>
      <c r="J632" s="9"/>
      <c r="K632" s="9"/>
    </row>
    <row r="633" s="3" customFormat="1" ht="15" customHeight="1" spans="1:11">
      <c r="A633" s="9"/>
      <c r="B633" s="36"/>
      <c r="C633" s="36"/>
      <c r="D633" s="35" t="s">
        <v>1091</v>
      </c>
      <c r="E633" s="68" t="s">
        <v>1310</v>
      </c>
      <c r="F633" s="68" t="s">
        <v>1310</v>
      </c>
      <c r="G633" s="9">
        <v>10</v>
      </c>
      <c r="H633" s="9">
        <v>10</v>
      </c>
      <c r="I633" s="9"/>
      <c r="J633" s="9"/>
      <c r="K633" s="9"/>
    </row>
    <row r="634" s="3" customFormat="1" ht="15" customHeight="1" spans="1:11">
      <c r="A634" s="9"/>
      <c r="B634" s="36"/>
      <c r="C634" s="34" t="s">
        <v>961</v>
      </c>
      <c r="D634" s="35" t="s">
        <v>962</v>
      </c>
      <c r="E634" s="9" t="s">
        <v>1311</v>
      </c>
      <c r="F634" s="9" t="s">
        <v>1233</v>
      </c>
      <c r="G634" s="9">
        <v>10</v>
      </c>
      <c r="H634" s="9">
        <v>10</v>
      </c>
      <c r="I634" s="9"/>
      <c r="J634" s="9"/>
      <c r="K634" s="9"/>
    </row>
    <row r="635" s="3" customFormat="1" ht="82" customHeight="1" spans="1:11">
      <c r="A635" s="9"/>
      <c r="B635" s="9" t="s">
        <v>963</v>
      </c>
      <c r="C635" s="9" t="s">
        <v>964</v>
      </c>
      <c r="D635" s="35" t="s">
        <v>1035</v>
      </c>
      <c r="E635" s="61">
        <v>0.95</v>
      </c>
      <c r="F635" s="61">
        <v>0.9</v>
      </c>
      <c r="G635" s="9">
        <v>10</v>
      </c>
      <c r="H635" s="9">
        <v>5</v>
      </c>
      <c r="I635" s="35" t="s">
        <v>1312</v>
      </c>
      <c r="J635" s="35"/>
      <c r="K635" s="35"/>
    </row>
    <row r="636" s="2" customFormat="1" ht="18" customHeight="1" spans="1:12">
      <c r="A636" s="29" t="s">
        <v>968</v>
      </c>
      <c r="B636" s="30"/>
      <c r="C636" s="30"/>
      <c r="D636" s="30"/>
      <c r="E636" s="30"/>
      <c r="F636" s="31"/>
      <c r="G636" s="9">
        <v>90</v>
      </c>
      <c r="H636" s="32">
        <v>85</v>
      </c>
      <c r="I636" s="46"/>
      <c r="J636" s="47"/>
      <c r="K636" s="48"/>
      <c r="L636" s="49"/>
    </row>
    <row r="637" s="2" customFormat="1" spans="1:12">
      <c r="A637" s="8" t="s">
        <v>1013</v>
      </c>
      <c r="B637" s="8"/>
      <c r="C637" s="8"/>
      <c r="D637" s="8"/>
      <c r="E637" s="8"/>
      <c r="F637" s="8"/>
      <c r="G637" s="52">
        <v>100</v>
      </c>
      <c r="H637" s="52">
        <v>95</v>
      </c>
      <c r="I637" s="46"/>
      <c r="J637" s="47"/>
      <c r="K637" s="48"/>
      <c r="L637" s="1"/>
    </row>
    <row r="638" spans="1:11">
      <c r="A638" s="26" t="s">
        <v>970</v>
      </c>
      <c r="B638" s="33" t="s">
        <v>1286</v>
      </c>
      <c r="C638" s="33"/>
      <c r="D638" s="33"/>
      <c r="E638" s="33"/>
      <c r="F638" s="33"/>
      <c r="G638" s="33"/>
      <c r="H638" s="33"/>
      <c r="I638" s="33"/>
      <c r="J638" s="33"/>
      <c r="K638" s="33"/>
    </row>
    <row r="639" spans="1:11">
      <c r="A639" s="28"/>
      <c r="B639" s="33"/>
      <c r="C639" s="33"/>
      <c r="D639" s="33"/>
      <c r="E639" s="33"/>
      <c r="F639" s="33"/>
      <c r="G639" s="33"/>
      <c r="H639" s="33"/>
      <c r="I639" s="33"/>
      <c r="J639" s="33"/>
      <c r="K639" s="33"/>
    </row>
    <row r="640" spans="1:11">
      <c r="A640" s="33" t="s">
        <v>972</v>
      </c>
      <c r="B640" s="33"/>
      <c r="C640" s="33"/>
      <c r="D640" s="33"/>
      <c r="E640" s="33"/>
      <c r="F640" s="33"/>
      <c r="G640" s="33"/>
      <c r="H640" s="33"/>
      <c r="I640" s="33"/>
      <c r="J640" s="33"/>
      <c r="K640" s="33"/>
    </row>
    <row r="642" spans="11:11">
      <c r="K642" s="50" t="s">
        <v>974</v>
      </c>
    </row>
    <row r="643" ht="28.2" spans="1:11">
      <c r="A643" s="5" t="s">
        <v>1015</v>
      </c>
      <c r="B643" s="5"/>
      <c r="C643" s="5"/>
      <c r="D643" s="5"/>
      <c r="E643" s="5"/>
      <c r="F643" s="5"/>
      <c r="G643" s="5"/>
      <c r="H643" s="5"/>
      <c r="I643" s="5"/>
      <c r="J643" s="5"/>
      <c r="K643" s="5"/>
    </row>
    <row r="644" ht="17.4" spans="1:11">
      <c r="A644" s="6" t="s">
        <v>893</v>
      </c>
      <c r="B644" s="6"/>
      <c r="C644" s="6"/>
      <c r="D644" s="6"/>
      <c r="E644" s="6"/>
      <c r="F644" s="6"/>
      <c r="G644" s="6"/>
      <c r="H644" s="6"/>
      <c r="I644" s="6"/>
      <c r="J644" s="6"/>
      <c r="K644" s="6"/>
    </row>
    <row r="645" spans="1:11">
      <c r="A645" s="7" t="s">
        <v>976</v>
      </c>
      <c r="B645" s="7"/>
      <c r="C645" s="7"/>
      <c r="D645" s="7"/>
      <c r="E645" s="7"/>
      <c r="F645" s="7"/>
      <c r="G645" s="7"/>
      <c r="H645" s="7"/>
      <c r="I645" s="7"/>
      <c r="J645" s="7"/>
      <c r="K645" s="7"/>
    </row>
    <row r="646" spans="1:11">
      <c r="A646" s="8" t="s">
        <v>977</v>
      </c>
      <c r="B646" s="8"/>
      <c r="C646" s="8"/>
      <c r="D646" s="9" t="s">
        <v>1313</v>
      </c>
      <c r="E646" s="10"/>
      <c r="F646" s="10"/>
      <c r="G646" s="10"/>
      <c r="H646" s="10"/>
      <c r="I646" s="10"/>
      <c r="J646" s="10"/>
      <c r="K646" s="10"/>
    </row>
    <row r="647" spans="1:11">
      <c r="A647" s="8" t="s">
        <v>897</v>
      </c>
      <c r="B647" s="8"/>
      <c r="C647" s="8"/>
      <c r="D647" s="11" t="s">
        <v>979</v>
      </c>
      <c r="E647" s="10"/>
      <c r="F647" s="8" t="s">
        <v>899</v>
      </c>
      <c r="G647" s="11" t="s">
        <v>896</v>
      </c>
      <c r="H647" s="10"/>
      <c r="I647" s="10"/>
      <c r="J647" s="10"/>
      <c r="K647" s="10"/>
    </row>
    <row r="648" ht="25.2" spans="1:11">
      <c r="A648" s="12" t="s">
        <v>980</v>
      </c>
      <c r="B648" s="13"/>
      <c r="C648" s="14"/>
      <c r="D648" s="8" t="s">
        <v>901</v>
      </c>
      <c r="E648" s="8" t="s">
        <v>902</v>
      </c>
      <c r="F648" s="8" t="s">
        <v>981</v>
      </c>
      <c r="G648" s="8" t="s">
        <v>982</v>
      </c>
      <c r="H648" s="8"/>
      <c r="I648" s="8" t="s">
        <v>905</v>
      </c>
      <c r="J648" s="8" t="s">
        <v>906</v>
      </c>
      <c r="K648" s="8" t="s">
        <v>907</v>
      </c>
    </row>
    <row r="649" spans="1:11">
      <c r="A649" s="15"/>
      <c r="B649" s="16"/>
      <c r="C649" s="17"/>
      <c r="D649" s="8" t="s">
        <v>908</v>
      </c>
      <c r="E649" s="10"/>
      <c r="F649" s="18">
        <v>2700000</v>
      </c>
      <c r="G649" s="18">
        <v>2700000</v>
      </c>
      <c r="H649" s="18"/>
      <c r="I649" s="10">
        <v>10</v>
      </c>
      <c r="J649" s="40">
        <f>G649/F649</f>
        <v>1</v>
      </c>
      <c r="K649" s="10">
        <v>10</v>
      </c>
    </row>
    <row r="650" spans="1:11">
      <c r="A650" s="15"/>
      <c r="B650" s="16"/>
      <c r="C650" s="17"/>
      <c r="D650" s="8" t="s">
        <v>983</v>
      </c>
      <c r="E650" s="10"/>
      <c r="F650" s="18">
        <v>2700000</v>
      </c>
      <c r="G650" s="18">
        <v>2700000</v>
      </c>
      <c r="H650" s="18"/>
      <c r="I650" s="10" t="s">
        <v>806</v>
      </c>
      <c r="J650" s="10" t="s">
        <v>806</v>
      </c>
      <c r="K650" s="10" t="s">
        <v>806</v>
      </c>
    </row>
    <row r="651" spans="1:11">
      <c r="A651" s="15"/>
      <c r="B651" s="16"/>
      <c r="C651" s="17"/>
      <c r="D651" s="20" t="s">
        <v>984</v>
      </c>
      <c r="E651" s="10"/>
      <c r="F651" s="18">
        <v>2700000</v>
      </c>
      <c r="G651" s="18">
        <v>2700000</v>
      </c>
      <c r="H651" s="18"/>
      <c r="I651" s="10" t="s">
        <v>806</v>
      </c>
      <c r="J651" s="10" t="s">
        <v>806</v>
      </c>
      <c r="K651" s="10" t="s">
        <v>806</v>
      </c>
    </row>
    <row r="652" spans="1:11">
      <c r="A652" s="15"/>
      <c r="B652" s="16"/>
      <c r="C652" s="17"/>
      <c r="D652" s="20" t="s">
        <v>985</v>
      </c>
      <c r="E652" s="10"/>
      <c r="F652" s="10"/>
      <c r="G652" s="10"/>
      <c r="H652" s="10"/>
      <c r="I652" s="10" t="s">
        <v>806</v>
      </c>
      <c r="J652" s="10" t="s">
        <v>806</v>
      </c>
      <c r="K652" s="10" t="s">
        <v>806</v>
      </c>
    </row>
    <row r="653" spans="1:11">
      <c r="A653" s="21"/>
      <c r="B653" s="22"/>
      <c r="C653" s="23"/>
      <c r="D653" s="8" t="s">
        <v>909</v>
      </c>
      <c r="E653" s="10"/>
      <c r="F653" s="10"/>
      <c r="G653" s="10"/>
      <c r="H653" s="10"/>
      <c r="I653" s="10" t="s">
        <v>806</v>
      </c>
      <c r="J653" s="10" t="s">
        <v>806</v>
      </c>
      <c r="K653" s="10" t="s">
        <v>806</v>
      </c>
    </row>
    <row r="654" spans="1:11">
      <c r="A654" s="8" t="s">
        <v>910</v>
      </c>
      <c r="B654" s="8" t="s">
        <v>911</v>
      </c>
      <c r="C654" s="8"/>
      <c r="D654" s="8"/>
      <c r="E654" s="8"/>
      <c r="F654" s="8" t="s">
        <v>912</v>
      </c>
      <c r="G654" s="8"/>
      <c r="H654" s="8"/>
      <c r="I654" s="8"/>
      <c r="J654" s="8"/>
      <c r="K654" s="8"/>
    </row>
    <row r="655" spans="1:11">
      <c r="A655" s="8"/>
      <c r="B655" s="11" t="s">
        <v>1314</v>
      </c>
      <c r="C655" s="10"/>
      <c r="D655" s="10"/>
      <c r="E655" s="10"/>
      <c r="F655" s="11" t="s">
        <v>1315</v>
      </c>
      <c r="G655" s="10"/>
      <c r="H655" s="10"/>
      <c r="I655" s="10"/>
      <c r="J655" s="10"/>
      <c r="K655" s="10"/>
    </row>
    <row r="656" s="3" customFormat="1" ht="15" customHeight="1" spans="1:11">
      <c r="A656" s="9" t="s">
        <v>915</v>
      </c>
      <c r="B656" s="9" t="s">
        <v>916</v>
      </c>
      <c r="C656" s="9" t="s">
        <v>917</v>
      </c>
      <c r="D656" s="9" t="s">
        <v>918</v>
      </c>
      <c r="E656" s="9" t="s">
        <v>919</v>
      </c>
      <c r="F656" s="9" t="s">
        <v>920</v>
      </c>
      <c r="G656" s="9" t="s">
        <v>905</v>
      </c>
      <c r="H656" s="9" t="s">
        <v>907</v>
      </c>
      <c r="I656" s="9" t="s">
        <v>921</v>
      </c>
      <c r="J656" s="9"/>
      <c r="K656" s="9"/>
    </row>
    <row r="657" s="3" customFormat="1" ht="15" customHeight="1" spans="1:11">
      <c r="A657" s="9"/>
      <c r="B657" s="34" t="s">
        <v>922</v>
      </c>
      <c r="C657" s="34" t="s">
        <v>923</v>
      </c>
      <c r="D657" s="35" t="s">
        <v>1316</v>
      </c>
      <c r="E657" s="9" t="s">
        <v>1317</v>
      </c>
      <c r="F657" s="9" t="s">
        <v>1317</v>
      </c>
      <c r="G657" s="9">
        <v>20</v>
      </c>
      <c r="H657" s="9">
        <v>20</v>
      </c>
      <c r="I657" s="9"/>
      <c r="J657" s="9"/>
      <c r="K657" s="9"/>
    </row>
    <row r="658" s="3" customFormat="1" ht="15" customHeight="1" spans="1:11">
      <c r="A658" s="9"/>
      <c r="B658" s="36"/>
      <c r="C658" s="34" t="s">
        <v>943</v>
      </c>
      <c r="D658" s="35" t="s">
        <v>994</v>
      </c>
      <c r="E658" s="61">
        <v>1</v>
      </c>
      <c r="F658" s="61">
        <v>1</v>
      </c>
      <c r="G658" s="9">
        <v>10</v>
      </c>
      <c r="H658" s="9">
        <v>10</v>
      </c>
      <c r="I658" s="9"/>
      <c r="J658" s="9"/>
      <c r="K658" s="9"/>
    </row>
    <row r="659" s="3" customFormat="1" ht="15" customHeight="1" spans="1:11">
      <c r="A659" s="9"/>
      <c r="B659" s="36"/>
      <c r="C659" s="34" t="s">
        <v>945</v>
      </c>
      <c r="D659" s="35" t="s">
        <v>1086</v>
      </c>
      <c r="E659" s="61">
        <v>1</v>
      </c>
      <c r="F659" s="61">
        <v>1</v>
      </c>
      <c r="G659" s="9">
        <v>10</v>
      </c>
      <c r="H659" s="9">
        <v>10</v>
      </c>
      <c r="I659" s="9"/>
      <c r="J659" s="9"/>
      <c r="K659" s="9"/>
    </row>
    <row r="660" s="3" customFormat="1" ht="15" customHeight="1" spans="1:11">
      <c r="A660" s="9"/>
      <c r="B660" s="36"/>
      <c r="C660" s="34" t="s">
        <v>951</v>
      </c>
      <c r="D660" s="35" t="s">
        <v>1318</v>
      </c>
      <c r="E660" s="61">
        <v>1</v>
      </c>
      <c r="F660" s="61">
        <v>1</v>
      </c>
      <c r="G660" s="9">
        <v>10</v>
      </c>
      <c r="H660" s="9">
        <v>10</v>
      </c>
      <c r="I660" s="9"/>
      <c r="J660" s="9"/>
      <c r="K660" s="9"/>
    </row>
    <row r="661" s="3" customFormat="1" ht="15" customHeight="1" spans="1:11">
      <c r="A661" s="9"/>
      <c r="B661" s="34" t="s">
        <v>954</v>
      </c>
      <c r="C661" s="34" t="s">
        <v>955</v>
      </c>
      <c r="D661" s="35" t="s">
        <v>1319</v>
      </c>
      <c r="E661" s="9" t="s">
        <v>960</v>
      </c>
      <c r="F661" s="9" t="s">
        <v>960</v>
      </c>
      <c r="G661" s="9">
        <v>10</v>
      </c>
      <c r="H661" s="9">
        <v>10</v>
      </c>
      <c r="I661" s="9"/>
      <c r="J661" s="9"/>
      <c r="K661" s="9"/>
    </row>
    <row r="662" s="3" customFormat="1" ht="15" customHeight="1" spans="1:11">
      <c r="A662" s="9"/>
      <c r="B662" s="36"/>
      <c r="C662" s="34" t="s">
        <v>958</v>
      </c>
      <c r="D662" s="35" t="s">
        <v>1320</v>
      </c>
      <c r="E662" s="9" t="s">
        <v>1321</v>
      </c>
      <c r="F662" s="9" t="s">
        <v>1322</v>
      </c>
      <c r="G662" s="9">
        <v>10</v>
      </c>
      <c r="H662" s="9">
        <v>10</v>
      </c>
      <c r="I662" s="9"/>
      <c r="J662" s="9"/>
      <c r="K662" s="9"/>
    </row>
    <row r="663" s="3" customFormat="1" ht="15" customHeight="1" spans="1:11">
      <c r="A663" s="9"/>
      <c r="B663" s="36"/>
      <c r="C663" s="34" t="s">
        <v>961</v>
      </c>
      <c r="D663" s="35" t="s">
        <v>1323</v>
      </c>
      <c r="E663" s="9" t="s">
        <v>1311</v>
      </c>
      <c r="F663" s="9" t="s">
        <v>1233</v>
      </c>
      <c r="G663" s="9">
        <v>10</v>
      </c>
      <c r="H663" s="9">
        <v>10</v>
      </c>
      <c r="I663" s="9"/>
      <c r="J663" s="9"/>
      <c r="K663" s="9"/>
    </row>
    <row r="664" s="3" customFormat="1" ht="41" customHeight="1" spans="1:11">
      <c r="A664" s="9"/>
      <c r="B664" s="9" t="s">
        <v>963</v>
      </c>
      <c r="C664" s="9" t="s">
        <v>964</v>
      </c>
      <c r="D664" s="35" t="s">
        <v>1035</v>
      </c>
      <c r="E664" s="61">
        <v>0.95</v>
      </c>
      <c r="F664" s="61">
        <v>0.9</v>
      </c>
      <c r="G664" s="9">
        <v>10</v>
      </c>
      <c r="H664" s="9">
        <v>5</v>
      </c>
      <c r="I664" s="9" t="s">
        <v>1324</v>
      </c>
      <c r="J664" s="9"/>
      <c r="K664" s="9"/>
    </row>
    <row r="665" s="2" customFormat="1" ht="18" customHeight="1" spans="1:12">
      <c r="A665" s="29" t="s">
        <v>968</v>
      </c>
      <c r="B665" s="30"/>
      <c r="C665" s="30"/>
      <c r="D665" s="30"/>
      <c r="E665" s="30"/>
      <c r="F665" s="31"/>
      <c r="G665" s="9">
        <v>90</v>
      </c>
      <c r="H665" s="32">
        <v>85</v>
      </c>
      <c r="I665" s="46"/>
      <c r="J665" s="47"/>
      <c r="K665" s="48"/>
      <c r="L665" s="49"/>
    </row>
    <row r="666" s="2" customFormat="1" spans="1:12">
      <c r="A666" s="8" t="s">
        <v>1013</v>
      </c>
      <c r="B666" s="8"/>
      <c r="C666" s="8"/>
      <c r="D666" s="8"/>
      <c r="E666" s="8"/>
      <c r="F666" s="8"/>
      <c r="G666" s="52">
        <v>100</v>
      </c>
      <c r="H666" s="52">
        <v>95</v>
      </c>
      <c r="I666" s="46"/>
      <c r="J666" s="47"/>
      <c r="K666" s="48"/>
      <c r="L666" s="1"/>
    </row>
    <row r="667" spans="1:11">
      <c r="A667" s="26" t="s">
        <v>970</v>
      </c>
      <c r="B667" s="33" t="s">
        <v>1286</v>
      </c>
      <c r="C667" s="33"/>
      <c r="D667" s="33"/>
      <c r="E667" s="33"/>
      <c r="F667" s="33"/>
      <c r="G667" s="33"/>
      <c r="H667" s="33"/>
      <c r="I667" s="33"/>
      <c r="J667" s="33"/>
      <c r="K667" s="33"/>
    </row>
    <row r="668" spans="1:11">
      <c r="A668" s="28"/>
      <c r="B668" s="33"/>
      <c r="C668" s="33"/>
      <c r="D668" s="33"/>
      <c r="E668" s="33"/>
      <c r="F668" s="33"/>
      <c r="G668" s="33"/>
      <c r="H668" s="33"/>
      <c r="I668" s="33"/>
      <c r="J668" s="33"/>
      <c r="K668" s="33"/>
    </row>
    <row r="669" spans="1:11">
      <c r="A669" s="33" t="s">
        <v>972</v>
      </c>
      <c r="B669" s="33"/>
      <c r="C669" s="33"/>
      <c r="D669" s="33"/>
      <c r="E669" s="33"/>
      <c r="F669" s="33"/>
      <c r="G669" s="33"/>
      <c r="H669" s="33"/>
      <c r="I669" s="33"/>
      <c r="J669" s="33"/>
      <c r="K669" s="33"/>
    </row>
    <row r="671" spans="11:11">
      <c r="K671" s="50" t="s">
        <v>974</v>
      </c>
    </row>
    <row r="672" ht="28.2" spans="1:11">
      <c r="A672" s="5" t="s">
        <v>1015</v>
      </c>
      <c r="B672" s="5"/>
      <c r="C672" s="5"/>
      <c r="D672" s="5"/>
      <c r="E672" s="5"/>
      <c r="F672" s="5"/>
      <c r="G672" s="5"/>
      <c r="H672" s="5"/>
      <c r="I672" s="5"/>
      <c r="J672" s="5"/>
      <c r="K672" s="5"/>
    </row>
    <row r="673" ht="17.4" spans="1:11">
      <c r="A673" s="6" t="s">
        <v>893</v>
      </c>
      <c r="B673" s="6"/>
      <c r="C673" s="6"/>
      <c r="D673" s="6"/>
      <c r="E673" s="6"/>
      <c r="F673" s="6"/>
      <c r="G673" s="6"/>
      <c r="H673" s="6"/>
      <c r="I673" s="6"/>
      <c r="J673" s="6"/>
      <c r="K673" s="6"/>
    </row>
    <row r="674" spans="1:11">
      <c r="A674" s="7" t="s">
        <v>976</v>
      </c>
      <c r="B674" s="7"/>
      <c r="C674" s="7"/>
      <c r="D674" s="7"/>
      <c r="E674" s="7"/>
      <c r="F674" s="7"/>
      <c r="G674" s="7"/>
      <c r="H674" s="7"/>
      <c r="I674" s="7"/>
      <c r="J674" s="7"/>
      <c r="K674" s="7"/>
    </row>
    <row r="675" spans="1:11">
      <c r="A675" s="8" t="s">
        <v>977</v>
      </c>
      <c r="B675" s="8"/>
      <c r="C675" s="8"/>
      <c r="D675" s="9" t="s">
        <v>1325</v>
      </c>
      <c r="E675" s="10"/>
      <c r="F675" s="10"/>
      <c r="G675" s="10"/>
      <c r="H675" s="10"/>
      <c r="I675" s="10"/>
      <c r="J675" s="10"/>
      <c r="K675" s="10"/>
    </row>
    <row r="676" spans="1:11">
      <c r="A676" s="8" t="s">
        <v>897</v>
      </c>
      <c r="B676" s="8"/>
      <c r="C676" s="8"/>
      <c r="D676" s="11" t="s">
        <v>979</v>
      </c>
      <c r="E676" s="10"/>
      <c r="F676" s="8" t="s">
        <v>899</v>
      </c>
      <c r="G676" s="11" t="s">
        <v>896</v>
      </c>
      <c r="H676" s="10"/>
      <c r="I676" s="10"/>
      <c r="J676" s="10"/>
      <c r="K676" s="10"/>
    </row>
    <row r="677" ht="25.2" spans="1:11">
      <c r="A677" s="12" t="s">
        <v>980</v>
      </c>
      <c r="B677" s="13"/>
      <c r="C677" s="14"/>
      <c r="D677" s="8" t="s">
        <v>901</v>
      </c>
      <c r="E677" s="8" t="s">
        <v>902</v>
      </c>
      <c r="F677" s="8" t="s">
        <v>981</v>
      </c>
      <c r="G677" s="8" t="s">
        <v>982</v>
      </c>
      <c r="H677" s="8"/>
      <c r="I677" s="8" t="s">
        <v>905</v>
      </c>
      <c r="J677" s="8" t="s">
        <v>906</v>
      </c>
      <c r="K677" s="8" t="s">
        <v>907</v>
      </c>
    </row>
    <row r="678" spans="1:11">
      <c r="A678" s="15"/>
      <c r="B678" s="16"/>
      <c r="C678" s="17"/>
      <c r="D678" s="8" t="s">
        <v>908</v>
      </c>
      <c r="E678" s="10"/>
      <c r="F678" s="18">
        <v>100000</v>
      </c>
      <c r="G678" s="18">
        <v>100000</v>
      </c>
      <c r="H678" s="18"/>
      <c r="I678" s="10">
        <v>10</v>
      </c>
      <c r="J678" s="40">
        <f>G678/F678</f>
        <v>1</v>
      </c>
      <c r="K678" s="10">
        <v>10</v>
      </c>
    </row>
    <row r="679" spans="1:11">
      <c r="A679" s="15"/>
      <c r="B679" s="16"/>
      <c r="C679" s="17"/>
      <c r="D679" s="8" t="s">
        <v>983</v>
      </c>
      <c r="E679" s="10"/>
      <c r="F679" s="18">
        <v>100000</v>
      </c>
      <c r="G679" s="18">
        <v>100000</v>
      </c>
      <c r="H679" s="18"/>
      <c r="I679" s="10" t="s">
        <v>806</v>
      </c>
      <c r="J679" s="10" t="s">
        <v>806</v>
      </c>
      <c r="K679" s="10" t="s">
        <v>806</v>
      </c>
    </row>
    <row r="680" spans="1:11">
      <c r="A680" s="15"/>
      <c r="B680" s="16"/>
      <c r="C680" s="17"/>
      <c r="D680" s="20" t="s">
        <v>984</v>
      </c>
      <c r="E680" s="10"/>
      <c r="F680" s="18">
        <v>100000</v>
      </c>
      <c r="G680" s="18">
        <v>100000</v>
      </c>
      <c r="H680" s="18"/>
      <c r="I680" s="10" t="s">
        <v>806</v>
      </c>
      <c r="J680" s="10" t="s">
        <v>806</v>
      </c>
      <c r="K680" s="10" t="s">
        <v>806</v>
      </c>
    </row>
    <row r="681" spans="1:11">
      <c r="A681" s="15"/>
      <c r="B681" s="16"/>
      <c r="C681" s="17"/>
      <c r="D681" s="20" t="s">
        <v>985</v>
      </c>
      <c r="E681" s="10"/>
      <c r="F681" s="10"/>
      <c r="G681" s="10"/>
      <c r="H681" s="10"/>
      <c r="I681" s="10" t="s">
        <v>806</v>
      </c>
      <c r="J681" s="10" t="s">
        <v>806</v>
      </c>
      <c r="K681" s="10" t="s">
        <v>806</v>
      </c>
    </row>
    <row r="682" spans="1:11">
      <c r="A682" s="21"/>
      <c r="B682" s="22"/>
      <c r="C682" s="23"/>
      <c r="D682" s="8" t="s">
        <v>909</v>
      </c>
      <c r="E682" s="10"/>
      <c r="F682" s="10"/>
      <c r="G682" s="10"/>
      <c r="H682" s="10"/>
      <c r="I682" s="10" t="s">
        <v>806</v>
      </c>
      <c r="J682" s="10" t="s">
        <v>806</v>
      </c>
      <c r="K682" s="10" t="s">
        <v>806</v>
      </c>
    </row>
    <row r="683" spans="1:11">
      <c r="A683" s="8" t="s">
        <v>910</v>
      </c>
      <c r="B683" s="8" t="s">
        <v>911</v>
      </c>
      <c r="C683" s="8"/>
      <c r="D683" s="8"/>
      <c r="E683" s="8"/>
      <c r="F683" s="8" t="s">
        <v>912</v>
      </c>
      <c r="G683" s="8"/>
      <c r="H683" s="8"/>
      <c r="I683" s="8"/>
      <c r="J683" s="8"/>
      <c r="K683" s="8"/>
    </row>
    <row r="684" spans="1:11">
      <c r="A684" s="8"/>
      <c r="B684" s="11" t="s">
        <v>1326</v>
      </c>
      <c r="C684" s="10"/>
      <c r="D684" s="10"/>
      <c r="E684" s="10"/>
      <c r="F684" s="11" t="s">
        <v>1327</v>
      </c>
      <c r="G684" s="10"/>
      <c r="H684" s="10"/>
      <c r="I684" s="10"/>
      <c r="J684" s="10"/>
      <c r="K684" s="10"/>
    </row>
    <row r="685" s="3" customFormat="1" ht="15" customHeight="1" spans="1:11">
      <c r="A685" s="9" t="s">
        <v>915</v>
      </c>
      <c r="B685" s="9" t="s">
        <v>916</v>
      </c>
      <c r="C685" s="9" t="s">
        <v>917</v>
      </c>
      <c r="D685" s="9" t="s">
        <v>918</v>
      </c>
      <c r="E685" s="9" t="s">
        <v>919</v>
      </c>
      <c r="F685" s="9" t="s">
        <v>920</v>
      </c>
      <c r="G685" s="9" t="s">
        <v>905</v>
      </c>
      <c r="H685" s="9" t="s">
        <v>907</v>
      </c>
      <c r="I685" s="9" t="s">
        <v>921</v>
      </c>
      <c r="J685" s="9"/>
      <c r="K685" s="9"/>
    </row>
    <row r="686" s="3" customFormat="1" ht="15" customHeight="1" spans="1:11">
      <c r="A686" s="9"/>
      <c r="B686" s="34" t="s">
        <v>922</v>
      </c>
      <c r="C686" s="34" t="s">
        <v>923</v>
      </c>
      <c r="D686" s="35" t="s">
        <v>1328</v>
      </c>
      <c r="E686" s="9" t="s">
        <v>1329</v>
      </c>
      <c r="F686" s="9" t="s">
        <v>1329</v>
      </c>
      <c r="G686" s="9">
        <v>10</v>
      </c>
      <c r="H686" s="9">
        <v>10</v>
      </c>
      <c r="I686" s="9"/>
      <c r="J686" s="9"/>
      <c r="K686" s="9"/>
    </row>
    <row r="687" s="3" customFormat="1" ht="15" customHeight="1" spans="1:11">
      <c r="A687" s="9"/>
      <c r="B687" s="36"/>
      <c r="C687" s="36"/>
      <c r="D687" s="35" t="s">
        <v>1330</v>
      </c>
      <c r="E687" s="9" t="s">
        <v>1331</v>
      </c>
      <c r="F687" s="9" t="s">
        <v>1331</v>
      </c>
      <c r="G687" s="9">
        <v>10</v>
      </c>
      <c r="H687" s="9">
        <v>10</v>
      </c>
      <c r="I687" s="9"/>
      <c r="J687" s="9"/>
      <c r="K687" s="9"/>
    </row>
    <row r="688" s="3" customFormat="1" ht="15" customHeight="1" spans="1:11">
      <c r="A688" s="9"/>
      <c r="B688" s="36"/>
      <c r="C688" s="34" t="s">
        <v>943</v>
      </c>
      <c r="D688" s="35" t="s">
        <v>994</v>
      </c>
      <c r="E688" s="61">
        <v>1</v>
      </c>
      <c r="F688" s="61">
        <v>1</v>
      </c>
      <c r="G688" s="9">
        <v>10</v>
      </c>
      <c r="H688" s="9">
        <v>10</v>
      </c>
      <c r="I688" s="9"/>
      <c r="J688" s="9"/>
      <c r="K688" s="9"/>
    </row>
    <row r="689" s="3" customFormat="1" ht="15" customHeight="1" spans="1:11">
      <c r="A689" s="9"/>
      <c r="B689" s="36"/>
      <c r="C689" s="34" t="s">
        <v>945</v>
      </c>
      <c r="D689" s="35" t="s">
        <v>1086</v>
      </c>
      <c r="E689" s="61">
        <v>1</v>
      </c>
      <c r="F689" s="61">
        <v>1</v>
      </c>
      <c r="G689" s="9">
        <v>10</v>
      </c>
      <c r="H689" s="9">
        <v>10</v>
      </c>
      <c r="I689" s="9"/>
      <c r="J689" s="9"/>
      <c r="K689" s="9"/>
    </row>
    <row r="690" s="3" customFormat="1" ht="15" customHeight="1" spans="1:11">
      <c r="A690" s="9"/>
      <c r="B690" s="36"/>
      <c r="C690" s="34" t="s">
        <v>951</v>
      </c>
      <c r="D690" s="35" t="s">
        <v>1318</v>
      </c>
      <c r="E690" s="61">
        <v>1</v>
      </c>
      <c r="F690" s="61">
        <v>1</v>
      </c>
      <c r="G690" s="9">
        <v>10</v>
      </c>
      <c r="H690" s="9">
        <v>10</v>
      </c>
      <c r="I690" s="9"/>
      <c r="J690" s="9"/>
      <c r="K690" s="9"/>
    </row>
    <row r="691" s="3" customFormat="1" ht="15" customHeight="1" spans="1:11">
      <c r="A691" s="9"/>
      <c r="B691" s="34" t="s">
        <v>954</v>
      </c>
      <c r="C691" s="34" t="s">
        <v>955</v>
      </c>
      <c r="D691" s="35" t="s">
        <v>1319</v>
      </c>
      <c r="E691" s="9" t="s">
        <v>960</v>
      </c>
      <c r="F691" s="9" t="s">
        <v>960</v>
      </c>
      <c r="G691" s="9">
        <v>10</v>
      </c>
      <c r="H691" s="9">
        <v>10</v>
      </c>
      <c r="I691" s="9"/>
      <c r="J691" s="9"/>
      <c r="K691" s="9"/>
    </row>
    <row r="692" s="3" customFormat="1" ht="15" customHeight="1" spans="1:11">
      <c r="A692" s="9"/>
      <c r="B692" s="36"/>
      <c r="C692" s="34" t="s">
        <v>958</v>
      </c>
      <c r="D692" s="35" t="s">
        <v>1332</v>
      </c>
      <c r="E692" s="9" t="s">
        <v>1322</v>
      </c>
      <c r="F692" s="9" t="s">
        <v>1322</v>
      </c>
      <c r="G692" s="9">
        <v>10</v>
      </c>
      <c r="H692" s="9">
        <v>10</v>
      </c>
      <c r="I692" s="9"/>
      <c r="J692" s="9"/>
      <c r="K692" s="9"/>
    </row>
    <row r="693" s="3" customFormat="1" ht="15" customHeight="1" spans="1:11">
      <c r="A693" s="9"/>
      <c r="B693" s="36"/>
      <c r="C693" s="34" t="s">
        <v>961</v>
      </c>
      <c r="D693" s="35" t="s">
        <v>1333</v>
      </c>
      <c r="E693" s="9" t="s">
        <v>1311</v>
      </c>
      <c r="F693" s="9" t="s">
        <v>1233</v>
      </c>
      <c r="G693" s="9">
        <v>10</v>
      </c>
      <c r="H693" s="9">
        <v>10</v>
      </c>
      <c r="I693" s="9"/>
      <c r="J693" s="9"/>
      <c r="K693" s="9"/>
    </row>
    <row r="694" s="3" customFormat="1" ht="42" customHeight="1" spans="1:11">
      <c r="A694" s="9"/>
      <c r="B694" s="9" t="s">
        <v>963</v>
      </c>
      <c r="C694" s="9" t="s">
        <v>964</v>
      </c>
      <c r="D694" s="35" t="s">
        <v>1035</v>
      </c>
      <c r="E694" s="61">
        <v>0.95</v>
      </c>
      <c r="F694" s="61">
        <v>0.9</v>
      </c>
      <c r="G694" s="9">
        <v>10</v>
      </c>
      <c r="H694" s="9">
        <v>6</v>
      </c>
      <c r="I694" s="9" t="s">
        <v>1324</v>
      </c>
      <c r="J694" s="9"/>
      <c r="K694" s="9"/>
    </row>
    <row r="695" s="2" customFormat="1" ht="18" customHeight="1" spans="1:12">
      <c r="A695" s="29" t="s">
        <v>968</v>
      </c>
      <c r="B695" s="30"/>
      <c r="C695" s="30"/>
      <c r="D695" s="30"/>
      <c r="E695" s="30"/>
      <c r="F695" s="31"/>
      <c r="G695" s="9">
        <v>90</v>
      </c>
      <c r="H695" s="32">
        <v>86</v>
      </c>
      <c r="I695" s="46"/>
      <c r="J695" s="47"/>
      <c r="K695" s="48"/>
      <c r="L695" s="49"/>
    </row>
    <row r="696" s="2" customFormat="1" spans="1:12">
      <c r="A696" s="8" t="s">
        <v>1013</v>
      </c>
      <c r="B696" s="8"/>
      <c r="C696" s="8"/>
      <c r="D696" s="8"/>
      <c r="E696" s="8"/>
      <c r="F696" s="8"/>
      <c r="G696" s="52">
        <v>100</v>
      </c>
      <c r="H696" s="52">
        <v>96</v>
      </c>
      <c r="I696" s="46"/>
      <c r="J696" s="47"/>
      <c r="K696" s="48"/>
      <c r="L696" s="1"/>
    </row>
    <row r="697" spans="1:11">
      <c r="A697" s="26" t="s">
        <v>970</v>
      </c>
      <c r="B697" s="33" t="s">
        <v>1246</v>
      </c>
      <c r="C697" s="33"/>
      <c r="D697" s="33"/>
      <c r="E697" s="33"/>
      <c r="F697" s="33"/>
      <c r="G697" s="33"/>
      <c r="H697" s="33"/>
      <c r="I697" s="33"/>
      <c r="J697" s="33"/>
      <c r="K697" s="33"/>
    </row>
    <row r="698" spans="1:11">
      <c r="A698" s="28"/>
      <c r="B698" s="33"/>
      <c r="C698" s="33"/>
      <c r="D698" s="33"/>
      <c r="E698" s="33"/>
      <c r="F698" s="33"/>
      <c r="G698" s="33"/>
      <c r="H698" s="33"/>
      <c r="I698" s="33"/>
      <c r="J698" s="33"/>
      <c r="K698" s="33"/>
    </row>
    <row r="699" spans="1:11">
      <c r="A699" s="33" t="s">
        <v>972</v>
      </c>
      <c r="B699" s="33"/>
      <c r="C699" s="33"/>
      <c r="D699" s="33"/>
      <c r="E699" s="33"/>
      <c r="F699" s="33"/>
      <c r="G699" s="33"/>
      <c r="H699" s="33"/>
      <c r="I699" s="33"/>
      <c r="J699" s="33"/>
      <c r="K699" s="33"/>
    </row>
    <row r="701" spans="11:11">
      <c r="K701" s="50" t="s">
        <v>974</v>
      </c>
    </row>
    <row r="702" ht="28.2" spans="1:11">
      <c r="A702" s="5" t="s">
        <v>1015</v>
      </c>
      <c r="B702" s="5"/>
      <c r="C702" s="5"/>
      <c r="D702" s="5"/>
      <c r="E702" s="5"/>
      <c r="F702" s="5"/>
      <c r="G702" s="5"/>
      <c r="H702" s="5"/>
      <c r="I702" s="5"/>
      <c r="J702" s="5"/>
      <c r="K702" s="5"/>
    </row>
    <row r="703" ht="17.4" spans="1:11">
      <c r="A703" s="6" t="s">
        <v>893</v>
      </c>
      <c r="B703" s="6"/>
      <c r="C703" s="6"/>
      <c r="D703" s="6"/>
      <c r="E703" s="6"/>
      <c r="F703" s="6"/>
      <c r="G703" s="6"/>
      <c r="H703" s="6"/>
      <c r="I703" s="6"/>
      <c r="J703" s="6"/>
      <c r="K703" s="6"/>
    </row>
    <row r="704" spans="1:11">
      <c r="A704" s="7" t="s">
        <v>976</v>
      </c>
      <c r="B704" s="7"/>
      <c r="C704" s="7"/>
      <c r="D704" s="7"/>
      <c r="E704" s="7"/>
      <c r="F704" s="7"/>
      <c r="G704" s="7"/>
      <c r="H704" s="7"/>
      <c r="I704" s="7"/>
      <c r="J704" s="7"/>
      <c r="K704" s="7"/>
    </row>
    <row r="705" spans="1:11">
      <c r="A705" s="8" t="s">
        <v>977</v>
      </c>
      <c r="B705" s="8"/>
      <c r="C705" s="8"/>
      <c r="D705" s="9" t="s">
        <v>1334</v>
      </c>
      <c r="E705" s="10"/>
      <c r="F705" s="10"/>
      <c r="G705" s="10"/>
      <c r="H705" s="10"/>
      <c r="I705" s="10"/>
      <c r="J705" s="10"/>
      <c r="K705" s="10"/>
    </row>
    <row r="706" spans="1:11">
      <c r="A706" s="8" t="s">
        <v>897</v>
      </c>
      <c r="B706" s="8"/>
      <c r="C706" s="8"/>
      <c r="D706" s="11" t="s">
        <v>979</v>
      </c>
      <c r="E706" s="10"/>
      <c r="F706" s="8" t="s">
        <v>899</v>
      </c>
      <c r="G706" s="11" t="s">
        <v>896</v>
      </c>
      <c r="H706" s="10"/>
      <c r="I706" s="10"/>
      <c r="J706" s="10"/>
      <c r="K706" s="10"/>
    </row>
    <row r="707" ht="25.2" spans="1:11">
      <c r="A707" s="12" t="s">
        <v>980</v>
      </c>
      <c r="B707" s="13"/>
      <c r="C707" s="14"/>
      <c r="D707" s="8" t="s">
        <v>901</v>
      </c>
      <c r="E707" s="8" t="s">
        <v>902</v>
      </c>
      <c r="F707" s="8" t="s">
        <v>981</v>
      </c>
      <c r="G707" s="8" t="s">
        <v>982</v>
      </c>
      <c r="H707" s="8"/>
      <c r="I707" s="8" t="s">
        <v>905</v>
      </c>
      <c r="J707" s="8" t="s">
        <v>906</v>
      </c>
      <c r="K707" s="8" t="s">
        <v>907</v>
      </c>
    </row>
    <row r="708" spans="1:11">
      <c r="A708" s="15"/>
      <c r="B708" s="16"/>
      <c r="C708" s="17"/>
      <c r="D708" s="8" t="s">
        <v>908</v>
      </c>
      <c r="E708" s="18">
        <v>600000</v>
      </c>
      <c r="F708" s="18">
        <v>1200000</v>
      </c>
      <c r="G708" s="18">
        <v>1200000</v>
      </c>
      <c r="H708" s="18"/>
      <c r="I708" s="10">
        <v>10</v>
      </c>
      <c r="J708" s="40">
        <f>G708/F708</f>
        <v>1</v>
      </c>
      <c r="K708" s="10">
        <v>10</v>
      </c>
    </row>
    <row r="709" spans="1:11">
      <c r="A709" s="15"/>
      <c r="B709" s="16"/>
      <c r="C709" s="17"/>
      <c r="D709" s="8" t="s">
        <v>983</v>
      </c>
      <c r="E709" s="18">
        <v>600000</v>
      </c>
      <c r="F709" s="18">
        <v>600000</v>
      </c>
      <c r="G709" s="18">
        <v>600000</v>
      </c>
      <c r="H709" s="18"/>
      <c r="I709" s="10" t="s">
        <v>806</v>
      </c>
      <c r="J709" s="10" t="s">
        <v>806</v>
      </c>
      <c r="K709" s="10" t="s">
        <v>806</v>
      </c>
    </row>
    <row r="710" spans="1:11">
      <c r="A710" s="15"/>
      <c r="B710" s="16"/>
      <c r="C710" s="17"/>
      <c r="D710" s="20" t="s">
        <v>984</v>
      </c>
      <c r="E710" s="18"/>
      <c r="F710" s="18"/>
      <c r="G710" s="18"/>
      <c r="H710" s="18"/>
      <c r="I710" s="10" t="s">
        <v>806</v>
      </c>
      <c r="J710" s="10" t="s">
        <v>806</v>
      </c>
      <c r="K710" s="10" t="s">
        <v>806</v>
      </c>
    </row>
    <row r="711" spans="1:11">
      <c r="A711" s="15"/>
      <c r="B711" s="16"/>
      <c r="C711" s="17"/>
      <c r="D711" s="20" t="s">
        <v>985</v>
      </c>
      <c r="E711" s="18">
        <v>600000</v>
      </c>
      <c r="F711" s="18">
        <v>600000</v>
      </c>
      <c r="G711" s="18">
        <v>600000</v>
      </c>
      <c r="H711" s="18"/>
      <c r="I711" s="10" t="s">
        <v>806</v>
      </c>
      <c r="J711" s="10" t="s">
        <v>806</v>
      </c>
      <c r="K711" s="10" t="s">
        <v>806</v>
      </c>
    </row>
    <row r="712" spans="1:11">
      <c r="A712" s="21"/>
      <c r="B712" s="22"/>
      <c r="C712" s="23"/>
      <c r="D712" s="8" t="s">
        <v>909</v>
      </c>
      <c r="E712" s="10"/>
      <c r="F712" s="18">
        <v>600000</v>
      </c>
      <c r="G712" s="10">
        <v>600000</v>
      </c>
      <c r="H712" s="10"/>
      <c r="I712" s="10" t="s">
        <v>806</v>
      </c>
      <c r="J712" s="10" t="s">
        <v>806</v>
      </c>
      <c r="K712" s="10" t="s">
        <v>806</v>
      </c>
    </row>
    <row r="713" spans="1:11">
      <c r="A713" s="8" t="s">
        <v>910</v>
      </c>
      <c r="B713" s="8" t="s">
        <v>911</v>
      </c>
      <c r="C713" s="8"/>
      <c r="D713" s="8"/>
      <c r="E713" s="8"/>
      <c r="F713" s="8" t="s">
        <v>912</v>
      </c>
      <c r="G713" s="8"/>
      <c r="H713" s="8"/>
      <c r="I713" s="8"/>
      <c r="J713" s="8"/>
      <c r="K713" s="8"/>
    </row>
    <row r="714" ht="65" customHeight="1" spans="1:11">
      <c r="A714" s="8"/>
      <c r="B714" s="11" t="s">
        <v>1335</v>
      </c>
      <c r="C714" s="10"/>
      <c r="D714" s="10"/>
      <c r="E714" s="10"/>
      <c r="F714" s="10" t="s">
        <v>1336</v>
      </c>
      <c r="G714" s="10"/>
      <c r="H714" s="10"/>
      <c r="I714" s="10"/>
      <c r="J714" s="10"/>
      <c r="K714" s="10"/>
    </row>
    <row r="715" s="3" customFormat="1" ht="15" customHeight="1" spans="1:11">
      <c r="A715" s="9" t="s">
        <v>915</v>
      </c>
      <c r="B715" s="9" t="s">
        <v>916</v>
      </c>
      <c r="C715" s="9" t="s">
        <v>917</v>
      </c>
      <c r="D715" s="9" t="s">
        <v>918</v>
      </c>
      <c r="E715" s="9" t="s">
        <v>919</v>
      </c>
      <c r="F715" s="9" t="s">
        <v>920</v>
      </c>
      <c r="G715" s="9" t="s">
        <v>905</v>
      </c>
      <c r="H715" s="9" t="s">
        <v>907</v>
      </c>
      <c r="I715" s="9" t="s">
        <v>921</v>
      </c>
      <c r="J715" s="9"/>
      <c r="K715" s="9"/>
    </row>
    <row r="716" s="3" customFormat="1" ht="15" customHeight="1" spans="1:11">
      <c r="A716" s="9"/>
      <c r="B716" s="34" t="s">
        <v>922</v>
      </c>
      <c r="C716" s="34" t="s">
        <v>923</v>
      </c>
      <c r="D716" s="35" t="s">
        <v>1337</v>
      </c>
      <c r="E716" s="9" t="s">
        <v>1338</v>
      </c>
      <c r="F716" s="9" t="s">
        <v>1339</v>
      </c>
      <c r="G716" s="9">
        <v>10</v>
      </c>
      <c r="H716" s="9">
        <v>10</v>
      </c>
      <c r="I716" s="9"/>
      <c r="J716" s="9"/>
      <c r="K716" s="9"/>
    </row>
    <row r="717" s="3" customFormat="1" ht="15" customHeight="1" spans="1:11">
      <c r="A717" s="9"/>
      <c r="B717" s="36"/>
      <c r="C717" s="36"/>
      <c r="D717" s="35" t="s">
        <v>1340</v>
      </c>
      <c r="E717" s="9" t="s">
        <v>1341</v>
      </c>
      <c r="F717" s="9" t="s">
        <v>1342</v>
      </c>
      <c r="G717" s="9">
        <v>10</v>
      </c>
      <c r="H717" s="9">
        <v>10</v>
      </c>
      <c r="I717" s="9"/>
      <c r="J717" s="9"/>
      <c r="K717" s="9"/>
    </row>
    <row r="718" s="3" customFormat="1" ht="15" customHeight="1" spans="1:11">
      <c r="A718" s="9"/>
      <c r="B718" s="36"/>
      <c r="C718" s="34" t="s">
        <v>943</v>
      </c>
      <c r="D718" s="35" t="s">
        <v>994</v>
      </c>
      <c r="E718" s="61">
        <v>1</v>
      </c>
      <c r="F718" s="61">
        <v>1</v>
      </c>
      <c r="G718" s="9">
        <v>10</v>
      </c>
      <c r="H718" s="9">
        <v>10</v>
      </c>
      <c r="I718" s="9"/>
      <c r="J718" s="9"/>
      <c r="K718" s="9"/>
    </row>
    <row r="719" s="3" customFormat="1" ht="15" customHeight="1" spans="1:11">
      <c r="A719" s="9"/>
      <c r="B719" s="36"/>
      <c r="C719" s="34" t="s">
        <v>945</v>
      </c>
      <c r="D719" s="35" t="s">
        <v>1130</v>
      </c>
      <c r="E719" s="61">
        <v>1</v>
      </c>
      <c r="F719" s="61">
        <v>1</v>
      </c>
      <c r="G719" s="9">
        <v>10</v>
      </c>
      <c r="H719" s="9">
        <v>10</v>
      </c>
      <c r="I719" s="9"/>
      <c r="J719" s="9"/>
      <c r="K719" s="9"/>
    </row>
    <row r="720" s="3" customFormat="1" ht="15" customHeight="1" spans="1:11">
      <c r="A720" s="9"/>
      <c r="B720" s="36"/>
      <c r="C720" s="34" t="s">
        <v>951</v>
      </c>
      <c r="D720" s="35" t="s">
        <v>1343</v>
      </c>
      <c r="E720" s="61">
        <v>1</v>
      </c>
      <c r="F720" s="61">
        <v>1</v>
      </c>
      <c r="G720" s="9">
        <v>10</v>
      </c>
      <c r="H720" s="9">
        <v>10</v>
      </c>
      <c r="I720" s="9"/>
      <c r="J720" s="9"/>
      <c r="K720" s="9"/>
    </row>
    <row r="721" s="3" customFormat="1" ht="15" customHeight="1" spans="1:11">
      <c r="A721" s="9"/>
      <c r="B721" s="34" t="s">
        <v>954</v>
      </c>
      <c r="C721" s="34" t="s">
        <v>958</v>
      </c>
      <c r="D721" s="35" t="s">
        <v>1344</v>
      </c>
      <c r="E721" s="9" t="s">
        <v>960</v>
      </c>
      <c r="F721" s="9" t="s">
        <v>960</v>
      </c>
      <c r="G721" s="9">
        <v>15</v>
      </c>
      <c r="H721" s="9">
        <v>15</v>
      </c>
      <c r="I721" s="9"/>
      <c r="J721" s="9"/>
      <c r="K721" s="9"/>
    </row>
    <row r="722" s="3" customFormat="1" ht="15" customHeight="1" spans="1:11">
      <c r="A722" s="9"/>
      <c r="B722" s="36"/>
      <c r="C722" s="34" t="s">
        <v>961</v>
      </c>
      <c r="D722" s="35" t="s">
        <v>962</v>
      </c>
      <c r="E722" s="9" t="s">
        <v>1311</v>
      </c>
      <c r="F722" s="9" t="s">
        <v>1234</v>
      </c>
      <c r="G722" s="9">
        <v>15</v>
      </c>
      <c r="H722" s="9">
        <v>15</v>
      </c>
      <c r="I722" s="9"/>
      <c r="J722" s="9"/>
      <c r="K722" s="9"/>
    </row>
    <row r="723" s="3" customFormat="1" ht="33" customHeight="1" spans="1:11">
      <c r="A723" s="9"/>
      <c r="B723" s="9" t="s">
        <v>963</v>
      </c>
      <c r="C723" s="9" t="s">
        <v>964</v>
      </c>
      <c r="D723" s="35" t="s">
        <v>1009</v>
      </c>
      <c r="E723" s="61">
        <v>0.95</v>
      </c>
      <c r="F723" s="61">
        <v>0.9</v>
      </c>
      <c r="G723" s="9">
        <v>10</v>
      </c>
      <c r="H723" s="9">
        <v>4</v>
      </c>
      <c r="I723" s="9" t="s">
        <v>1345</v>
      </c>
      <c r="J723" s="9"/>
      <c r="K723" s="9"/>
    </row>
    <row r="724" s="2" customFormat="1" ht="18" customHeight="1" spans="1:12">
      <c r="A724" s="29" t="s">
        <v>968</v>
      </c>
      <c r="B724" s="30"/>
      <c r="C724" s="30"/>
      <c r="D724" s="30"/>
      <c r="E724" s="30"/>
      <c r="F724" s="31"/>
      <c r="G724" s="9">
        <v>90</v>
      </c>
      <c r="H724" s="32">
        <v>84</v>
      </c>
      <c r="I724" s="46"/>
      <c r="J724" s="47"/>
      <c r="K724" s="48"/>
      <c r="L724" s="49"/>
    </row>
    <row r="725" s="2" customFormat="1" spans="1:12">
      <c r="A725" s="8" t="s">
        <v>1013</v>
      </c>
      <c r="B725" s="8"/>
      <c r="C725" s="8"/>
      <c r="D725" s="8"/>
      <c r="E725" s="8"/>
      <c r="F725" s="8"/>
      <c r="G725" s="52">
        <v>100</v>
      </c>
      <c r="H725" s="52">
        <v>94</v>
      </c>
      <c r="I725" s="46"/>
      <c r="J725" s="47"/>
      <c r="K725" s="48"/>
      <c r="L725" s="1"/>
    </row>
    <row r="726" spans="1:11">
      <c r="A726" s="26" t="s">
        <v>970</v>
      </c>
      <c r="B726" s="33" t="s">
        <v>1346</v>
      </c>
      <c r="C726" s="33"/>
      <c r="D726" s="33"/>
      <c r="E726" s="33"/>
      <c r="F726" s="33"/>
      <c r="G726" s="33"/>
      <c r="H726" s="33"/>
      <c r="I726" s="33"/>
      <c r="J726" s="33"/>
      <c r="K726" s="33"/>
    </row>
    <row r="727" spans="1:11">
      <c r="A727" s="28"/>
      <c r="B727" s="33"/>
      <c r="C727" s="33"/>
      <c r="D727" s="33"/>
      <c r="E727" s="33"/>
      <c r="F727" s="33"/>
      <c r="G727" s="33"/>
      <c r="H727" s="33"/>
      <c r="I727" s="33"/>
      <c r="J727" s="33"/>
      <c r="K727" s="33"/>
    </row>
    <row r="728" spans="1:11">
      <c r="A728" s="33" t="s">
        <v>972</v>
      </c>
      <c r="B728" s="33"/>
      <c r="C728" s="33"/>
      <c r="D728" s="33"/>
      <c r="E728" s="33"/>
      <c r="F728" s="33"/>
      <c r="G728" s="33"/>
      <c r="H728" s="33"/>
      <c r="I728" s="33"/>
      <c r="J728" s="33"/>
      <c r="K728" s="33"/>
    </row>
    <row r="730" spans="11:11">
      <c r="K730" s="50" t="s">
        <v>974</v>
      </c>
    </row>
    <row r="731" ht="28.2" spans="1:11">
      <c r="A731" s="5" t="s">
        <v>1015</v>
      </c>
      <c r="B731" s="5"/>
      <c r="C731" s="5"/>
      <c r="D731" s="5"/>
      <c r="E731" s="5"/>
      <c r="F731" s="5"/>
      <c r="G731" s="5"/>
      <c r="H731" s="5"/>
      <c r="I731" s="5"/>
      <c r="J731" s="5"/>
      <c r="K731" s="5"/>
    </row>
    <row r="732" ht="17.4" spans="1:11">
      <c r="A732" s="6" t="s">
        <v>893</v>
      </c>
      <c r="B732" s="6"/>
      <c r="C732" s="6"/>
      <c r="D732" s="6"/>
      <c r="E732" s="6"/>
      <c r="F732" s="6"/>
      <c r="G732" s="6"/>
      <c r="H732" s="6"/>
      <c r="I732" s="6"/>
      <c r="J732" s="6"/>
      <c r="K732" s="6"/>
    </row>
    <row r="733" spans="1:11">
      <c r="A733" s="7" t="s">
        <v>976</v>
      </c>
      <c r="B733" s="7"/>
      <c r="C733" s="7"/>
      <c r="D733" s="7"/>
      <c r="E733" s="7"/>
      <c r="F733" s="7"/>
      <c r="G733" s="7"/>
      <c r="H733" s="7"/>
      <c r="I733" s="7"/>
      <c r="J733" s="7"/>
      <c r="K733" s="7"/>
    </row>
    <row r="734" spans="1:11">
      <c r="A734" s="8" t="s">
        <v>977</v>
      </c>
      <c r="B734" s="8"/>
      <c r="C734" s="8"/>
      <c r="D734" s="9" t="s">
        <v>1347</v>
      </c>
      <c r="E734" s="10"/>
      <c r="F734" s="10"/>
      <c r="G734" s="10"/>
      <c r="H734" s="10"/>
      <c r="I734" s="10"/>
      <c r="J734" s="10"/>
      <c r="K734" s="10"/>
    </row>
    <row r="735" spans="1:11">
      <c r="A735" s="8" t="s">
        <v>897</v>
      </c>
      <c r="B735" s="8"/>
      <c r="C735" s="8"/>
      <c r="D735" s="11" t="s">
        <v>979</v>
      </c>
      <c r="E735" s="10"/>
      <c r="F735" s="8" t="s">
        <v>899</v>
      </c>
      <c r="G735" s="11" t="s">
        <v>896</v>
      </c>
      <c r="H735" s="10"/>
      <c r="I735" s="10"/>
      <c r="J735" s="10"/>
      <c r="K735" s="10"/>
    </row>
    <row r="736" ht="25.2" spans="1:11">
      <c r="A736" s="12" t="s">
        <v>980</v>
      </c>
      <c r="B736" s="13"/>
      <c r="C736" s="14"/>
      <c r="D736" s="8" t="s">
        <v>901</v>
      </c>
      <c r="E736" s="8" t="s">
        <v>902</v>
      </c>
      <c r="F736" s="8" t="s">
        <v>981</v>
      </c>
      <c r="G736" s="8" t="s">
        <v>982</v>
      </c>
      <c r="H736" s="8"/>
      <c r="I736" s="8" t="s">
        <v>905</v>
      </c>
      <c r="J736" s="8" t="s">
        <v>906</v>
      </c>
      <c r="K736" s="8" t="s">
        <v>907</v>
      </c>
    </row>
    <row r="737" spans="1:11">
      <c r="A737" s="15"/>
      <c r="B737" s="16"/>
      <c r="C737" s="17"/>
      <c r="D737" s="8" t="s">
        <v>908</v>
      </c>
      <c r="E737" s="10"/>
      <c r="F737" s="18">
        <v>250000</v>
      </c>
      <c r="G737" s="18">
        <v>250000</v>
      </c>
      <c r="H737" s="18"/>
      <c r="I737" s="10">
        <v>10</v>
      </c>
      <c r="J737" s="40">
        <f>G737/F737</f>
        <v>1</v>
      </c>
      <c r="K737" s="10">
        <v>10</v>
      </c>
    </row>
    <row r="738" spans="1:11">
      <c r="A738" s="15"/>
      <c r="B738" s="16"/>
      <c r="C738" s="17"/>
      <c r="D738" s="8" t="s">
        <v>983</v>
      </c>
      <c r="E738" s="10"/>
      <c r="F738" s="18">
        <v>250000</v>
      </c>
      <c r="G738" s="18">
        <v>250000</v>
      </c>
      <c r="H738" s="18"/>
      <c r="I738" s="10" t="s">
        <v>806</v>
      </c>
      <c r="J738" s="10" t="s">
        <v>806</v>
      </c>
      <c r="K738" s="10" t="s">
        <v>806</v>
      </c>
    </row>
    <row r="739" spans="1:11">
      <c r="A739" s="15"/>
      <c r="B739" s="16"/>
      <c r="C739" s="17"/>
      <c r="D739" s="20" t="s">
        <v>984</v>
      </c>
      <c r="E739" s="10"/>
      <c r="F739" s="18">
        <v>250000</v>
      </c>
      <c r="G739" s="18">
        <v>250000</v>
      </c>
      <c r="H739" s="18"/>
      <c r="I739" s="10" t="s">
        <v>806</v>
      </c>
      <c r="J739" s="10" t="s">
        <v>806</v>
      </c>
      <c r="K739" s="10" t="s">
        <v>806</v>
      </c>
    </row>
    <row r="740" spans="1:11">
      <c r="A740" s="15"/>
      <c r="B740" s="16"/>
      <c r="C740" s="17"/>
      <c r="D740" s="20" t="s">
        <v>985</v>
      </c>
      <c r="E740" s="10"/>
      <c r="F740" s="10"/>
      <c r="G740" s="10"/>
      <c r="H740" s="10"/>
      <c r="I740" s="10" t="s">
        <v>806</v>
      </c>
      <c r="J740" s="10" t="s">
        <v>806</v>
      </c>
      <c r="K740" s="10" t="s">
        <v>806</v>
      </c>
    </row>
    <row r="741" spans="1:11">
      <c r="A741" s="21"/>
      <c r="B741" s="22"/>
      <c r="C741" s="23"/>
      <c r="D741" s="8" t="s">
        <v>909</v>
      </c>
      <c r="E741" s="10"/>
      <c r="F741" s="10"/>
      <c r="G741" s="10"/>
      <c r="H741" s="10"/>
      <c r="I741" s="10" t="s">
        <v>806</v>
      </c>
      <c r="J741" s="10" t="s">
        <v>806</v>
      </c>
      <c r="K741" s="10" t="s">
        <v>806</v>
      </c>
    </row>
    <row r="742" spans="1:11">
      <c r="A742" s="8" t="s">
        <v>910</v>
      </c>
      <c r="B742" s="8" t="s">
        <v>911</v>
      </c>
      <c r="C742" s="8"/>
      <c r="D742" s="8"/>
      <c r="E742" s="8"/>
      <c r="F742" s="8" t="s">
        <v>912</v>
      </c>
      <c r="G742" s="8"/>
      <c r="H742" s="8"/>
      <c r="I742" s="8"/>
      <c r="J742" s="8"/>
      <c r="K742" s="8"/>
    </row>
    <row r="743" ht="37" customHeight="1" spans="1:11">
      <c r="A743" s="8"/>
      <c r="B743" s="11" t="s">
        <v>1162</v>
      </c>
      <c r="C743" s="10"/>
      <c r="D743" s="10"/>
      <c r="E743" s="10"/>
      <c r="F743" s="11" t="s">
        <v>1348</v>
      </c>
      <c r="G743" s="10"/>
      <c r="H743" s="10"/>
      <c r="I743" s="10"/>
      <c r="J743" s="10"/>
      <c r="K743" s="10"/>
    </row>
    <row r="744" s="3" customFormat="1" ht="15" customHeight="1" spans="1:11">
      <c r="A744" s="9" t="s">
        <v>915</v>
      </c>
      <c r="B744" s="9" t="s">
        <v>916</v>
      </c>
      <c r="C744" s="9" t="s">
        <v>917</v>
      </c>
      <c r="D744" s="9" t="s">
        <v>918</v>
      </c>
      <c r="E744" s="9" t="s">
        <v>919</v>
      </c>
      <c r="F744" s="9" t="s">
        <v>920</v>
      </c>
      <c r="G744" s="9" t="s">
        <v>905</v>
      </c>
      <c r="H744" s="9" t="s">
        <v>907</v>
      </c>
      <c r="I744" s="9" t="s">
        <v>921</v>
      </c>
      <c r="J744" s="9"/>
      <c r="K744" s="9"/>
    </row>
    <row r="745" s="3" customFormat="1" ht="31" customHeight="1" spans="1:11">
      <c r="A745" s="9"/>
      <c r="B745" s="34" t="s">
        <v>922</v>
      </c>
      <c r="C745" s="34" t="s">
        <v>923</v>
      </c>
      <c r="D745" s="35" t="s">
        <v>1349</v>
      </c>
      <c r="E745" s="9" t="s">
        <v>1350</v>
      </c>
      <c r="F745" s="9" t="s">
        <v>1350</v>
      </c>
      <c r="G745" s="9">
        <v>10</v>
      </c>
      <c r="H745" s="9">
        <v>10</v>
      </c>
      <c r="I745" s="9"/>
      <c r="J745" s="9"/>
      <c r="K745" s="9"/>
    </row>
    <row r="746" s="3" customFormat="1" ht="31" customHeight="1" spans="1:11">
      <c r="A746" s="9"/>
      <c r="B746" s="36"/>
      <c r="C746" s="36"/>
      <c r="D746" s="35" t="s">
        <v>1351</v>
      </c>
      <c r="E746" s="9" t="s">
        <v>1352</v>
      </c>
      <c r="F746" s="9" t="s">
        <v>1353</v>
      </c>
      <c r="G746" s="9">
        <v>10</v>
      </c>
      <c r="H746" s="9">
        <v>10</v>
      </c>
      <c r="I746" s="9"/>
      <c r="J746" s="9"/>
      <c r="K746" s="9"/>
    </row>
    <row r="747" s="3" customFormat="1" ht="31" customHeight="1" spans="1:11">
      <c r="A747" s="9"/>
      <c r="B747" s="36"/>
      <c r="C747" s="34" t="s">
        <v>943</v>
      </c>
      <c r="D747" s="35" t="s">
        <v>1354</v>
      </c>
      <c r="E747" s="61">
        <v>1</v>
      </c>
      <c r="F747" s="61">
        <v>1</v>
      </c>
      <c r="G747" s="9">
        <v>10</v>
      </c>
      <c r="H747" s="9">
        <v>10</v>
      </c>
      <c r="I747" s="9"/>
      <c r="J747" s="9"/>
      <c r="K747" s="9"/>
    </row>
    <row r="748" s="3" customFormat="1" ht="31" customHeight="1" spans="1:11">
      <c r="A748" s="9"/>
      <c r="B748" s="36"/>
      <c r="C748" s="34" t="s">
        <v>945</v>
      </c>
      <c r="D748" s="35" t="s">
        <v>1355</v>
      </c>
      <c r="E748" s="61">
        <v>1</v>
      </c>
      <c r="F748" s="61">
        <v>1</v>
      </c>
      <c r="G748" s="9">
        <v>10</v>
      </c>
      <c r="H748" s="9">
        <v>10</v>
      </c>
      <c r="I748" s="9"/>
      <c r="J748" s="9"/>
      <c r="K748" s="9"/>
    </row>
    <row r="749" s="3" customFormat="1" ht="31" customHeight="1" spans="1:11">
      <c r="A749" s="9"/>
      <c r="B749" s="36"/>
      <c r="C749" s="34" t="s">
        <v>951</v>
      </c>
      <c r="D749" s="35" t="s">
        <v>1343</v>
      </c>
      <c r="E749" s="61">
        <v>1</v>
      </c>
      <c r="F749" s="61">
        <v>1</v>
      </c>
      <c r="G749" s="9">
        <v>10</v>
      </c>
      <c r="H749" s="9">
        <v>10</v>
      </c>
      <c r="I749" s="9"/>
      <c r="J749" s="9"/>
      <c r="K749" s="9"/>
    </row>
    <row r="750" s="3" customFormat="1" ht="31" customHeight="1" spans="1:11">
      <c r="A750" s="9"/>
      <c r="B750" s="9" t="s">
        <v>954</v>
      </c>
      <c r="C750" s="34" t="s">
        <v>958</v>
      </c>
      <c r="D750" s="35" t="s">
        <v>1356</v>
      </c>
      <c r="E750" s="9">
        <v>9</v>
      </c>
      <c r="F750" s="9">
        <v>9</v>
      </c>
      <c r="G750" s="9">
        <v>15</v>
      </c>
      <c r="H750" s="9">
        <v>15</v>
      </c>
      <c r="I750" s="9"/>
      <c r="J750" s="9"/>
      <c r="K750" s="9"/>
    </row>
    <row r="751" s="3" customFormat="1" ht="31" customHeight="1" spans="1:11">
      <c r="A751" s="9"/>
      <c r="B751" s="9"/>
      <c r="C751" s="34" t="s">
        <v>961</v>
      </c>
      <c r="D751" s="35" t="s">
        <v>1357</v>
      </c>
      <c r="E751" s="9">
        <v>5</v>
      </c>
      <c r="F751" s="9">
        <v>10</v>
      </c>
      <c r="G751" s="9">
        <v>15</v>
      </c>
      <c r="H751" s="9">
        <v>15</v>
      </c>
      <c r="I751" s="9"/>
      <c r="J751" s="9"/>
      <c r="K751" s="9"/>
    </row>
    <row r="752" s="3" customFormat="1" ht="66" customHeight="1" spans="1:11">
      <c r="A752" s="9"/>
      <c r="B752" s="9" t="s">
        <v>1008</v>
      </c>
      <c r="C752" s="9" t="s">
        <v>964</v>
      </c>
      <c r="D752" s="35" t="s">
        <v>1139</v>
      </c>
      <c r="E752" s="9">
        <v>95</v>
      </c>
      <c r="F752" s="9">
        <v>93</v>
      </c>
      <c r="G752" s="9">
        <v>10</v>
      </c>
      <c r="H752" s="9">
        <v>7</v>
      </c>
      <c r="I752" s="35" t="s">
        <v>1169</v>
      </c>
      <c r="J752" s="35"/>
      <c r="K752" s="35"/>
    </row>
    <row r="753" s="2" customFormat="1" ht="18" customHeight="1" spans="1:12">
      <c r="A753" s="29" t="s">
        <v>968</v>
      </c>
      <c r="B753" s="30"/>
      <c r="C753" s="30"/>
      <c r="D753" s="30"/>
      <c r="E753" s="30"/>
      <c r="F753" s="31"/>
      <c r="G753" s="9">
        <v>90</v>
      </c>
      <c r="H753" s="32">
        <v>87</v>
      </c>
      <c r="I753" s="46"/>
      <c r="J753" s="47"/>
      <c r="K753" s="48"/>
      <c r="L753" s="49"/>
    </row>
    <row r="754" s="2" customFormat="1" spans="1:12">
      <c r="A754" s="8" t="s">
        <v>1013</v>
      </c>
      <c r="B754" s="8"/>
      <c r="C754" s="8"/>
      <c r="D754" s="8"/>
      <c r="E754" s="8"/>
      <c r="F754" s="8"/>
      <c r="G754" s="52">
        <v>100</v>
      </c>
      <c r="H754" s="52">
        <v>97</v>
      </c>
      <c r="I754" s="46"/>
      <c r="J754" s="47"/>
      <c r="K754" s="48"/>
      <c r="L754" s="1"/>
    </row>
    <row r="755" spans="1:11">
      <c r="A755" s="26" t="s">
        <v>970</v>
      </c>
      <c r="B755" s="33" t="s">
        <v>1358</v>
      </c>
      <c r="C755" s="33"/>
      <c r="D755" s="33"/>
      <c r="E755" s="33"/>
      <c r="F755" s="33"/>
      <c r="G755" s="33"/>
      <c r="H755" s="33"/>
      <c r="I755" s="33"/>
      <c r="J755" s="33"/>
      <c r="K755" s="33"/>
    </row>
    <row r="756" spans="1:11">
      <c r="A756" s="28"/>
      <c r="B756" s="33"/>
      <c r="C756" s="33"/>
      <c r="D756" s="33"/>
      <c r="E756" s="33"/>
      <c r="F756" s="33"/>
      <c r="G756" s="33"/>
      <c r="H756" s="33"/>
      <c r="I756" s="33"/>
      <c r="J756" s="33"/>
      <c r="K756" s="33"/>
    </row>
    <row r="757" spans="1:11">
      <c r="A757" s="33" t="s">
        <v>972</v>
      </c>
      <c r="B757" s="33"/>
      <c r="C757" s="33"/>
      <c r="D757" s="33"/>
      <c r="E757" s="33"/>
      <c r="F757" s="33"/>
      <c r="G757" s="33"/>
      <c r="H757" s="33"/>
      <c r="I757" s="33"/>
      <c r="J757" s="33"/>
      <c r="K757" s="33"/>
    </row>
    <row r="758" spans="11:11">
      <c r="K758" s="50"/>
    </row>
    <row r="759" spans="11:11">
      <c r="K759" s="50" t="s">
        <v>974</v>
      </c>
    </row>
    <row r="760" ht="28.2" spans="1:11">
      <c r="A760" s="5" t="s">
        <v>1015</v>
      </c>
      <c r="B760" s="5"/>
      <c r="C760" s="5"/>
      <c r="D760" s="5"/>
      <c r="E760" s="5"/>
      <c r="F760" s="5"/>
      <c r="G760" s="5"/>
      <c r="H760" s="5"/>
      <c r="I760" s="5"/>
      <c r="J760" s="5"/>
      <c r="K760" s="5"/>
    </row>
    <row r="761" ht="17.4" spans="1:11">
      <c r="A761" s="6" t="s">
        <v>893</v>
      </c>
      <c r="B761" s="6"/>
      <c r="C761" s="6"/>
      <c r="D761" s="6"/>
      <c r="E761" s="6"/>
      <c r="F761" s="6"/>
      <c r="G761" s="6"/>
      <c r="H761" s="6"/>
      <c r="I761" s="6"/>
      <c r="J761" s="6"/>
      <c r="K761" s="6"/>
    </row>
    <row r="762" spans="1:11">
      <c r="A762" s="7" t="s">
        <v>976</v>
      </c>
      <c r="B762" s="7"/>
      <c r="C762" s="7"/>
      <c r="D762" s="7"/>
      <c r="E762" s="7"/>
      <c r="F762" s="7"/>
      <c r="G762" s="7"/>
      <c r="H762" s="7"/>
      <c r="I762" s="7"/>
      <c r="J762" s="7"/>
      <c r="K762" s="7"/>
    </row>
    <row r="763" spans="1:11">
      <c r="A763" s="8" t="s">
        <v>977</v>
      </c>
      <c r="B763" s="8"/>
      <c r="C763" s="8"/>
      <c r="D763" s="9" t="s">
        <v>1359</v>
      </c>
      <c r="E763" s="10"/>
      <c r="F763" s="10"/>
      <c r="G763" s="10"/>
      <c r="H763" s="10"/>
      <c r="I763" s="10"/>
      <c r="J763" s="10"/>
      <c r="K763" s="10"/>
    </row>
    <row r="764" spans="1:11">
      <c r="A764" s="8" t="s">
        <v>897</v>
      </c>
      <c r="B764" s="8"/>
      <c r="C764" s="8"/>
      <c r="D764" s="11" t="s">
        <v>979</v>
      </c>
      <c r="E764" s="10"/>
      <c r="F764" s="8" t="s">
        <v>899</v>
      </c>
      <c r="G764" s="11" t="s">
        <v>896</v>
      </c>
      <c r="H764" s="10"/>
      <c r="I764" s="10"/>
      <c r="J764" s="10"/>
      <c r="K764" s="10"/>
    </row>
    <row r="765" ht="25.2" spans="1:11">
      <c r="A765" s="12" t="s">
        <v>980</v>
      </c>
      <c r="B765" s="13"/>
      <c r="C765" s="14"/>
      <c r="D765" s="8" t="s">
        <v>901</v>
      </c>
      <c r="E765" s="8" t="s">
        <v>902</v>
      </c>
      <c r="F765" s="8" t="s">
        <v>981</v>
      </c>
      <c r="G765" s="8" t="s">
        <v>982</v>
      </c>
      <c r="H765" s="8"/>
      <c r="I765" s="8" t="s">
        <v>905</v>
      </c>
      <c r="J765" s="8" t="s">
        <v>906</v>
      </c>
      <c r="K765" s="8" t="s">
        <v>907</v>
      </c>
    </row>
    <row r="766" spans="1:11">
      <c r="A766" s="15"/>
      <c r="B766" s="16"/>
      <c r="C766" s="17"/>
      <c r="D766" s="8" t="s">
        <v>908</v>
      </c>
      <c r="E766" s="10"/>
      <c r="F766" s="18">
        <v>300000</v>
      </c>
      <c r="G766" s="18">
        <v>300000</v>
      </c>
      <c r="H766" s="18"/>
      <c r="I766" s="10">
        <v>10</v>
      </c>
      <c r="J766" s="40">
        <f>G766/F766</f>
        <v>1</v>
      </c>
      <c r="K766" s="10">
        <v>10</v>
      </c>
    </row>
    <row r="767" spans="1:11">
      <c r="A767" s="15"/>
      <c r="B767" s="16"/>
      <c r="C767" s="17"/>
      <c r="D767" s="8" t="s">
        <v>983</v>
      </c>
      <c r="E767" s="10"/>
      <c r="F767" s="18">
        <v>300000</v>
      </c>
      <c r="G767" s="18">
        <v>300000</v>
      </c>
      <c r="H767" s="18"/>
      <c r="I767" s="10" t="s">
        <v>806</v>
      </c>
      <c r="J767" s="10" t="s">
        <v>806</v>
      </c>
      <c r="K767" s="10" t="s">
        <v>806</v>
      </c>
    </row>
    <row r="768" spans="1:11">
      <c r="A768" s="15"/>
      <c r="B768" s="16"/>
      <c r="C768" s="17"/>
      <c r="D768" s="20" t="s">
        <v>984</v>
      </c>
      <c r="E768" s="10"/>
      <c r="F768" s="18"/>
      <c r="G768" s="18"/>
      <c r="H768" s="18"/>
      <c r="I768" s="10" t="s">
        <v>806</v>
      </c>
      <c r="J768" s="10" t="s">
        <v>806</v>
      </c>
      <c r="K768" s="10" t="s">
        <v>806</v>
      </c>
    </row>
    <row r="769" spans="1:11">
      <c r="A769" s="15"/>
      <c r="B769" s="16"/>
      <c r="C769" s="17"/>
      <c r="D769" s="20" t="s">
        <v>985</v>
      </c>
      <c r="E769" s="10"/>
      <c r="F769" s="18">
        <v>300000</v>
      </c>
      <c r="G769" s="18">
        <v>300000</v>
      </c>
      <c r="H769" s="18"/>
      <c r="I769" s="10" t="s">
        <v>806</v>
      </c>
      <c r="J769" s="10" t="s">
        <v>806</v>
      </c>
      <c r="K769" s="10" t="s">
        <v>806</v>
      </c>
    </row>
    <row r="770" spans="1:11">
      <c r="A770" s="21"/>
      <c r="B770" s="22"/>
      <c r="C770" s="23"/>
      <c r="D770" s="8" t="s">
        <v>909</v>
      </c>
      <c r="E770" s="10"/>
      <c r="F770" s="10"/>
      <c r="G770" s="10"/>
      <c r="H770" s="10"/>
      <c r="I770" s="10" t="s">
        <v>806</v>
      </c>
      <c r="J770" s="10" t="s">
        <v>806</v>
      </c>
      <c r="K770" s="10" t="s">
        <v>806</v>
      </c>
    </row>
    <row r="771" spans="1:11">
      <c r="A771" s="8" t="s">
        <v>910</v>
      </c>
      <c r="B771" s="8" t="s">
        <v>911</v>
      </c>
      <c r="C771" s="8"/>
      <c r="D771" s="8"/>
      <c r="E771" s="8"/>
      <c r="F771" s="8" t="s">
        <v>912</v>
      </c>
      <c r="G771" s="8"/>
      <c r="H771" s="8"/>
      <c r="I771" s="8"/>
      <c r="J771" s="8"/>
      <c r="K771" s="8"/>
    </row>
    <row r="772" ht="57" customHeight="1" spans="1:11">
      <c r="A772" s="8"/>
      <c r="B772" s="11" t="s">
        <v>1360</v>
      </c>
      <c r="C772" s="10"/>
      <c r="D772" s="10"/>
      <c r="E772" s="10"/>
      <c r="F772" s="11" t="s">
        <v>1360</v>
      </c>
      <c r="G772" s="10"/>
      <c r="H772" s="10"/>
      <c r="I772" s="10"/>
      <c r="J772" s="10"/>
      <c r="K772" s="10"/>
    </row>
    <row r="773" s="3" customFormat="1" ht="24" customHeight="1" spans="1:11">
      <c r="A773" s="9" t="s">
        <v>915</v>
      </c>
      <c r="B773" s="9" t="s">
        <v>916</v>
      </c>
      <c r="C773" s="9" t="s">
        <v>917</v>
      </c>
      <c r="D773" s="9" t="s">
        <v>918</v>
      </c>
      <c r="E773" s="9" t="s">
        <v>919</v>
      </c>
      <c r="F773" s="9" t="s">
        <v>920</v>
      </c>
      <c r="G773" s="9" t="s">
        <v>905</v>
      </c>
      <c r="H773" s="9" t="s">
        <v>907</v>
      </c>
      <c r="I773" s="9" t="s">
        <v>921</v>
      </c>
      <c r="J773" s="9"/>
      <c r="K773" s="9"/>
    </row>
    <row r="774" s="3" customFormat="1" ht="24" customHeight="1" spans="1:11">
      <c r="A774" s="9"/>
      <c r="B774" s="9" t="s">
        <v>922</v>
      </c>
      <c r="C774" s="34" t="s">
        <v>923</v>
      </c>
      <c r="D774" s="9" t="s">
        <v>1361</v>
      </c>
      <c r="E774" s="9" t="s">
        <v>1321</v>
      </c>
      <c r="F774" s="68" t="s">
        <v>1322</v>
      </c>
      <c r="G774" s="9">
        <v>5</v>
      </c>
      <c r="H774" s="9">
        <v>5</v>
      </c>
      <c r="I774" s="9"/>
      <c r="J774" s="9"/>
      <c r="K774" s="9"/>
    </row>
    <row r="775" s="3" customFormat="1" ht="24" customHeight="1" spans="1:11">
      <c r="A775" s="9"/>
      <c r="B775" s="9"/>
      <c r="C775" s="36"/>
      <c r="D775" s="9" t="s">
        <v>1362</v>
      </c>
      <c r="E775" s="9" t="s">
        <v>1363</v>
      </c>
      <c r="F775" s="68" t="s">
        <v>1364</v>
      </c>
      <c r="G775" s="9">
        <v>5</v>
      </c>
      <c r="H775" s="9">
        <v>5</v>
      </c>
      <c r="I775" s="9"/>
      <c r="J775" s="9"/>
      <c r="K775" s="9"/>
    </row>
    <row r="776" s="3" customFormat="1" ht="24" customHeight="1" spans="1:11">
      <c r="A776" s="9"/>
      <c r="B776" s="9"/>
      <c r="C776" s="37"/>
      <c r="D776" s="9" t="s">
        <v>1365</v>
      </c>
      <c r="E776" s="9" t="s">
        <v>1366</v>
      </c>
      <c r="F776" s="68" t="s">
        <v>1367</v>
      </c>
      <c r="G776" s="9">
        <v>5</v>
      </c>
      <c r="H776" s="9">
        <v>5</v>
      </c>
      <c r="I776" s="9"/>
      <c r="J776" s="9"/>
      <c r="K776" s="9"/>
    </row>
    <row r="777" s="3" customFormat="1" ht="24" customHeight="1" spans="1:11">
      <c r="A777" s="9"/>
      <c r="B777" s="9"/>
      <c r="C777" s="34" t="s">
        <v>943</v>
      </c>
      <c r="D777" s="35" t="s">
        <v>994</v>
      </c>
      <c r="E777" s="61">
        <v>1</v>
      </c>
      <c r="F777" s="61">
        <v>1</v>
      </c>
      <c r="G777" s="9">
        <v>15</v>
      </c>
      <c r="H777" s="9">
        <v>15</v>
      </c>
      <c r="I777" s="9"/>
      <c r="J777" s="9"/>
      <c r="K777" s="9"/>
    </row>
    <row r="778" s="3" customFormat="1" ht="24" customHeight="1" spans="1:11">
      <c r="A778" s="9"/>
      <c r="B778" s="9"/>
      <c r="C778" s="34" t="s">
        <v>945</v>
      </c>
      <c r="D778" s="35" t="s">
        <v>1086</v>
      </c>
      <c r="E778" s="61">
        <v>1</v>
      </c>
      <c r="F778" s="61">
        <v>1</v>
      </c>
      <c r="G778" s="9">
        <v>10</v>
      </c>
      <c r="H778" s="9">
        <v>10</v>
      </c>
      <c r="I778" s="9"/>
      <c r="J778" s="9"/>
      <c r="K778" s="9"/>
    </row>
    <row r="779" s="3" customFormat="1" ht="24" customHeight="1" spans="1:11">
      <c r="A779" s="9"/>
      <c r="B779" s="9"/>
      <c r="C779" s="34" t="s">
        <v>951</v>
      </c>
      <c r="D779" s="35" t="s">
        <v>1343</v>
      </c>
      <c r="E779" s="61">
        <v>1</v>
      </c>
      <c r="F779" s="61">
        <v>1</v>
      </c>
      <c r="G779" s="9">
        <v>10</v>
      </c>
      <c r="H779" s="9">
        <v>10</v>
      </c>
      <c r="I779" s="9"/>
      <c r="J779" s="9"/>
      <c r="K779" s="9"/>
    </row>
    <row r="780" s="3" customFormat="1" ht="24" customHeight="1" spans="1:11">
      <c r="A780" s="9"/>
      <c r="B780" s="9" t="s">
        <v>954</v>
      </c>
      <c r="C780" s="34" t="s">
        <v>958</v>
      </c>
      <c r="D780" s="35" t="s">
        <v>1368</v>
      </c>
      <c r="E780" s="9" t="s">
        <v>1369</v>
      </c>
      <c r="F780" s="9" t="s">
        <v>1369</v>
      </c>
      <c r="G780" s="9">
        <v>15</v>
      </c>
      <c r="H780" s="9">
        <v>15</v>
      </c>
      <c r="I780" s="9"/>
      <c r="J780" s="9"/>
      <c r="K780" s="9"/>
    </row>
    <row r="781" s="3" customFormat="1" ht="24" customHeight="1" spans="1:11">
      <c r="A781" s="9"/>
      <c r="B781" s="9"/>
      <c r="C781" s="34" t="s">
        <v>961</v>
      </c>
      <c r="D781" s="35" t="s">
        <v>1370</v>
      </c>
      <c r="E781" s="9" t="s">
        <v>1233</v>
      </c>
      <c r="F781" s="9" t="s">
        <v>1234</v>
      </c>
      <c r="G781" s="9">
        <v>15</v>
      </c>
      <c r="H781" s="9">
        <v>15</v>
      </c>
      <c r="I781" s="9"/>
      <c r="J781" s="9"/>
      <c r="K781" s="9"/>
    </row>
    <row r="782" s="3" customFormat="1" ht="39" customHeight="1" spans="1:11">
      <c r="A782" s="9"/>
      <c r="B782" s="9" t="s">
        <v>963</v>
      </c>
      <c r="C782" s="9" t="s">
        <v>964</v>
      </c>
      <c r="D782" s="35" t="s">
        <v>1009</v>
      </c>
      <c r="E782" s="61">
        <v>0.95</v>
      </c>
      <c r="F782" s="61">
        <v>0.9</v>
      </c>
      <c r="G782" s="9">
        <v>10</v>
      </c>
      <c r="H782" s="9">
        <v>5</v>
      </c>
      <c r="I782" s="9" t="s">
        <v>1371</v>
      </c>
      <c r="J782" s="9"/>
      <c r="K782" s="9"/>
    </row>
    <row r="783" s="2" customFormat="1" ht="18" customHeight="1" spans="1:12">
      <c r="A783" s="29" t="s">
        <v>968</v>
      </c>
      <c r="B783" s="30"/>
      <c r="C783" s="30"/>
      <c r="D783" s="30"/>
      <c r="E783" s="30"/>
      <c r="F783" s="31"/>
      <c r="G783" s="9">
        <v>90</v>
      </c>
      <c r="H783" s="32">
        <v>85</v>
      </c>
      <c r="I783" s="46"/>
      <c r="J783" s="47"/>
      <c r="K783" s="48"/>
      <c r="L783" s="49"/>
    </row>
    <row r="784" s="2" customFormat="1" spans="1:12">
      <c r="A784" s="8" t="s">
        <v>1013</v>
      </c>
      <c r="B784" s="8"/>
      <c r="C784" s="8"/>
      <c r="D784" s="8"/>
      <c r="E784" s="8"/>
      <c r="F784" s="8"/>
      <c r="G784" s="52">
        <v>100</v>
      </c>
      <c r="H784" s="52">
        <v>95</v>
      </c>
      <c r="I784" s="46"/>
      <c r="J784" s="47"/>
      <c r="K784" s="48"/>
      <c r="L784" s="1"/>
    </row>
    <row r="785" spans="1:11">
      <c r="A785" s="26" t="s">
        <v>970</v>
      </c>
      <c r="B785" s="33" t="s">
        <v>1286</v>
      </c>
      <c r="C785" s="33"/>
      <c r="D785" s="33"/>
      <c r="E785" s="33"/>
      <c r="F785" s="33"/>
      <c r="G785" s="33"/>
      <c r="H785" s="33"/>
      <c r="I785" s="33"/>
      <c r="J785" s="33"/>
      <c r="K785" s="33"/>
    </row>
    <row r="786" spans="1:11">
      <c r="A786" s="28"/>
      <c r="B786" s="33"/>
      <c r="C786" s="33"/>
      <c r="D786" s="33"/>
      <c r="E786" s="33"/>
      <c r="F786" s="33"/>
      <c r="G786" s="33"/>
      <c r="H786" s="33"/>
      <c r="I786" s="33"/>
      <c r="J786" s="33"/>
      <c r="K786" s="33"/>
    </row>
    <row r="787" spans="1:11">
      <c r="A787" s="33" t="s">
        <v>972</v>
      </c>
      <c r="B787" s="33"/>
      <c r="C787" s="33"/>
      <c r="D787" s="33"/>
      <c r="E787" s="33"/>
      <c r="F787" s="33"/>
      <c r="G787" s="33"/>
      <c r="H787" s="33"/>
      <c r="I787" s="33"/>
      <c r="J787" s="33"/>
      <c r="K787" s="33"/>
    </row>
    <row r="789" spans="11:11">
      <c r="K789" s="50" t="s">
        <v>974</v>
      </c>
    </row>
    <row r="790" ht="28.2" spans="1:11">
      <c r="A790" s="5" t="s">
        <v>1015</v>
      </c>
      <c r="B790" s="5"/>
      <c r="C790" s="5"/>
      <c r="D790" s="5"/>
      <c r="E790" s="5"/>
      <c r="F790" s="5"/>
      <c r="G790" s="5"/>
      <c r="H790" s="5"/>
      <c r="I790" s="5"/>
      <c r="J790" s="5"/>
      <c r="K790" s="5"/>
    </row>
    <row r="791" ht="17.4" spans="1:11">
      <c r="A791" s="6" t="s">
        <v>893</v>
      </c>
      <c r="B791" s="6"/>
      <c r="C791" s="6"/>
      <c r="D791" s="6"/>
      <c r="E791" s="6"/>
      <c r="F791" s="6"/>
      <c r="G791" s="6"/>
      <c r="H791" s="6"/>
      <c r="I791" s="6"/>
      <c r="J791" s="6"/>
      <c r="K791" s="6"/>
    </row>
    <row r="792" spans="1:11">
      <c r="A792" s="7" t="s">
        <v>976</v>
      </c>
      <c r="B792" s="7"/>
      <c r="C792" s="7"/>
      <c r="D792" s="7"/>
      <c r="E792" s="7"/>
      <c r="F792" s="7"/>
      <c r="G792" s="7"/>
      <c r="H792" s="7"/>
      <c r="I792" s="7"/>
      <c r="J792" s="7"/>
      <c r="K792" s="7"/>
    </row>
    <row r="793" spans="1:11">
      <c r="A793" s="8" t="s">
        <v>977</v>
      </c>
      <c r="B793" s="8"/>
      <c r="C793" s="8"/>
      <c r="D793" s="9" t="s">
        <v>1372</v>
      </c>
      <c r="E793" s="10"/>
      <c r="F793" s="10"/>
      <c r="G793" s="10"/>
      <c r="H793" s="10"/>
      <c r="I793" s="10"/>
      <c r="J793" s="10"/>
      <c r="K793" s="10"/>
    </row>
    <row r="794" spans="1:11">
      <c r="A794" s="8" t="s">
        <v>897</v>
      </c>
      <c r="B794" s="8"/>
      <c r="C794" s="8"/>
      <c r="D794" s="11" t="s">
        <v>979</v>
      </c>
      <c r="E794" s="10"/>
      <c r="F794" s="8" t="s">
        <v>899</v>
      </c>
      <c r="G794" s="11" t="s">
        <v>896</v>
      </c>
      <c r="H794" s="10"/>
      <c r="I794" s="10"/>
      <c r="J794" s="10"/>
      <c r="K794" s="10"/>
    </row>
    <row r="795" ht="25.2" spans="1:11">
      <c r="A795" s="12" t="s">
        <v>980</v>
      </c>
      <c r="B795" s="13"/>
      <c r="C795" s="14"/>
      <c r="D795" s="8" t="s">
        <v>901</v>
      </c>
      <c r="E795" s="8" t="s">
        <v>902</v>
      </c>
      <c r="F795" s="8" t="s">
        <v>981</v>
      </c>
      <c r="G795" s="8" t="s">
        <v>982</v>
      </c>
      <c r="H795" s="8"/>
      <c r="I795" s="8" t="s">
        <v>905</v>
      </c>
      <c r="J795" s="8" t="s">
        <v>906</v>
      </c>
      <c r="K795" s="8" t="s">
        <v>907</v>
      </c>
    </row>
    <row r="796" spans="1:11">
      <c r="A796" s="15"/>
      <c r="B796" s="16"/>
      <c r="C796" s="17"/>
      <c r="D796" s="8" t="s">
        <v>908</v>
      </c>
      <c r="E796" s="10"/>
      <c r="F796" s="10">
        <v>3500000</v>
      </c>
      <c r="G796" s="10">
        <v>3500000</v>
      </c>
      <c r="H796" s="10"/>
      <c r="I796" s="10">
        <v>10</v>
      </c>
      <c r="J796" s="40">
        <f>G796/F796</f>
        <v>1</v>
      </c>
      <c r="K796" s="60">
        <v>10</v>
      </c>
    </row>
    <row r="797" spans="1:11">
      <c r="A797" s="15"/>
      <c r="B797" s="16"/>
      <c r="C797" s="17"/>
      <c r="D797" s="8" t="s">
        <v>983</v>
      </c>
      <c r="E797" s="10"/>
      <c r="F797" s="10">
        <v>3500000</v>
      </c>
      <c r="G797" s="10">
        <v>3500000</v>
      </c>
      <c r="H797" s="10"/>
      <c r="I797" s="10" t="s">
        <v>806</v>
      </c>
      <c r="J797" s="10" t="s">
        <v>806</v>
      </c>
      <c r="K797" s="10" t="s">
        <v>806</v>
      </c>
    </row>
    <row r="798" spans="1:11">
      <c r="A798" s="15"/>
      <c r="B798" s="16"/>
      <c r="C798" s="17"/>
      <c r="D798" s="20" t="s">
        <v>984</v>
      </c>
      <c r="E798" s="10"/>
      <c r="F798" s="10">
        <v>3500000</v>
      </c>
      <c r="G798" s="10">
        <v>3500000</v>
      </c>
      <c r="H798" s="10"/>
      <c r="I798" s="10" t="s">
        <v>806</v>
      </c>
      <c r="J798" s="10" t="s">
        <v>806</v>
      </c>
      <c r="K798" s="10" t="s">
        <v>806</v>
      </c>
    </row>
    <row r="799" spans="1:11">
      <c r="A799" s="15"/>
      <c r="B799" s="16"/>
      <c r="C799" s="17"/>
      <c r="D799" s="20" t="s">
        <v>985</v>
      </c>
      <c r="E799" s="10"/>
      <c r="F799" s="10"/>
      <c r="G799" s="10"/>
      <c r="H799" s="10"/>
      <c r="I799" s="10" t="s">
        <v>806</v>
      </c>
      <c r="J799" s="10" t="s">
        <v>806</v>
      </c>
      <c r="K799" s="10" t="s">
        <v>806</v>
      </c>
    </row>
    <row r="800" spans="1:11">
      <c r="A800" s="21"/>
      <c r="B800" s="22"/>
      <c r="C800" s="23"/>
      <c r="D800" s="8" t="s">
        <v>909</v>
      </c>
      <c r="E800" s="10"/>
      <c r="F800" s="10"/>
      <c r="G800" s="10"/>
      <c r="H800" s="10"/>
      <c r="I800" s="10" t="s">
        <v>806</v>
      </c>
      <c r="J800" s="10" t="s">
        <v>806</v>
      </c>
      <c r="K800" s="10" t="s">
        <v>806</v>
      </c>
    </row>
    <row r="801" spans="1:11">
      <c r="A801" s="8" t="s">
        <v>910</v>
      </c>
      <c r="B801" s="8" t="s">
        <v>911</v>
      </c>
      <c r="C801" s="8"/>
      <c r="D801" s="8"/>
      <c r="E801" s="8"/>
      <c r="F801" s="8" t="s">
        <v>912</v>
      </c>
      <c r="G801" s="8"/>
      <c r="H801" s="8"/>
      <c r="I801" s="8"/>
      <c r="J801" s="8"/>
      <c r="K801" s="8"/>
    </row>
    <row r="802" ht="57" customHeight="1" spans="1:11">
      <c r="A802" s="8"/>
      <c r="B802" s="11" t="s">
        <v>1373</v>
      </c>
      <c r="C802" s="10"/>
      <c r="D802" s="10"/>
      <c r="E802" s="10"/>
      <c r="F802" s="11" t="s">
        <v>1374</v>
      </c>
      <c r="G802" s="10"/>
      <c r="H802" s="10"/>
      <c r="I802" s="10"/>
      <c r="J802" s="10"/>
      <c r="K802" s="10"/>
    </row>
    <row r="803" s="3" customFormat="1" ht="15" customHeight="1" spans="1:11">
      <c r="A803" s="9" t="s">
        <v>915</v>
      </c>
      <c r="B803" s="9" t="s">
        <v>916</v>
      </c>
      <c r="C803" s="9" t="s">
        <v>917</v>
      </c>
      <c r="D803" s="9" t="s">
        <v>918</v>
      </c>
      <c r="E803" s="9" t="s">
        <v>919</v>
      </c>
      <c r="F803" s="9" t="s">
        <v>920</v>
      </c>
      <c r="G803" s="9" t="s">
        <v>905</v>
      </c>
      <c r="H803" s="9" t="s">
        <v>907</v>
      </c>
      <c r="I803" s="9" t="s">
        <v>921</v>
      </c>
      <c r="J803" s="9"/>
      <c r="K803" s="9"/>
    </row>
    <row r="804" s="3" customFormat="1" ht="15" customHeight="1" spans="1:11">
      <c r="A804" s="9"/>
      <c r="B804" s="34" t="s">
        <v>922</v>
      </c>
      <c r="C804" s="34" t="s">
        <v>923</v>
      </c>
      <c r="D804" s="35" t="s">
        <v>1375</v>
      </c>
      <c r="E804" s="9" t="s">
        <v>1376</v>
      </c>
      <c r="F804" s="9" t="s">
        <v>925</v>
      </c>
      <c r="G804" s="9">
        <v>10</v>
      </c>
      <c r="H804" s="9">
        <v>10</v>
      </c>
      <c r="I804" s="9"/>
      <c r="J804" s="9"/>
      <c r="K804" s="9"/>
    </row>
    <row r="805" s="3" customFormat="1" ht="15" customHeight="1" spans="1:11">
      <c r="A805" s="9"/>
      <c r="B805" s="36"/>
      <c r="C805" s="36"/>
      <c r="D805" s="35" t="s">
        <v>1377</v>
      </c>
      <c r="E805" s="9" t="s">
        <v>1378</v>
      </c>
      <c r="F805" s="9" t="s">
        <v>1352</v>
      </c>
      <c r="G805" s="9">
        <v>10</v>
      </c>
      <c r="H805" s="9">
        <v>10</v>
      </c>
      <c r="I805" s="9"/>
      <c r="J805" s="9"/>
      <c r="K805" s="9"/>
    </row>
    <row r="806" s="3" customFormat="1" ht="15" customHeight="1" spans="1:11">
      <c r="A806" s="9"/>
      <c r="B806" s="36"/>
      <c r="C806" s="34" t="s">
        <v>943</v>
      </c>
      <c r="D806" s="35" t="s">
        <v>994</v>
      </c>
      <c r="E806" s="61">
        <v>1</v>
      </c>
      <c r="F806" s="61">
        <v>1</v>
      </c>
      <c r="G806" s="9">
        <v>10</v>
      </c>
      <c r="H806" s="9">
        <v>10</v>
      </c>
      <c r="I806" s="9"/>
      <c r="J806" s="9"/>
      <c r="K806" s="9"/>
    </row>
    <row r="807" s="3" customFormat="1" ht="15" customHeight="1" spans="1:11">
      <c r="A807" s="9"/>
      <c r="B807" s="36"/>
      <c r="C807" s="34" t="s">
        <v>945</v>
      </c>
      <c r="D807" s="35" t="s">
        <v>1130</v>
      </c>
      <c r="E807" s="61">
        <v>1</v>
      </c>
      <c r="F807" s="61">
        <v>1</v>
      </c>
      <c r="G807" s="9">
        <v>10</v>
      </c>
      <c r="H807" s="9">
        <v>10</v>
      </c>
      <c r="I807" s="9"/>
      <c r="J807" s="9"/>
      <c r="K807" s="9"/>
    </row>
    <row r="808" s="3" customFormat="1" ht="15" customHeight="1" spans="1:11">
      <c r="A808" s="9"/>
      <c r="B808" s="36"/>
      <c r="C808" s="34" t="s">
        <v>951</v>
      </c>
      <c r="D808" s="35" t="s">
        <v>1343</v>
      </c>
      <c r="E808" s="61">
        <v>1</v>
      </c>
      <c r="F808" s="61">
        <v>1</v>
      </c>
      <c r="G808" s="9">
        <v>10</v>
      </c>
      <c r="H808" s="9">
        <v>10</v>
      </c>
      <c r="I808" s="9"/>
      <c r="J808" s="9"/>
      <c r="K808" s="9"/>
    </row>
    <row r="809" s="3" customFormat="1" ht="15" customHeight="1" spans="1:11">
      <c r="A809" s="9"/>
      <c r="B809" s="34" t="s">
        <v>954</v>
      </c>
      <c r="C809" s="34" t="s">
        <v>955</v>
      </c>
      <c r="D809" s="35" t="s">
        <v>1379</v>
      </c>
      <c r="E809" s="9" t="s">
        <v>960</v>
      </c>
      <c r="F809" s="9" t="s">
        <v>960</v>
      </c>
      <c r="G809" s="9">
        <v>15</v>
      </c>
      <c r="H809" s="9">
        <v>15</v>
      </c>
      <c r="I809" s="9"/>
      <c r="J809" s="9"/>
      <c r="K809" s="9"/>
    </row>
    <row r="810" s="3" customFormat="1" ht="15" customHeight="1" spans="1:11">
      <c r="A810" s="9"/>
      <c r="B810" s="36"/>
      <c r="C810" s="34" t="s">
        <v>961</v>
      </c>
      <c r="D810" s="35" t="s">
        <v>962</v>
      </c>
      <c r="E810" s="9" t="s">
        <v>1233</v>
      </c>
      <c r="F810" s="9" t="s">
        <v>1234</v>
      </c>
      <c r="G810" s="9">
        <v>15</v>
      </c>
      <c r="H810" s="9">
        <v>15</v>
      </c>
      <c r="I810" s="9"/>
      <c r="J810" s="9"/>
      <c r="K810" s="9"/>
    </row>
    <row r="811" s="3" customFormat="1" ht="34" customHeight="1" spans="1:11">
      <c r="A811" s="9"/>
      <c r="B811" s="9" t="s">
        <v>963</v>
      </c>
      <c r="C811" s="9" t="s">
        <v>964</v>
      </c>
      <c r="D811" s="35" t="s">
        <v>1009</v>
      </c>
      <c r="E811" s="61">
        <v>0.95</v>
      </c>
      <c r="F811" s="61">
        <v>0.9</v>
      </c>
      <c r="G811" s="9">
        <v>10</v>
      </c>
      <c r="H811" s="9">
        <v>6</v>
      </c>
      <c r="I811" s="9" t="s">
        <v>1380</v>
      </c>
      <c r="J811" s="9"/>
      <c r="K811" s="9"/>
    </row>
    <row r="812" s="2" customFormat="1" ht="18" customHeight="1" spans="1:12">
      <c r="A812" s="29" t="s">
        <v>968</v>
      </c>
      <c r="B812" s="30"/>
      <c r="C812" s="30"/>
      <c r="D812" s="30"/>
      <c r="E812" s="30"/>
      <c r="F812" s="31"/>
      <c r="G812" s="9">
        <v>90</v>
      </c>
      <c r="H812" s="32">
        <v>86</v>
      </c>
      <c r="I812" s="46"/>
      <c r="J812" s="47"/>
      <c r="K812" s="48"/>
      <c r="L812" s="49"/>
    </row>
    <row r="813" s="2" customFormat="1" spans="1:12">
      <c r="A813" s="8" t="s">
        <v>1013</v>
      </c>
      <c r="B813" s="8"/>
      <c r="C813" s="8"/>
      <c r="D813" s="8"/>
      <c r="E813" s="8"/>
      <c r="F813" s="8"/>
      <c r="G813" s="52">
        <v>100</v>
      </c>
      <c r="H813" s="52">
        <v>96</v>
      </c>
      <c r="I813" s="46"/>
      <c r="J813" s="47"/>
      <c r="K813" s="48"/>
      <c r="L813" s="1"/>
    </row>
    <row r="814" spans="1:11">
      <c r="A814" s="26" t="s">
        <v>970</v>
      </c>
      <c r="B814" s="33" t="s">
        <v>1211</v>
      </c>
      <c r="C814" s="33"/>
      <c r="D814" s="33"/>
      <c r="E814" s="33"/>
      <c r="F814" s="33"/>
      <c r="G814" s="33"/>
      <c r="H814" s="33"/>
      <c r="I814" s="33"/>
      <c r="J814" s="33"/>
      <c r="K814" s="33"/>
    </row>
    <row r="815" spans="1:11">
      <c r="A815" s="28"/>
      <c r="B815" s="33"/>
      <c r="C815" s="33"/>
      <c r="D815" s="33"/>
      <c r="E815" s="33"/>
      <c r="F815" s="33"/>
      <c r="G815" s="33"/>
      <c r="H815" s="33"/>
      <c r="I815" s="33"/>
      <c r="J815" s="33"/>
      <c r="K815" s="33"/>
    </row>
    <row r="816" spans="1:11">
      <c r="A816" s="33" t="s">
        <v>972</v>
      </c>
      <c r="B816" s="33"/>
      <c r="C816" s="33"/>
      <c r="D816" s="33"/>
      <c r="E816" s="33"/>
      <c r="F816" s="33"/>
      <c r="G816" s="33"/>
      <c r="H816" s="33"/>
      <c r="I816" s="33"/>
      <c r="J816" s="33"/>
      <c r="K816" s="33"/>
    </row>
    <row r="818" spans="11:11">
      <c r="K818" s="50" t="s">
        <v>974</v>
      </c>
    </row>
    <row r="819" ht="28.2" spans="1:11">
      <c r="A819" s="5" t="s">
        <v>1015</v>
      </c>
      <c r="B819" s="5"/>
      <c r="C819" s="5"/>
      <c r="D819" s="5"/>
      <c r="E819" s="5"/>
      <c r="F819" s="5"/>
      <c r="G819" s="5"/>
      <c r="H819" s="5"/>
      <c r="I819" s="5"/>
      <c r="J819" s="5"/>
      <c r="K819" s="5"/>
    </row>
    <row r="820" ht="17.4" spans="1:11">
      <c r="A820" s="6" t="s">
        <v>893</v>
      </c>
      <c r="B820" s="6"/>
      <c r="C820" s="6"/>
      <c r="D820" s="6"/>
      <c r="E820" s="6"/>
      <c r="F820" s="6"/>
      <c r="G820" s="6"/>
      <c r="H820" s="6"/>
      <c r="I820" s="6"/>
      <c r="J820" s="6"/>
      <c r="K820" s="6"/>
    </row>
    <row r="821" spans="1:11">
      <c r="A821" s="7" t="s">
        <v>976</v>
      </c>
      <c r="B821" s="7"/>
      <c r="C821" s="7"/>
      <c r="D821" s="7"/>
      <c r="E821" s="7"/>
      <c r="F821" s="7"/>
      <c r="G821" s="7"/>
      <c r="H821" s="7"/>
      <c r="I821" s="7"/>
      <c r="J821" s="7"/>
      <c r="K821" s="7"/>
    </row>
    <row r="822" spans="1:11">
      <c r="A822" s="8" t="s">
        <v>977</v>
      </c>
      <c r="B822" s="8"/>
      <c r="C822" s="8"/>
      <c r="D822" s="9" t="s">
        <v>1381</v>
      </c>
      <c r="E822" s="10"/>
      <c r="F822" s="10"/>
      <c r="G822" s="10"/>
      <c r="H822" s="10"/>
      <c r="I822" s="10"/>
      <c r="J822" s="10"/>
      <c r="K822" s="10"/>
    </row>
    <row r="823" spans="1:11">
      <c r="A823" s="8" t="s">
        <v>897</v>
      </c>
      <c r="B823" s="8"/>
      <c r="C823" s="8"/>
      <c r="D823" s="11" t="s">
        <v>979</v>
      </c>
      <c r="E823" s="10"/>
      <c r="F823" s="8" t="s">
        <v>899</v>
      </c>
      <c r="G823" s="11" t="s">
        <v>896</v>
      </c>
      <c r="H823" s="10"/>
      <c r="I823" s="10"/>
      <c r="J823" s="10"/>
      <c r="K823" s="10"/>
    </row>
    <row r="824" ht="25.2" spans="1:11">
      <c r="A824" s="12" t="s">
        <v>980</v>
      </c>
      <c r="B824" s="13"/>
      <c r="C824" s="14"/>
      <c r="D824" s="8" t="s">
        <v>901</v>
      </c>
      <c r="E824" s="8" t="s">
        <v>902</v>
      </c>
      <c r="F824" s="8" t="s">
        <v>981</v>
      </c>
      <c r="G824" s="8" t="s">
        <v>982</v>
      </c>
      <c r="H824" s="8"/>
      <c r="I824" s="8" t="s">
        <v>905</v>
      </c>
      <c r="J824" s="8" t="s">
        <v>906</v>
      </c>
      <c r="K824" s="8" t="s">
        <v>907</v>
      </c>
    </row>
    <row r="825" spans="1:11">
      <c r="A825" s="15"/>
      <c r="B825" s="16"/>
      <c r="C825" s="17"/>
      <c r="D825" s="8" t="s">
        <v>908</v>
      </c>
      <c r="E825" s="18">
        <v>400000</v>
      </c>
      <c r="F825" s="18">
        <v>400000</v>
      </c>
      <c r="G825" s="18">
        <v>400000</v>
      </c>
      <c r="H825" s="18"/>
      <c r="I825" s="10">
        <v>10</v>
      </c>
      <c r="J825" s="40">
        <f>G825/F825</f>
        <v>1</v>
      </c>
      <c r="K825" s="10">
        <v>10</v>
      </c>
    </row>
    <row r="826" spans="1:11">
      <c r="A826" s="15"/>
      <c r="B826" s="16"/>
      <c r="C826" s="17"/>
      <c r="D826" s="8" t="s">
        <v>983</v>
      </c>
      <c r="E826" s="18">
        <v>400000</v>
      </c>
      <c r="F826" s="18">
        <v>400000</v>
      </c>
      <c r="G826" s="18">
        <v>400000</v>
      </c>
      <c r="H826" s="18"/>
      <c r="I826" s="10" t="s">
        <v>806</v>
      </c>
      <c r="J826" s="10" t="s">
        <v>806</v>
      </c>
      <c r="K826" s="10" t="s">
        <v>806</v>
      </c>
    </row>
    <row r="827" spans="1:11">
      <c r="A827" s="15"/>
      <c r="B827" s="16"/>
      <c r="C827" s="17"/>
      <c r="D827" s="20" t="s">
        <v>984</v>
      </c>
      <c r="E827" s="18"/>
      <c r="F827" s="18"/>
      <c r="G827" s="18"/>
      <c r="H827" s="18"/>
      <c r="I827" s="10" t="s">
        <v>806</v>
      </c>
      <c r="J827" s="10" t="s">
        <v>806</v>
      </c>
      <c r="K827" s="10" t="s">
        <v>806</v>
      </c>
    </row>
    <row r="828" spans="1:11">
      <c r="A828" s="15"/>
      <c r="B828" s="16"/>
      <c r="C828" s="17"/>
      <c r="D828" s="20" t="s">
        <v>985</v>
      </c>
      <c r="E828" s="18">
        <v>400000</v>
      </c>
      <c r="F828" s="18">
        <v>400000</v>
      </c>
      <c r="G828" s="18">
        <v>400000</v>
      </c>
      <c r="H828" s="18"/>
      <c r="I828" s="10" t="s">
        <v>806</v>
      </c>
      <c r="J828" s="10" t="s">
        <v>806</v>
      </c>
      <c r="K828" s="10" t="s">
        <v>806</v>
      </c>
    </row>
    <row r="829" spans="1:11">
      <c r="A829" s="21"/>
      <c r="B829" s="22"/>
      <c r="C829" s="23"/>
      <c r="D829" s="8" t="s">
        <v>909</v>
      </c>
      <c r="E829" s="10"/>
      <c r="F829" s="10"/>
      <c r="G829" s="10"/>
      <c r="H829" s="10"/>
      <c r="I829" s="10" t="s">
        <v>806</v>
      </c>
      <c r="J829" s="10" t="s">
        <v>806</v>
      </c>
      <c r="K829" s="10" t="s">
        <v>806</v>
      </c>
    </row>
    <row r="830" spans="1:11">
      <c r="A830" s="8" t="s">
        <v>910</v>
      </c>
      <c r="B830" s="8" t="s">
        <v>911</v>
      </c>
      <c r="C830" s="8"/>
      <c r="D830" s="8"/>
      <c r="E830" s="8"/>
      <c r="F830" s="8" t="s">
        <v>912</v>
      </c>
      <c r="G830" s="8"/>
      <c r="H830" s="8"/>
      <c r="I830" s="8"/>
      <c r="J830" s="8"/>
      <c r="K830" s="8"/>
    </row>
    <row r="831" ht="67" customHeight="1" spans="1:11">
      <c r="A831" s="8"/>
      <c r="B831" s="11" t="s">
        <v>1382</v>
      </c>
      <c r="C831" s="10"/>
      <c r="D831" s="10"/>
      <c r="E831" s="10"/>
      <c r="F831" s="11" t="s">
        <v>1382</v>
      </c>
      <c r="G831" s="10"/>
      <c r="H831" s="10"/>
      <c r="I831" s="10"/>
      <c r="J831" s="10"/>
      <c r="K831" s="10"/>
    </row>
    <row r="832" s="3" customFormat="1" ht="15" customHeight="1" spans="1:11">
      <c r="A832" s="9" t="s">
        <v>915</v>
      </c>
      <c r="B832" s="9" t="s">
        <v>916</v>
      </c>
      <c r="C832" s="9" t="s">
        <v>917</v>
      </c>
      <c r="D832" s="9" t="s">
        <v>918</v>
      </c>
      <c r="E832" s="9" t="s">
        <v>919</v>
      </c>
      <c r="F832" s="9" t="s">
        <v>920</v>
      </c>
      <c r="G832" s="9" t="s">
        <v>905</v>
      </c>
      <c r="H832" s="9" t="s">
        <v>907</v>
      </c>
      <c r="I832" s="9" t="s">
        <v>921</v>
      </c>
      <c r="J832" s="9"/>
      <c r="K832" s="9"/>
    </row>
    <row r="833" s="3" customFormat="1" ht="23" customHeight="1" spans="1:11">
      <c r="A833" s="9"/>
      <c r="B833" s="34" t="s">
        <v>922</v>
      </c>
      <c r="C833" s="34" t="s">
        <v>923</v>
      </c>
      <c r="D833" s="35" t="s">
        <v>1383</v>
      </c>
      <c r="E833" s="9" t="s">
        <v>1384</v>
      </c>
      <c r="F833" s="9" t="s">
        <v>1384</v>
      </c>
      <c r="G833" s="9">
        <v>10</v>
      </c>
      <c r="H833" s="9">
        <v>10</v>
      </c>
      <c r="I833" s="9"/>
      <c r="J833" s="9"/>
      <c r="K833" s="9"/>
    </row>
    <row r="834" s="3" customFormat="1" ht="23" customHeight="1" spans="1:11">
      <c r="A834" s="9"/>
      <c r="B834" s="36"/>
      <c r="C834" s="36"/>
      <c r="D834" s="35" t="s">
        <v>1385</v>
      </c>
      <c r="E834" s="9" t="s">
        <v>1386</v>
      </c>
      <c r="F834" s="9" t="s">
        <v>1386</v>
      </c>
      <c r="G834" s="9">
        <v>10</v>
      </c>
      <c r="H834" s="9">
        <v>10</v>
      </c>
      <c r="I834" s="9"/>
      <c r="J834" s="9"/>
      <c r="K834" s="9"/>
    </row>
    <row r="835" s="3" customFormat="1" ht="23" customHeight="1" spans="1:11">
      <c r="A835" s="9"/>
      <c r="B835" s="36"/>
      <c r="C835" s="36"/>
      <c r="D835" s="9" t="s">
        <v>1387</v>
      </c>
      <c r="E835" s="9" t="s">
        <v>1388</v>
      </c>
      <c r="F835" s="9" t="s">
        <v>1388</v>
      </c>
      <c r="G835" s="9">
        <v>10</v>
      </c>
      <c r="H835" s="9">
        <v>10</v>
      </c>
      <c r="I835" s="9"/>
      <c r="J835" s="9"/>
      <c r="K835" s="9"/>
    </row>
    <row r="836" s="3" customFormat="1" ht="23" customHeight="1" spans="1:11">
      <c r="A836" s="9"/>
      <c r="B836" s="36"/>
      <c r="C836" s="36"/>
      <c r="D836" s="35" t="s">
        <v>1389</v>
      </c>
      <c r="E836" s="9" t="s">
        <v>1390</v>
      </c>
      <c r="F836" s="9" t="s">
        <v>1390</v>
      </c>
      <c r="G836" s="9">
        <v>5</v>
      </c>
      <c r="H836" s="9">
        <v>5</v>
      </c>
      <c r="I836" s="9"/>
      <c r="J836" s="9"/>
      <c r="K836" s="9"/>
    </row>
    <row r="837" s="3" customFormat="1" ht="23" customHeight="1" spans="1:11">
      <c r="A837" s="9"/>
      <c r="B837" s="36"/>
      <c r="C837" s="36"/>
      <c r="D837" s="35" t="s">
        <v>1391</v>
      </c>
      <c r="E837" s="9" t="s">
        <v>1392</v>
      </c>
      <c r="F837" s="9" t="s">
        <v>1392</v>
      </c>
      <c r="G837" s="9">
        <v>5</v>
      </c>
      <c r="H837" s="9">
        <v>5</v>
      </c>
      <c r="I837" s="9"/>
      <c r="J837" s="9"/>
      <c r="K837" s="9"/>
    </row>
    <row r="838" s="3" customFormat="1" ht="23" customHeight="1" spans="1:11">
      <c r="A838" s="9"/>
      <c r="B838" s="36"/>
      <c r="C838" s="36"/>
      <c r="D838" s="35" t="s">
        <v>1393</v>
      </c>
      <c r="E838" s="9" t="s">
        <v>1394</v>
      </c>
      <c r="F838" s="9" t="s">
        <v>1394</v>
      </c>
      <c r="G838" s="9">
        <v>5</v>
      </c>
      <c r="H838" s="9">
        <v>5</v>
      </c>
      <c r="I838" s="9"/>
      <c r="J838" s="9"/>
      <c r="K838" s="9"/>
    </row>
    <row r="839" s="3" customFormat="1" ht="23" customHeight="1" spans="1:11">
      <c r="A839" s="9"/>
      <c r="B839" s="36"/>
      <c r="C839" s="36"/>
      <c r="D839" s="35" t="s">
        <v>1395</v>
      </c>
      <c r="E839" s="9" t="s">
        <v>1384</v>
      </c>
      <c r="F839" s="9" t="s">
        <v>1384</v>
      </c>
      <c r="G839" s="9">
        <v>5</v>
      </c>
      <c r="H839" s="9">
        <v>5</v>
      </c>
      <c r="I839" s="9"/>
      <c r="J839" s="9"/>
      <c r="K839" s="9"/>
    </row>
    <row r="840" s="3" customFormat="1" ht="21" customHeight="1" spans="1:11">
      <c r="A840" s="9"/>
      <c r="B840" s="34" t="s">
        <v>954</v>
      </c>
      <c r="C840" s="34" t="s">
        <v>958</v>
      </c>
      <c r="D840" s="35" t="s">
        <v>1396</v>
      </c>
      <c r="E840" s="9" t="s">
        <v>1397</v>
      </c>
      <c r="F840" s="9" t="s">
        <v>1397</v>
      </c>
      <c r="G840" s="9">
        <v>30</v>
      </c>
      <c r="H840" s="9">
        <v>30</v>
      </c>
      <c r="I840" s="9"/>
      <c r="J840" s="9"/>
      <c r="K840" s="9"/>
    </row>
    <row r="841" s="3" customFormat="1" ht="32" customHeight="1" spans="1:11">
      <c r="A841" s="9"/>
      <c r="B841" s="9" t="s">
        <v>963</v>
      </c>
      <c r="C841" s="9" t="s">
        <v>964</v>
      </c>
      <c r="D841" s="9" t="s">
        <v>1035</v>
      </c>
      <c r="E841" s="61">
        <v>0.95</v>
      </c>
      <c r="F841" s="61">
        <v>0.9</v>
      </c>
      <c r="G841" s="9">
        <v>10</v>
      </c>
      <c r="H841" s="9">
        <v>2</v>
      </c>
      <c r="I841" s="35" t="s">
        <v>1398</v>
      </c>
      <c r="J841" s="35"/>
      <c r="K841" s="35"/>
    </row>
    <row r="842" s="2" customFormat="1" ht="18" customHeight="1" spans="1:12">
      <c r="A842" s="29" t="s">
        <v>968</v>
      </c>
      <c r="B842" s="30"/>
      <c r="C842" s="30"/>
      <c r="D842" s="30"/>
      <c r="E842" s="30"/>
      <c r="F842" s="31"/>
      <c r="G842" s="9">
        <v>90</v>
      </c>
      <c r="H842" s="32">
        <v>82</v>
      </c>
      <c r="I842" s="46"/>
      <c r="J842" s="47"/>
      <c r="K842" s="48"/>
      <c r="L842" s="49"/>
    </row>
    <row r="843" s="2" customFormat="1" spans="1:12">
      <c r="A843" s="8" t="s">
        <v>1013</v>
      </c>
      <c r="B843" s="8"/>
      <c r="C843" s="8"/>
      <c r="D843" s="8"/>
      <c r="E843" s="8"/>
      <c r="F843" s="8"/>
      <c r="G843" s="52">
        <v>100</v>
      </c>
      <c r="H843" s="52">
        <v>92</v>
      </c>
      <c r="I843" s="46"/>
      <c r="J843" s="47"/>
      <c r="K843" s="48"/>
      <c r="L843" s="1"/>
    </row>
    <row r="844" spans="1:11">
      <c r="A844" s="26" t="s">
        <v>970</v>
      </c>
      <c r="B844" s="33" t="s">
        <v>1399</v>
      </c>
      <c r="C844" s="33"/>
      <c r="D844" s="33"/>
      <c r="E844" s="33"/>
      <c r="F844" s="33"/>
      <c r="G844" s="33"/>
      <c r="H844" s="33"/>
      <c r="I844" s="33"/>
      <c r="J844" s="33"/>
      <c r="K844" s="33"/>
    </row>
    <row r="845" spans="1:11">
      <c r="A845" s="28"/>
      <c r="B845" s="33"/>
      <c r="C845" s="33"/>
      <c r="D845" s="33"/>
      <c r="E845" s="33"/>
      <c r="F845" s="33"/>
      <c r="G845" s="33"/>
      <c r="H845" s="33"/>
      <c r="I845" s="33"/>
      <c r="J845" s="33"/>
      <c r="K845" s="33"/>
    </row>
    <row r="846" spans="1:11">
      <c r="A846" s="33" t="s">
        <v>972</v>
      </c>
      <c r="B846" s="33"/>
      <c r="C846" s="33"/>
      <c r="D846" s="33"/>
      <c r="E846" s="33"/>
      <c r="F846" s="33"/>
      <c r="G846" s="33"/>
      <c r="H846" s="33"/>
      <c r="I846" s="33"/>
      <c r="J846" s="33"/>
      <c r="K846" s="33"/>
    </row>
    <row r="849" spans="11:11">
      <c r="K849" s="50" t="s">
        <v>974</v>
      </c>
    </row>
    <row r="850" ht="28.2" spans="1:11">
      <c r="A850" s="5" t="s">
        <v>1015</v>
      </c>
      <c r="B850" s="5"/>
      <c r="C850" s="5"/>
      <c r="D850" s="5"/>
      <c r="E850" s="5"/>
      <c r="F850" s="5"/>
      <c r="G850" s="5"/>
      <c r="H850" s="5"/>
      <c r="I850" s="5"/>
      <c r="J850" s="5"/>
      <c r="K850" s="5"/>
    </row>
    <row r="851" ht="17.4" spans="1:11">
      <c r="A851" s="6" t="s">
        <v>893</v>
      </c>
      <c r="B851" s="6"/>
      <c r="C851" s="6"/>
      <c r="D851" s="6"/>
      <c r="E851" s="6"/>
      <c r="F851" s="6"/>
      <c r="G851" s="6"/>
      <c r="H851" s="6"/>
      <c r="I851" s="6"/>
      <c r="J851" s="6"/>
      <c r="K851" s="6"/>
    </row>
    <row r="852" spans="1:11">
      <c r="A852" s="7" t="s">
        <v>976</v>
      </c>
      <c r="B852" s="7"/>
      <c r="C852" s="7"/>
      <c r="D852" s="7"/>
      <c r="E852" s="7"/>
      <c r="F852" s="7"/>
      <c r="G852" s="7"/>
      <c r="H852" s="7"/>
      <c r="I852" s="7"/>
      <c r="J852" s="7"/>
      <c r="K852" s="7"/>
    </row>
    <row r="853" spans="1:11">
      <c r="A853" s="8" t="s">
        <v>977</v>
      </c>
      <c r="B853" s="8"/>
      <c r="C853" s="8"/>
      <c r="D853" s="9" t="s">
        <v>1400</v>
      </c>
      <c r="E853" s="10"/>
      <c r="F853" s="10"/>
      <c r="G853" s="10"/>
      <c r="H853" s="10"/>
      <c r="I853" s="10"/>
      <c r="J853" s="10"/>
      <c r="K853" s="10"/>
    </row>
    <row r="854" spans="1:11">
      <c r="A854" s="8" t="s">
        <v>897</v>
      </c>
      <c r="B854" s="8"/>
      <c r="C854" s="8"/>
      <c r="D854" s="11" t="s">
        <v>979</v>
      </c>
      <c r="E854" s="10"/>
      <c r="F854" s="8" t="s">
        <v>899</v>
      </c>
      <c r="G854" s="11" t="s">
        <v>896</v>
      </c>
      <c r="H854" s="10"/>
      <c r="I854" s="10"/>
      <c r="J854" s="10"/>
      <c r="K854" s="10"/>
    </row>
    <row r="855" ht="25.2" spans="1:11">
      <c r="A855" s="12" t="s">
        <v>980</v>
      </c>
      <c r="B855" s="13"/>
      <c r="C855" s="14"/>
      <c r="D855" s="8" t="s">
        <v>901</v>
      </c>
      <c r="E855" s="8" t="s">
        <v>902</v>
      </c>
      <c r="F855" s="8" t="s">
        <v>981</v>
      </c>
      <c r="G855" s="8" t="s">
        <v>982</v>
      </c>
      <c r="H855" s="8"/>
      <c r="I855" s="8" t="s">
        <v>905</v>
      </c>
      <c r="J855" s="8" t="s">
        <v>906</v>
      </c>
      <c r="K855" s="8" t="s">
        <v>907</v>
      </c>
    </row>
    <row r="856" spans="1:11">
      <c r="A856" s="15"/>
      <c r="B856" s="16"/>
      <c r="C856" s="17"/>
      <c r="D856" s="8" t="s">
        <v>908</v>
      </c>
      <c r="E856" s="10"/>
      <c r="F856" s="18">
        <v>80000</v>
      </c>
      <c r="G856" s="18">
        <v>80000</v>
      </c>
      <c r="H856" s="18"/>
      <c r="I856" s="10">
        <v>10</v>
      </c>
      <c r="J856" s="40">
        <f>G856/F856</f>
        <v>1</v>
      </c>
      <c r="K856" s="10">
        <v>10</v>
      </c>
    </row>
    <row r="857" spans="1:11">
      <c r="A857" s="15"/>
      <c r="B857" s="16"/>
      <c r="C857" s="17"/>
      <c r="D857" s="8" t="s">
        <v>983</v>
      </c>
      <c r="E857" s="10"/>
      <c r="F857" s="18">
        <v>80000</v>
      </c>
      <c r="G857" s="18">
        <v>80000</v>
      </c>
      <c r="H857" s="18"/>
      <c r="I857" s="10" t="s">
        <v>806</v>
      </c>
      <c r="J857" s="10" t="s">
        <v>806</v>
      </c>
      <c r="K857" s="10" t="s">
        <v>806</v>
      </c>
    </row>
    <row r="858" spans="1:11">
      <c r="A858" s="15"/>
      <c r="B858" s="16"/>
      <c r="C858" s="17"/>
      <c r="D858" s="20" t="s">
        <v>984</v>
      </c>
      <c r="E858" s="10"/>
      <c r="F858" s="18"/>
      <c r="G858" s="18"/>
      <c r="H858" s="18"/>
      <c r="I858" s="10" t="s">
        <v>806</v>
      </c>
      <c r="J858" s="10" t="s">
        <v>806</v>
      </c>
      <c r="K858" s="10" t="s">
        <v>806</v>
      </c>
    </row>
    <row r="859" spans="1:11">
      <c r="A859" s="15"/>
      <c r="B859" s="16"/>
      <c r="C859" s="17"/>
      <c r="D859" s="20" t="s">
        <v>985</v>
      </c>
      <c r="E859" s="10"/>
      <c r="F859" s="18">
        <v>80000</v>
      </c>
      <c r="G859" s="18">
        <v>80000</v>
      </c>
      <c r="H859" s="18"/>
      <c r="I859" s="10" t="s">
        <v>806</v>
      </c>
      <c r="J859" s="10" t="s">
        <v>806</v>
      </c>
      <c r="K859" s="10" t="s">
        <v>806</v>
      </c>
    </row>
    <row r="860" spans="1:11">
      <c r="A860" s="21"/>
      <c r="B860" s="22"/>
      <c r="C860" s="23"/>
      <c r="D860" s="8" t="s">
        <v>909</v>
      </c>
      <c r="E860" s="10"/>
      <c r="F860" s="10"/>
      <c r="G860" s="10"/>
      <c r="H860" s="10"/>
      <c r="I860" s="10" t="s">
        <v>806</v>
      </c>
      <c r="J860" s="10" t="s">
        <v>806</v>
      </c>
      <c r="K860" s="10" t="s">
        <v>806</v>
      </c>
    </row>
    <row r="861" spans="1:11">
      <c r="A861" s="8" t="s">
        <v>910</v>
      </c>
      <c r="B861" s="8" t="s">
        <v>911</v>
      </c>
      <c r="C861" s="8"/>
      <c r="D861" s="8"/>
      <c r="E861" s="8"/>
      <c r="F861" s="8" t="s">
        <v>912</v>
      </c>
      <c r="G861" s="8"/>
      <c r="H861" s="8"/>
      <c r="I861" s="8"/>
      <c r="J861" s="8"/>
      <c r="K861" s="8"/>
    </row>
    <row r="862" ht="41" customHeight="1" spans="1:11">
      <c r="A862" s="8"/>
      <c r="B862" s="11" t="s">
        <v>1401</v>
      </c>
      <c r="C862" s="10"/>
      <c r="D862" s="10"/>
      <c r="E862" s="10"/>
      <c r="F862" s="11" t="s">
        <v>1401</v>
      </c>
      <c r="G862" s="10"/>
      <c r="H862" s="10"/>
      <c r="I862" s="10"/>
      <c r="J862" s="10"/>
      <c r="K862" s="10"/>
    </row>
    <row r="863" s="3" customFormat="1" ht="15" customHeight="1" spans="1:11">
      <c r="A863" s="9" t="s">
        <v>915</v>
      </c>
      <c r="B863" s="9" t="s">
        <v>916</v>
      </c>
      <c r="C863" s="9" t="s">
        <v>917</v>
      </c>
      <c r="D863" s="9" t="s">
        <v>918</v>
      </c>
      <c r="E863" s="9" t="s">
        <v>919</v>
      </c>
      <c r="F863" s="9" t="s">
        <v>920</v>
      </c>
      <c r="G863" s="9" t="s">
        <v>905</v>
      </c>
      <c r="H863" s="9" t="s">
        <v>907</v>
      </c>
      <c r="I863" s="9" t="s">
        <v>921</v>
      </c>
      <c r="J863" s="9"/>
      <c r="K863" s="9"/>
    </row>
    <row r="864" s="3" customFormat="1" ht="20" customHeight="1" spans="1:11">
      <c r="A864" s="9"/>
      <c r="B864" s="34" t="s">
        <v>922</v>
      </c>
      <c r="C864" s="34" t="s">
        <v>923</v>
      </c>
      <c r="D864" s="35" t="s">
        <v>1402</v>
      </c>
      <c r="E864" s="9" t="s">
        <v>1403</v>
      </c>
      <c r="F864" s="9" t="s">
        <v>1403</v>
      </c>
      <c r="G864" s="9">
        <v>20</v>
      </c>
      <c r="H864" s="9">
        <v>20</v>
      </c>
      <c r="I864" s="9"/>
      <c r="J864" s="9"/>
      <c r="K864" s="9"/>
    </row>
    <row r="865" s="3" customFormat="1" ht="20" customHeight="1" spans="1:11">
      <c r="A865" s="9"/>
      <c r="B865" s="36"/>
      <c r="C865" s="34" t="s">
        <v>945</v>
      </c>
      <c r="D865" s="35" t="s">
        <v>1404</v>
      </c>
      <c r="E865" s="61">
        <v>1</v>
      </c>
      <c r="F865" s="61">
        <v>1</v>
      </c>
      <c r="G865" s="9">
        <v>20</v>
      </c>
      <c r="H865" s="9">
        <v>20</v>
      </c>
      <c r="I865" s="9"/>
      <c r="J865" s="9"/>
      <c r="K865" s="9"/>
    </row>
    <row r="866" s="3" customFormat="1" ht="20" customHeight="1" spans="1:11">
      <c r="A866" s="9"/>
      <c r="B866" s="36"/>
      <c r="C866" s="34" t="s">
        <v>951</v>
      </c>
      <c r="D866" s="35" t="s">
        <v>1405</v>
      </c>
      <c r="E866" s="9" t="s">
        <v>1406</v>
      </c>
      <c r="F866" s="9" t="s">
        <v>1406</v>
      </c>
      <c r="G866" s="9">
        <v>10</v>
      </c>
      <c r="H866" s="9">
        <v>10</v>
      </c>
      <c r="I866" s="9"/>
      <c r="J866" s="9"/>
      <c r="K866" s="9"/>
    </row>
    <row r="867" s="3" customFormat="1" ht="20" customHeight="1" spans="1:11">
      <c r="A867" s="9"/>
      <c r="B867" s="34" t="s">
        <v>954</v>
      </c>
      <c r="C867" s="34" t="s">
        <v>958</v>
      </c>
      <c r="D867" s="35" t="s">
        <v>1407</v>
      </c>
      <c r="E867" s="9" t="s">
        <v>1339</v>
      </c>
      <c r="F867" s="9" t="s">
        <v>1339</v>
      </c>
      <c r="G867" s="9">
        <v>30</v>
      </c>
      <c r="H867" s="9">
        <v>30</v>
      </c>
      <c r="I867" s="9"/>
      <c r="J867" s="9"/>
      <c r="K867" s="9"/>
    </row>
    <row r="868" s="3" customFormat="1" ht="36" customHeight="1" spans="1:11">
      <c r="A868" s="9"/>
      <c r="B868" s="9" t="s">
        <v>963</v>
      </c>
      <c r="C868" s="9" t="s">
        <v>964</v>
      </c>
      <c r="D868" s="35" t="s">
        <v>1009</v>
      </c>
      <c r="E868" s="61">
        <v>0.95</v>
      </c>
      <c r="F868" s="61">
        <v>0.9</v>
      </c>
      <c r="G868" s="9">
        <v>10</v>
      </c>
      <c r="H868" s="9">
        <v>6</v>
      </c>
      <c r="I868" s="9" t="s">
        <v>1408</v>
      </c>
      <c r="J868" s="9"/>
      <c r="K868" s="9"/>
    </row>
    <row r="869" s="2" customFormat="1" ht="18" customHeight="1" spans="1:12">
      <c r="A869" s="29" t="s">
        <v>968</v>
      </c>
      <c r="B869" s="30"/>
      <c r="C869" s="30"/>
      <c r="D869" s="30"/>
      <c r="E869" s="30"/>
      <c r="F869" s="31"/>
      <c r="G869" s="9">
        <v>90</v>
      </c>
      <c r="H869" s="32">
        <v>86</v>
      </c>
      <c r="I869" s="46"/>
      <c r="J869" s="47"/>
      <c r="K869" s="48"/>
      <c r="L869" s="49"/>
    </row>
    <row r="870" s="2" customFormat="1" spans="1:12">
      <c r="A870" s="8" t="s">
        <v>1013</v>
      </c>
      <c r="B870" s="8"/>
      <c r="C870" s="8"/>
      <c r="D870" s="8"/>
      <c r="E870" s="8"/>
      <c r="F870" s="8"/>
      <c r="G870" s="52">
        <v>100</v>
      </c>
      <c r="H870" s="52">
        <v>96</v>
      </c>
      <c r="I870" s="46"/>
      <c r="J870" s="47"/>
      <c r="K870" s="48"/>
      <c r="L870" s="1"/>
    </row>
    <row r="871" spans="1:11">
      <c r="A871" s="26" t="s">
        <v>970</v>
      </c>
      <c r="B871" s="33" t="s">
        <v>1246</v>
      </c>
      <c r="C871" s="33"/>
      <c r="D871" s="33"/>
      <c r="E871" s="33"/>
      <c r="F871" s="33"/>
      <c r="G871" s="33"/>
      <c r="H871" s="33"/>
      <c r="I871" s="33"/>
      <c r="J871" s="33"/>
      <c r="K871" s="33"/>
    </row>
    <row r="872" spans="1:11">
      <c r="A872" s="28"/>
      <c r="B872" s="33"/>
      <c r="C872" s="33"/>
      <c r="D872" s="33"/>
      <c r="E872" s="33"/>
      <c r="F872" s="33"/>
      <c r="G872" s="33"/>
      <c r="H872" s="33"/>
      <c r="I872" s="33"/>
      <c r="J872" s="33"/>
      <c r="K872" s="33"/>
    </row>
    <row r="873" spans="1:11">
      <c r="A873" s="33" t="s">
        <v>972</v>
      </c>
      <c r="B873" s="33"/>
      <c r="C873" s="33"/>
      <c r="D873" s="33"/>
      <c r="E873" s="33"/>
      <c r="F873" s="33"/>
      <c r="G873" s="33"/>
      <c r="H873" s="33"/>
      <c r="I873" s="33"/>
      <c r="J873" s="33"/>
      <c r="K873" s="33"/>
    </row>
    <row r="875" spans="11:11">
      <c r="K875" s="50" t="s">
        <v>974</v>
      </c>
    </row>
    <row r="876" ht="28.2" spans="1:11">
      <c r="A876" s="5" t="s">
        <v>1015</v>
      </c>
      <c r="B876" s="5"/>
      <c r="C876" s="5"/>
      <c r="D876" s="5"/>
      <c r="E876" s="5"/>
      <c r="F876" s="5"/>
      <c r="G876" s="5"/>
      <c r="H876" s="5"/>
      <c r="I876" s="5"/>
      <c r="J876" s="5"/>
      <c r="K876" s="5"/>
    </row>
    <row r="877" ht="17.4" spans="1:11">
      <c r="A877" s="6" t="s">
        <v>893</v>
      </c>
      <c r="B877" s="6"/>
      <c r="C877" s="6"/>
      <c r="D877" s="6"/>
      <c r="E877" s="6"/>
      <c r="F877" s="6"/>
      <c r="G877" s="6"/>
      <c r="H877" s="6"/>
      <c r="I877" s="6"/>
      <c r="J877" s="6"/>
      <c r="K877" s="6"/>
    </row>
    <row r="878" spans="1:11">
      <c r="A878" s="7" t="s">
        <v>976</v>
      </c>
      <c r="B878" s="7"/>
      <c r="C878" s="7"/>
      <c r="D878" s="7"/>
      <c r="E878" s="7"/>
      <c r="F878" s="7"/>
      <c r="G878" s="7"/>
      <c r="H878" s="7"/>
      <c r="I878" s="7"/>
      <c r="J878" s="7"/>
      <c r="K878" s="7"/>
    </row>
    <row r="879" spans="1:11">
      <c r="A879" s="8" t="s">
        <v>977</v>
      </c>
      <c r="B879" s="8"/>
      <c r="C879" s="8"/>
      <c r="D879" s="9" t="s">
        <v>1409</v>
      </c>
      <c r="E879" s="10"/>
      <c r="F879" s="10"/>
      <c r="G879" s="10"/>
      <c r="H879" s="10"/>
      <c r="I879" s="10"/>
      <c r="J879" s="10"/>
      <c r="K879" s="10"/>
    </row>
    <row r="880" spans="1:11">
      <c r="A880" s="8" t="s">
        <v>897</v>
      </c>
      <c r="B880" s="8"/>
      <c r="C880" s="8"/>
      <c r="D880" s="11" t="s">
        <v>979</v>
      </c>
      <c r="E880" s="10"/>
      <c r="F880" s="8" t="s">
        <v>899</v>
      </c>
      <c r="G880" s="11" t="s">
        <v>896</v>
      </c>
      <c r="H880" s="10"/>
      <c r="I880" s="10"/>
      <c r="J880" s="10"/>
      <c r="K880" s="10"/>
    </row>
    <row r="881" ht="25.2" spans="1:11">
      <c r="A881" s="12" t="s">
        <v>980</v>
      </c>
      <c r="B881" s="13"/>
      <c r="C881" s="14"/>
      <c r="D881" s="8" t="s">
        <v>901</v>
      </c>
      <c r="E881" s="8" t="s">
        <v>902</v>
      </c>
      <c r="F881" s="8" t="s">
        <v>981</v>
      </c>
      <c r="G881" s="8" t="s">
        <v>982</v>
      </c>
      <c r="H881" s="8"/>
      <c r="I881" s="8" t="s">
        <v>905</v>
      </c>
      <c r="J881" s="8" t="s">
        <v>906</v>
      </c>
      <c r="K881" s="8" t="s">
        <v>907</v>
      </c>
    </row>
    <row r="882" spans="1:11">
      <c r="A882" s="15"/>
      <c r="B882" s="16"/>
      <c r="C882" s="17"/>
      <c r="D882" s="8" t="s">
        <v>908</v>
      </c>
      <c r="E882" s="10"/>
      <c r="F882" s="19">
        <v>13100</v>
      </c>
      <c r="G882" s="19">
        <v>13100</v>
      </c>
      <c r="H882" s="10"/>
      <c r="I882" s="10">
        <v>10</v>
      </c>
      <c r="J882" s="40">
        <f>G882/F882</f>
        <v>1</v>
      </c>
      <c r="K882" s="10">
        <v>10</v>
      </c>
    </row>
    <row r="883" spans="1:11">
      <c r="A883" s="15"/>
      <c r="B883" s="16"/>
      <c r="C883" s="17"/>
      <c r="D883" s="8" t="s">
        <v>983</v>
      </c>
      <c r="E883" s="10"/>
      <c r="F883" s="19">
        <v>13100</v>
      </c>
      <c r="G883" s="19">
        <v>13100</v>
      </c>
      <c r="H883" s="10"/>
      <c r="I883" s="10" t="s">
        <v>806</v>
      </c>
      <c r="J883" s="10" t="s">
        <v>806</v>
      </c>
      <c r="K883" s="10" t="s">
        <v>806</v>
      </c>
    </row>
    <row r="884" spans="1:11">
      <c r="A884" s="15"/>
      <c r="B884" s="16"/>
      <c r="C884" s="17"/>
      <c r="D884" s="20" t="s">
        <v>984</v>
      </c>
      <c r="E884" s="10"/>
      <c r="F884" s="19">
        <v>13100</v>
      </c>
      <c r="G884" s="19">
        <v>13100</v>
      </c>
      <c r="H884" s="10"/>
      <c r="I884" s="10" t="s">
        <v>806</v>
      </c>
      <c r="J884" s="10" t="s">
        <v>806</v>
      </c>
      <c r="K884" s="10" t="s">
        <v>806</v>
      </c>
    </row>
    <row r="885" spans="1:11">
      <c r="A885" s="15"/>
      <c r="B885" s="16"/>
      <c r="C885" s="17"/>
      <c r="D885" s="20" t="s">
        <v>985</v>
      </c>
      <c r="E885" s="10"/>
      <c r="F885" s="10"/>
      <c r="G885" s="10"/>
      <c r="H885" s="10"/>
      <c r="I885" s="10" t="s">
        <v>806</v>
      </c>
      <c r="J885" s="10" t="s">
        <v>806</v>
      </c>
      <c r="K885" s="10" t="s">
        <v>806</v>
      </c>
    </row>
    <row r="886" spans="1:11">
      <c r="A886" s="21"/>
      <c r="B886" s="22"/>
      <c r="C886" s="23"/>
      <c r="D886" s="8" t="s">
        <v>909</v>
      </c>
      <c r="E886" s="10"/>
      <c r="F886" s="10"/>
      <c r="G886" s="10"/>
      <c r="H886" s="10"/>
      <c r="I886" s="10" t="s">
        <v>806</v>
      </c>
      <c r="J886" s="10" t="s">
        <v>806</v>
      </c>
      <c r="K886" s="10" t="s">
        <v>806</v>
      </c>
    </row>
    <row r="887" spans="1:11">
      <c r="A887" s="8" t="s">
        <v>910</v>
      </c>
      <c r="B887" s="8" t="s">
        <v>911</v>
      </c>
      <c r="C887" s="8"/>
      <c r="D887" s="8"/>
      <c r="E887" s="8"/>
      <c r="F887" s="8" t="s">
        <v>912</v>
      </c>
      <c r="G887" s="8"/>
      <c r="H887" s="8"/>
      <c r="I887" s="8"/>
      <c r="J887" s="8"/>
      <c r="K887" s="8"/>
    </row>
    <row r="888" ht="54" customHeight="1" spans="1:11">
      <c r="A888" s="8"/>
      <c r="B888" s="11" t="s">
        <v>1410</v>
      </c>
      <c r="C888" s="10"/>
      <c r="D888" s="10"/>
      <c r="E888" s="10"/>
      <c r="F888" s="11" t="s">
        <v>1410</v>
      </c>
      <c r="G888" s="10"/>
      <c r="H888" s="10"/>
      <c r="I888" s="10"/>
      <c r="J888" s="10"/>
      <c r="K888" s="10"/>
    </row>
    <row r="889" s="3" customFormat="1" ht="15" customHeight="1" spans="1:11">
      <c r="A889" s="9" t="s">
        <v>915</v>
      </c>
      <c r="B889" s="9" t="s">
        <v>916</v>
      </c>
      <c r="C889" s="9" t="s">
        <v>917</v>
      </c>
      <c r="D889" s="9" t="s">
        <v>918</v>
      </c>
      <c r="E889" s="9" t="s">
        <v>919</v>
      </c>
      <c r="F889" s="9" t="s">
        <v>920</v>
      </c>
      <c r="G889" s="9" t="s">
        <v>905</v>
      </c>
      <c r="H889" s="9" t="s">
        <v>907</v>
      </c>
      <c r="I889" s="9" t="s">
        <v>921</v>
      </c>
      <c r="J889" s="9"/>
      <c r="K889" s="9"/>
    </row>
    <row r="890" s="3" customFormat="1" ht="20" customHeight="1" spans="1:11">
      <c r="A890" s="9"/>
      <c r="B890" s="34" t="s">
        <v>922</v>
      </c>
      <c r="C890" s="9" t="s">
        <v>923</v>
      </c>
      <c r="D890" s="35" t="s">
        <v>1411</v>
      </c>
      <c r="E890" s="9" t="s">
        <v>1412</v>
      </c>
      <c r="F890" s="9" t="s">
        <v>1412</v>
      </c>
      <c r="G890" s="9">
        <v>15</v>
      </c>
      <c r="H890" s="9">
        <v>15</v>
      </c>
      <c r="I890" s="9"/>
      <c r="J890" s="9"/>
      <c r="K890" s="9"/>
    </row>
    <row r="891" s="3" customFormat="1" ht="15" customHeight="1" spans="1:11">
      <c r="A891" s="9"/>
      <c r="B891" s="36"/>
      <c r="C891" s="9"/>
      <c r="D891" s="35" t="s">
        <v>1413</v>
      </c>
      <c r="E891" s="9" t="s">
        <v>1414</v>
      </c>
      <c r="F891" s="9" t="s">
        <v>1414</v>
      </c>
      <c r="G891" s="9">
        <v>15</v>
      </c>
      <c r="H891" s="9">
        <v>15</v>
      </c>
      <c r="I891" s="9"/>
      <c r="J891" s="9"/>
      <c r="K891" s="9"/>
    </row>
    <row r="892" s="3" customFormat="1" ht="15" customHeight="1" spans="1:11">
      <c r="A892" s="9"/>
      <c r="B892" s="36"/>
      <c r="C892" s="9" t="s">
        <v>945</v>
      </c>
      <c r="D892" s="35" t="s">
        <v>1239</v>
      </c>
      <c r="E892" s="9" t="s">
        <v>1415</v>
      </c>
      <c r="F892" s="9" t="s">
        <v>1416</v>
      </c>
      <c r="G892" s="9">
        <v>20</v>
      </c>
      <c r="H892" s="9">
        <v>20</v>
      </c>
      <c r="I892" s="9"/>
      <c r="J892" s="9"/>
      <c r="K892" s="9"/>
    </row>
    <row r="893" s="3" customFormat="1" ht="35" customHeight="1" spans="1:11">
      <c r="A893" s="9"/>
      <c r="B893" s="34" t="s">
        <v>954</v>
      </c>
      <c r="C893" s="34" t="s">
        <v>958</v>
      </c>
      <c r="D893" s="35" t="s">
        <v>1417</v>
      </c>
      <c r="E893" s="61" t="s">
        <v>1294</v>
      </c>
      <c r="F893" s="61" t="s">
        <v>1294</v>
      </c>
      <c r="G893" s="9">
        <v>30</v>
      </c>
      <c r="H893" s="9">
        <v>30</v>
      </c>
      <c r="I893" s="9"/>
      <c r="J893" s="9"/>
      <c r="K893" s="9"/>
    </row>
    <row r="894" s="3" customFormat="1" ht="37" customHeight="1" spans="1:11">
      <c r="A894" s="9"/>
      <c r="B894" s="9" t="s">
        <v>963</v>
      </c>
      <c r="C894" s="9" t="s">
        <v>964</v>
      </c>
      <c r="D894" s="35" t="s">
        <v>1418</v>
      </c>
      <c r="E894" s="61">
        <v>0.95</v>
      </c>
      <c r="F894" s="61">
        <v>0.92</v>
      </c>
      <c r="G894" s="9">
        <v>10</v>
      </c>
      <c r="H894" s="9">
        <v>8</v>
      </c>
      <c r="I894" s="9" t="s">
        <v>1419</v>
      </c>
      <c r="J894" s="9"/>
      <c r="K894" s="9"/>
    </row>
    <row r="895" s="2" customFormat="1" ht="15" customHeight="1" spans="1:12">
      <c r="A895" s="29" t="s">
        <v>968</v>
      </c>
      <c r="B895" s="30"/>
      <c r="C895" s="30"/>
      <c r="D895" s="30"/>
      <c r="E895" s="30"/>
      <c r="F895" s="31"/>
      <c r="G895" s="9">
        <v>90</v>
      </c>
      <c r="H895" s="32">
        <v>88</v>
      </c>
      <c r="I895" s="46"/>
      <c r="J895" s="47"/>
      <c r="K895" s="48"/>
      <c r="L895" s="49"/>
    </row>
    <row r="896" s="2" customFormat="1" spans="1:12">
      <c r="A896" s="8" t="s">
        <v>1013</v>
      </c>
      <c r="B896" s="8"/>
      <c r="C896" s="8"/>
      <c r="D896" s="8"/>
      <c r="E896" s="8"/>
      <c r="F896" s="8"/>
      <c r="G896" s="52">
        <v>100</v>
      </c>
      <c r="H896" s="52">
        <v>98</v>
      </c>
      <c r="I896" s="46"/>
      <c r="J896" s="47"/>
      <c r="K896" s="48"/>
      <c r="L896" s="1"/>
    </row>
    <row r="897" spans="1:11">
      <c r="A897" s="26" t="s">
        <v>970</v>
      </c>
      <c r="B897" s="33" t="s">
        <v>1420</v>
      </c>
      <c r="C897" s="33"/>
      <c r="D897" s="33"/>
      <c r="E897" s="33"/>
      <c r="F897" s="33"/>
      <c r="G897" s="33"/>
      <c r="H897" s="33"/>
      <c r="I897" s="33"/>
      <c r="J897" s="33"/>
      <c r="K897" s="33"/>
    </row>
    <row r="898" spans="1:11">
      <c r="A898" s="28"/>
      <c r="B898" s="33"/>
      <c r="C898" s="33"/>
      <c r="D898" s="33"/>
      <c r="E898" s="33"/>
      <c r="F898" s="33"/>
      <c r="G898" s="33"/>
      <c r="H898" s="33"/>
      <c r="I898" s="33"/>
      <c r="J898" s="33"/>
      <c r="K898" s="33"/>
    </row>
    <row r="899" spans="1:11">
      <c r="A899" s="33" t="s">
        <v>972</v>
      </c>
      <c r="B899" s="33"/>
      <c r="C899" s="33"/>
      <c r="D899" s="33"/>
      <c r="E899" s="33"/>
      <c r="F899" s="33"/>
      <c r="G899" s="33"/>
      <c r="H899" s="33"/>
      <c r="I899" s="33"/>
      <c r="J899" s="33"/>
      <c r="K899" s="33"/>
    </row>
    <row r="901" spans="11:11">
      <c r="K901" s="50" t="s">
        <v>974</v>
      </c>
    </row>
    <row r="902" ht="28.2" spans="1:11">
      <c r="A902" s="5" t="s">
        <v>1015</v>
      </c>
      <c r="B902" s="5"/>
      <c r="C902" s="5"/>
      <c r="D902" s="5"/>
      <c r="E902" s="5"/>
      <c r="F902" s="5"/>
      <c r="G902" s="5"/>
      <c r="H902" s="5"/>
      <c r="I902" s="5"/>
      <c r="J902" s="5"/>
      <c r="K902" s="5"/>
    </row>
    <row r="903" ht="17.4" spans="1:11">
      <c r="A903" s="6" t="s">
        <v>893</v>
      </c>
      <c r="B903" s="6"/>
      <c r="C903" s="6"/>
      <c r="D903" s="6"/>
      <c r="E903" s="6"/>
      <c r="F903" s="6"/>
      <c r="G903" s="6"/>
      <c r="H903" s="6"/>
      <c r="I903" s="6"/>
      <c r="J903" s="6"/>
      <c r="K903" s="6"/>
    </row>
    <row r="904" spans="1:11">
      <c r="A904" s="7" t="s">
        <v>976</v>
      </c>
      <c r="B904" s="7"/>
      <c r="C904" s="7"/>
      <c r="D904" s="7"/>
      <c r="E904" s="7"/>
      <c r="F904" s="7"/>
      <c r="G904" s="7"/>
      <c r="H904" s="7"/>
      <c r="I904" s="7"/>
      <c r="J904" s="7"/>
      <c r="K904" s="7"/>
    </row>
    <row r="905" spans="1:11">
      <c r="A905" s="8" t="s">
        <v>977</v>
      </c>
      <c r="B905" s="8"/>
      <c r="C905" s="8"/>
      <c r="D905" s="9" t="s">
        <v>1421</v>
      </c>
      <c r="E905" s="10"/>
      <c r="F905" s="10"/>
      <c r="G905" s="10"/>
      <c r="H905" s="10"/>
      <c r="I905" s="10"/>
      <c r="J905" s="10"/>
      <c r="K905" s="10"/>
    </row>
    <row r="906" spans="1:11">
      <c r="A906" s="8" t="s">
        <v>897</v>
      </c>
      <c r="B906" s="8"/>
      <c r="C906" s="8"/>
      <c r="D906" s="11" t="s">
        <v>979</v>
      </c>
      <c r="E906" s="10"/>
      <c r="F906" s="8" t="s">
        <v>899</v>
      </c>
      <c r="G906" s="11" t="s">
        <v>896</v>
      </c>
      <c r="H906" s="10"/>
      <c r="I906" s="10"/>
      <c r="J906" s="10"/>
      <c r="K906" s="10"/>
    </row>
    <row r="907" ht="25.2" spans="1:11">
      <c r="A907" s="12" t="s">
        <v>980</v>
      </c>
      <c r="B907" s="13"/>
      <c r="C907" s="14"/>
      <c r="D907" s="8" t="s">
        <v>901</v>
      </c>
      <c r="E907" s="8" t="s">
        <v>902</v>
      </c>
      <c r="F907" s="8" t="s">
        <v>981</v>
      </c>
      <c r="G907" s="8" t="s">
        <v>982</v>
      </c>
      <c r="H907" s="8"/>
      <c r="I907" s="8" t="s">
        <v>905</v>
      </c>
      <c r="J907" s="8" t="s">
        <v>906</v>
      </c>
      <c r="K907" s="8" t="s">
        <v>907</v>
      </c>
    </row>
    <row r="908" spans="1:11">
      <c r="A908" s="15"/>
      <c r="B908" s="16"/>
      <c r="C908" s="17"/>
      <c r="D908" s="8" t="s">
        <v>908</v>
      </c>
      <c r="E908" s="10"/>
      <c r="F908" s="19">
        <v>278700</v>
      </c>
      <c r="G908" s="19">
        <v>278700</v>
      </c>
      <c r="H908" s="10"/>
      <c r="I908" s="10">
        <v>10</v>
      </c>
      <c r="J908" s="40">
        <f>G908/F908</f>
        <v>1</v>
      </c>
      <c r="K908" s="10">
        <v>10</v>
      </c>
    </row>
    <row r="909" spans="1:11">
      <c r="A909" s="15"/>
      <c r="B909" s="16"/>
      <c r="C909" s="17"/>
      <c r="D909" s="8" t="s">
        <v>983</v>
      </c>
      <c r="E909" s="10"/>
      <c r="F909" s="19">
        <v>278700</v>
      </c>
      <c r="G909" s="19">
        <v>278700</v>
      </c>
      <c r="H909" s="10"/>
      <c r="I909" s="10" t="s">
        <v>806</v>
      </c>
      <c r="J909" s="10" t="s">
        <v>806</v>
      </c>
      <c r="K909" s="10" t="s">
        <v>806</v>
      </c>
    </row>
    <row r="910" spans="1:11">
      <c r="A910" s="15"/>
      <c r="B910" s="16"/>
      <c r="C910" s="17"/>
      <c r="D910" s="20" t="s">
        <v>984</v>
      </c>
      <c r="E910" s="10"/>
      <c r="F910" s="19"/>
      <c r="G910" s="19"/>
      <c r="H910" s="10"/>
      <c r="I910" s="10" t="s">
        <v>806</v>
      </c>
      <c r="J910" s="10" t="s">
        <v>806</v>
      </c>
      <c r="K910" s="10" t="s">
        <v>806</v>
      </c>
    </row>
    <row r="911" spans="1:11">
      <c r="A911" s="15"/>
      <c r="B911" s="16"/>
      <c r="C911" s="17"/>
      <c r="D911" s="20" t="s">
        <v>985</v>
      </c>
      <c r="E911" s="10"/>
      <c r="F911" s="19">
        <v>278700</v>
      </c>
      <c r="G911" s="19">
        <v>278700</v>
      </c>
      <c r="H911" s="10"/>
      <c r="I911" s="10" t="s">
        <v>806</v>
      </c>
      <c r="J911" s="10" t="s">
        <v>806</v>
      </c>
      <c r="K911" s="10" t="s">
        <v>806</v>
      </c>
    </row>
    <row r="912" spans="1:11">
      <c r="A912" s="21"/>
      <c r="B912" s="22"/>
      <c r="C912" s="23"/>
      <c r="D912" s="8" t="s">
        <v>909</v>
      </c>
      <c r="E912" s="10"/>
      <c r="F912" s="10"/>
      <c r="G912" s="10"/>
      <c r="H912" s="10"/>
      <c r="I912" s="10" t="s">
        <v>806</v>
      </c>
      <c r="J912" s="10" t="s">
        <v>806</v>
      </c>
      <c r="K912" s="10" t="s">
        <v>806</v>
      </c>
    </row>
    <row r="913" spans="1:11">
      <c r="A913" s="8" t="s">
        <v>910</v>
      </c>
      <c r="B913" s="8" t="s">
        <v>911</v>
      </c>
      <c r="C913" s="8"/>
      <c r="D913" s="8"/>
      <c r="E913" s="8"/>
      <c r="F913" s="8" t="s">
        <v>912</v>
      </c>
      <c r="G913" s="8"/>
      <c r="H913" s="8"/>
      <c r="I913" s="8"/>
      <c r="J913" s="8"/>
      <c r="K913" s="8"/>
    </row>
    <row r="914" ht="84" customHeight="1" spans="1:11">
      <c r="A914" s="8"/>
      <c r="B914" s="11" t="s">
        <v>1422</v>
      </c>
      <c r="C914" s="10"/>
      <c r="D914" s="10"/>
      <c r="E914" s="10"/>
      <c r="F914" s="11" t="s">
        <v>1422</v>
      </c>
      <c r="G914" s="10"/>
      <c r="H914" s="10"/>
      <c r="I914" s="10"/>
      <c r="J914" s="10"/>
      <c r="K914" s="10"/>
    </row>
    <row r="915" s="3" customFormat="1" ht="15" customHeight="1" spans="1:11">
      <c r="A915" s="9" t="s">
        <v>915</v>
      </c>
      <c r="B915" s="9" t="s">
        <v>916</v>
      </c>
      <c r="C915" s="9" t="s">
        <v>917</v>
      </c>
      <c r="D915" s="9" t="s">
        <v>918</v>
      </c>
      <c r="E915" s="9" t="s">
        <v>919</v>
      </c>
      <c r="F915" s="9" t="s">
        <v>920</v>
      </c>
      <c r="G915" s="9" t="s">
        <v>905</v>
      </c>
      <c r="H915" s="9" t="s">
        <v>907</v>
      </c>
      <c r="I915" s="9" t="s">
        <v>921</v>
      </c>
      <c r="J915" s="9"/>
      <c r="K915" s="9"/>
    </row>
    <row r="916" s="3" customFormat="1" ht="15" customHeight="1" spans="1:11">
      <c r="A916" s="9"/>
      <c r="B916" s="34" t="s">
        <v>922</v>
      </c>
      <c r="C916" s="34" t="s">
        <v>923</v>
      </c>
      <c r="D916" s="35" t="s">
        <v>1423</v>
      </c>
      <c r="E916" s="9" t="s">
        <v>1424</v>
      </c>
      <c r="F916" s="9" t="s">
        <v>1424</v>
      </c>
      <c r="G916" s="9">
        <v>10</v>
      </c>
      <c r="H916" s="9">
        <v>10</v>
      </c>
      <c r="I916" s="9"/>
      <c r="J916" s="9"/>
      <c r="K916" s="9"/>
    </row>
    <row r="917" s="3" customFormat="1" ht="25" customHeight="1" spans="1:11">
      <c r="A917" s="9"/>
      <c r="B917" s="36"/>
      <c r="C917" s="36"/>
      <c r="D917" s="35" t="s">
        <v>1425</v>
      </c>
      <c r="E917" s="9" t="s">
        <v>1426</v>
      </c>
      <c r="F917" s="9" t="s">
        <v>1426</v>
      </c>
      <c r="G917" s="9">
        <v>10</v>
      </c>
      <c r="H917" s="9">
        <v>10</v>
      </c>
      <c r="I917" s="9"/>
      <c r="J917" s="9"/>
      <c r="K917" s="9"/>
    </row>
    <row r="918" s="3" customFormat="1" ht="19" customHeight="1" spans="1:11">
      <c r="A918" s="9"/>
      <c r="B918" s="36"/>
      <c r="C918" s="37"/>
      <c r="D918" s="35" t="s">
        <v>1427</v>
      </c>
      <c r="E918" s="9" t="s">
        <v>1428</v>
      </c>
      <c r="F918" s="9" t="s">
        <v>1428</v>
      </c>
      <c r="G918" s="9">
        <v>10</v>
      </c>
      <c r="H918" s="9">
        <v>10</v>
      </c>
      <c r="I918" s="9"/>
      <c r="J918" s="9"/>
      <c r="K918" s="9"/>
    </row>
    <row r="919" s="3" customFormat="1" ht="33" customHeight="1" spans="1:11">
      <c r="A919" s="9"/>
      <c r="B919" s="36"/>
      <c r="C919" s="34" t="s">
        <v>945</v>
      </c>
      <c r="D919" s="35" t="s">
        <v>1429</v>
      </c>
      <c r="E919" s="61">
        <v>1</v>
      </c>
      <c r="F919" s="61">
        <v>1</v>
      </c>
      <c r="G919" s="9">
        <v>20</v>
      </c>
      <c r="H919" s="9">
        <v>20</v>
      </c>
      <c r="I919" s="9"/>
      <c r="J919" s="9"/>
      <c r="K919" s="9"/>
    </row>
    <row r="920" s="3" customFormat="1" ht="15" customHeight="1" spans="1:11">
      <c r="A920" s="9"/>
      <c r="B920" s="34" t="s">
        <v>954</v>
      </c>
      <c r="C920" s="34" t="s">
        <v>958</v>
      </c>
      <c r="D920" s="35" t="s">
        <v>1430</v>
      </c>
      <c r="E920" s="9" t="s">
        <v>1431</v>
      </c>
      <c r="F920" s="9" t="s">
        <v>1431</v>
      </c>
      <c r="G920" s="9">
        <v>10</v>
      </c>
      <c r="H920" s="9">
        <v>10</v>
      </c>
      <c r="I920" s="9"/>
      <c r="J920" s="9"/>
      <c r="K920" s="9"/>
    </row>
    <row r="921" s="3" customFormat="1" ht="15" customHeight="1" spans="1:11">
      <c r="A921" s="9"/>
      <c r="B921" s="36"/>
      <c r="C921" s="36"/>
      <c r="D921" s="35" t="s">
        <v>1432</v>
      </c>
      <c r="E921" s="9" t="s">
        <v>1433</v>
      </c>
      <c r="F921" s="9" t="s">
        <v>1433</v>
      </c>
      <c r="G921" s="9">
        <v>10</v>
      </c>
      <c r="H921" s="9">
        <v>10</v>
      </c>
      <c r="I921" s="9"/>
      <c r="J921" s="9"/>
      <c r="K921" s="9"/>
    </row>
    <row r="922" s="3" customFormat="1" ht="21" customHeight="1" spans="1:11">
      <c r="A922" s="9"/>
      <c r="B922" s="36"/>
      <c r="C922" s="36"/>
      <c r="D922" s="35" t="s">
        <v>1434</v>
      </c>
      <c r="E922" s="9" t="s">
        <v>1435</v>
      </c>
      <c r="F922" s="9" t="s">
        <v>1435</v>
      </c>
      <c r="G922" s="9">
        <v>10</v>
      </c>
      <c r="H922" s="9">
        <v>10</v>
      </c>
      <c r="I922" s="9"/>
      <c r="J922" s="9"/>
      <c r="K922" s="9"/>
    </row>
    <row r="923" s="3" customFormat="1" ht="38" customHeight="1" spans="1:11">
      <c r="A923" s="9"/>
      <c r="B923" s="9" t="s">
        <v>963</v>
      </c>
      <c r="C923" s="9" t="s">
        <v>964</v>
      </c>
      <c r="D923" s="35" t="s">
        <v>1436</v>
      </c>
      <c r="E923" s="61">
        <v>0.95</v>
      </c>
      <c r="F923" s="61">
        <v>0.9</v>
      </c>
      <c r="G923" s="9">
        <v>10</v>
      </c>
      <c r="H923" s="9">
        <v>6</v>
      </c>
      <c r="I923" s="9" t="s">
        <v>1437</v>
      </c>
      <c r="J923" s="9"/>
      <c r="K923" s="9"/>
    </row>
    <row r="924" s="2" customFormat="1" ht="15" customHeight="1" spans="1:12">
      <c r="A924" s="29" t="s">
        <v>968</v>
      </c>
      <c r="B924" s="30"/>
      <c r="C924" s="30"/>
      <c r="D924" s="30"/>
      <c r="E924" s="30"/>
      <c r="F924" s="31"/>
      <c r="G924" s="9">
        <v>90</v>
      </c>
      <c r="H924" s="32">
        <v>86</v>
      </c>
      <c r="I924" s="46"/>
      <c r="J924" s="47"/>
      <c r="K924" s="48"/>
      <c r="L924" s="49"/>
    </row>
    <row r="925" s="2" customFormat="1" spans="1:12">
      <c r="A925" s="8" t="s">
        <v>1013</v>
      </c>
      <c r="B925" s="8"/>
      <c r="C925" s="8"/>
      <c r="D925" s="8"/>
      <c r="E925" s="8"/>
      <c r="F925" s="8"/>
      <c r="G925" s="52">
        <v>100</v>
      </c>
      <c r="H925" s="52">
        <v>96</v>
      </c>
      <c r="I925" s="46"/>
      <c r="J925" s="47"/>
      <c r="K925" s="48"/>
      <c r="L925" s="1"/>
    </row>
    <row r="926" spans="1:11">
      <c r="A926" s="26" t="s">
        <v>970</v>
      </c>
      <c r="B926" s="33" t="s">
        <v>1438</v>
      </c>
      <c r="C926" s="33"/>
      <c r="D926" s="33"/>
      <c r="E926" s="33"/>
      <c r="F926" s="33"/>
      <c r="G926" s="33"/>
      <c r="H926" s="33"/>
      <c r="I926" s="33"/>
      <c r="J926" s="33"/>
      <c r="K926" s="33"/>
    </row>
    <row r="927" spans="1:11">
      <c r="A927" s="28"/>
      <c r="B927" s="33"/>
      <c r="C927" s="33"/>
      <c r="D927" s="33"/>
      <c r="E927" s="33"/>
      <c r="F927" s="33"/>
      <c r="G927" s="33"/>
      <c r="H927" s="33"/>
      <c r="I927" s="33"/>
      <c r="J927" s="33"/>
      <c r="K927" s="33"/>
    </row>
    <row r="928" spans="1:11">
      <c r="A928" s="33" t="s">
        <v>972</v>
      </c>
      <c r="B928" s="33"/>
      <c r="C928" s="33"/>
      <c r="D928" s="33"/>
      <c r="E928" s="33"/>
      <c r="F928" s="33"/>
      <c r="G928" s="33"/>
      <c r="H928" s="33"/>
      <c r="I928" s="33"/>
      <c r="J928" s="33"/>
      <c r="K928" s="33"/>
    </row>
    <row r="930" spans="11:11">
      <c r="K930" s="50" t="s">
        <v>974</v>
      </c>
    </row>
    <row r="931" ht="28.2" spans="1:11">
      <c r="A931" s="5" t="s">
        <v>1015</v>
      </c>
      <c r="B931" s="5"/>
      <c r="C931" s="5"/>
      <c r="D931" s="5"/>
      <c r="E931" s="5"/>
      <c r="F931" s="5"/>
      <c r="G931" s="5"/>
      <c r="H931" s="5"/>
      <c r="I931" s="5"/>
      <c r="J931" s="5"/>
      <c r="K931" s="5"/>
    </row>
    <row r="932" ht="17.4" spans="1:11">
      <c r="A932" s="6" t="s">
        <v>893</v>
      </c>
      <c r="B932" s="6"/>
      <c r="C932" s="6"/>
      <c r="D932" s="6"/>
      <c r="E932" s="6"/>
      <c r="F932" s="6"/>
      <c r="G932" s="6"/>
      <c r="H932" s="6"/>
      <c r="I932" s="6"/>
      <c r="J932" s="6"/>
      <c r="K932" s="6"/>
    </row>
    <row r="933" spans="1:11">
      <c r="A933" s="7" t="s">
        <v>976</v>
      </c>
      <c r="B933" s="7"/>
      <c r="C933" s="7"/>
      <c r="D933" s="7"/>
      <c r="E933" s="7"/>
      <c r="F933" s="7"/>
      <c r="G933" s="7"/>
      <c r="H933" s="7"/>
      <c r="I933" s="7"/>
      <c r="J933" s="7"/>
      <c r="K933" s="7"/>
    </row>
    <row r="934" spans="1:11">
      <c r="A934" s="8" t="s">
        <v>977</v>
      </c>
      <c r="B934" s="8"/>
      <c r="C934" s="8"/>
      <c r="D934" s="9" t="s">
        <v>1439</v>
      </c>
      <c r="E934" s="10"/>
      <c r="F934" s="10"/>
      <c r="G934" s="10"/>
      <c r="H934" s="10"/>
      <c r="I934" s="10"/>
      <c r="J934" s="10"/>
      <c r="K934" s="10"/>
    </row>
    <row r="935" spans="1:11">
      <c r="A935" s="8" t="s">
        <v>897</v>
      </c>
      <c r="B935" s="8"/>
      <c r="C935" s="8"/>
      <c r="D935" s="11" t="s">
        <v>979</v>
      </c>
      <c r="E935" s="10"/>
      <c r="F935" s="8" t="s">
        <v>899</v>
      </c>
      <c r="G935" s="11" t="s">
        <v>896</v>
      </c>
      <c r="H935" s="10"/>
      <c r="I935" s="10"/>
      <c r="J935" s="10"/>
      <c r="K935" s="10"/>
    </row>
    <row r="936" ht="25.2" spans="1:11">
      <c r="A936" s="12" t="s">
        <v>980</v>
      </c>
      <c r="B936" s="13"/>
      <c r="C936" s="14"/>
      <c r="D936" s="8" t="s">
        <v>901</v>
      </c>
      <c r="E936" s="8" t="s">
        <v>902</v>
      </c>
      <c r="F936" s="8" t="s">
        <v>981</v>
      </c>
      <c r="G936" s="8" t="s">
        <v>982</v>
      </c>
      <c r="H936" s="8"/>
      <c r="I936" s="8" t="s">
        <v>905</v>
      </c>
      <c r="J936" s="8" t="s">
        <v>906</v>
      </c>
      <c r="K936" s="8" t="s">
        <v>907</v>
      </c>
    </row>
    <row r="937" spans="1:11">
      <c r="A937" s="15"/>
      <c r="B937" s="16"/>
      <c r="C937" s="17"/>
      <c r="D937" s="8" t="s">
        <v>908</v>
      </c>
      <c r="E937" s="10"/>
      <c r="F937" s="18">
        <v>20000</v>
      </c>
      <c r="G937" s="18">
        <v>20000</v>
      </c>
      <c r="H937" s="18"/>
      <c r="I937" s="10">
        <v>10</v>
      </c>
      <c r="J937" s="40">
        <f>G937/F937</f>
        <v>1</v>
      </c>
      <c r="K937" s="10">
        <v>10</v>
      </c>
    </row>
    <row r="938" spans="1:11">
      <c r="A938" s="15"/>
      <c r="B938" s="16"/>
      <c r="C938" s="17"/>
      <c r="D938" s="8" t="s">
        <v>983</v>
      </c>
      <c r="E938" s="10"/>
      <c r="F938" s="18">
        <v>20000</v>
      </c>
      <c r="G938" s="18">
        <v>20000</v>
      </c>
      <c r="H938" s="18"/>
      <c r="I938" s="10" t="s">
        <v>806</v>
      </c>
      <c r="J938" s="10" t="s">
        <v>806</v>
      </c>
      <c r="K938" s="10" t="s">
        <v>806</v>
      </c>
    </row>
    <row r="939" spans="1:11">
      <c r="A939" s="15"/>
      <c r="B939" s="16"/>
      <c r="C939" s="17"/>
      <c r="D939" s="20" t="s">
        <v>984</v>
      </c>
      <c r="E939" s="10"/>
      <c r="F939" s="18">
        <v>20000</v>
      </c>
      <c r="G939" s="18">
        <v>20000</v>
      </c>
      <c r="H939" s="18"/>
      <c r="I939" s="10" t="s">
        <v>806</v>
      </c>
      <c r="J939" s="10" t="s">
        <v>806</v>
      </c>
      <c r="K939" s="10" t="s">
        <v>806</v>
      </c>
    </row>
    <row r="940" spans="1:11">
      <c r="A940" s="15"/>
      <c r="B940" s="16"/>
      <c r="C940" s="17"/>
      <c r="D940" s="20" t="s">
        <v>985</v>
      </c>
      <c r="E940" s="10"/>
      <c r="F940" s="10"/>
      <c r="G940" s="10"/>
      <c r="H940" s="10"/>
      <c r="I940" s="10" t="s">
        <v>806</v>
      </c>
      <c r="J940" s="10" t="s">
        <v>806</v>
      </c>
      <c r="K940" s="10" t="s">
        <v>806</v>
      </c>
    </row>
    <row r="941" spans="1:11">
      <c r="A941" s="21"/>
      <c r="B941" s="22"/>
      <c r="C941" s="23"/>
      <c r="D941" s="8" t="s">
        <v>909</v>
      </c>
      <c r="E941" s="10"/>
      <c r="F941" s="10"/>
      <c r="G941" s="10"/>
      <c r="H941" s="10"/>
      <c r="I941" s="10" t="s">
        <v>806</v>
      </c>
      <c r="J941" s="10" t="s">
        <v>806</v>
      </c>
      <c r="K941" s="10" t="s">
        <v>806</v>
      </c>
    </row>
    <row r="942" spans="1:11">
      <c r="A942" s="8" t="s">
        <v>910</v>
      </c>
      <c r="B942" s="8" t="s">
        <v>911</v>
      </c>
      <c r="C942" s="8"/>
      <c r="D942" s="8"/>
      <c r="E942" s="8"/>
      <c r="F942" s="8" t="s">
        <v>912</v>
      </c>
      <c r="G942" s="8"/>
      <c r="H942" s="8"/>
      <c r="I942" s="8"/>
      <c r="J942" s="8"/>
      <c r="K942" s="8"/>
    </row>
    <row r="943" ht="44" customHeight="1" spans="1:11">
      <c r="A943" s="8"/>
      <c r="B943" s="11" t="s">
        <v>1440</v>
      </c>
      <c r="C943" s="10"/>
      <c r="D943" s="10"/>
      <c r="E943" s="10"/>
      <c r="F943" s="11" t="s">
        <v>1441</v>
      </c>
      <c r="G943" s="10"/>
      <c r="H943" s="10"/>
      <c r="I943" s="10"/>
      <c r="J943" s="10"/>
      <c r="K943" s="10"/>
    </row>
    <row r="944" s="3" customFormat="1" ht="15" customHeight="1" spans="1:11">
      <c r="A944" s="9" t="s">
        <v>915</v>
      </c>
      <c r="B944" s="9" t="s">
        <v>916</v>
      </c>
      <c r="C944" s="9" t="s">
        <v>917</v>
      </c>
      <c r="D944" s="9" t="s">
        <v>918</v>
      </c>
      <c r="E944" s="9" t="s">
        <v>919</v>
      </c>
      <c r="F944" s="9" t="s">
        <v>920</v>
      </c>
      <c r="G944" s="9" t="s">
        <v>905</v>
      </c>
      <c r="H944" s="9" t="s">
        <v>907</v>
      </c>
      <c r="I944" s="9" t="s">
        <v>921</v>
      </c>
      <c r="J944" s="9"/>
      <c r="K944" s="9"/>
    </row>
    <row r="945" s="3" customFormat="1" ht="25" customHeight="1" spans="1:11">
      <c r="A945" s="9"/>
      <c r="B945" s="34" t="s">
        <v>922</v>
      </c>
      <c r="C945" s="34" t="s">
        <v>923</v>
      </c>
      <c r="D945" s="35" t="s">
        <v>1442</v>
      </c>
      <c r="E945" s="9" t="s">
        <v>1443</v>
      </c>
      <c r="F945" s="9" t="s">
        <v>1444</v>
      </c>
      <c r="G945" s="9">
        <v>15</v>
      </c>
      <c r="H945" s="9">
        <v>15</v>
      </c>
      <c r="I945" s="9"/>
      <c r="J945" s="9"/>
      <c r="K945" s="9"/>
    </row>
    <row r="946" s="3" customFormat="1" ht="31" customHeight="1" spans="1:11">
      <c r="A946" s="9"/>
      <c r="B946" s="36"/>
      <c r="C946" s="34" t="s">
        <v>945</v>
      </c>
      <c r="D946" s="35" t="s">
        <v>1445</v>
      </c>
      <c r="E946" s="9" t="s">
        <v>1446</v>
      </c>
      <c r="F946" s="9" t="s">
        <v>1447</v>
      </c>
      <c r="G946" s="9">
        <v>25</v>
      </c>
      <c r="H946" s="9">
        <v>25</v>
      </c>
      <c r="I946" s="9"/>
      <c r="J946" s="9"/>
      <c r="K946" s="9"/>
    </row>
    <row r="947" s="3" customFormat="1" ht="15" customHeight="1" spans="1:11">
      <c r="A947" s="9"/>
      <c r="B947" s="34" t="s">
        <v>954</v>
      </c>
      <c r="C947" s="34" t="s">
        <v>958</v>
      </c>
      <c r="D947" s="35" t="s">
        <v>1448</v>
      </c>
      <c r="E947" s="9" t="s">
        <v>1449</v>
      </c>
      <c r="F947" s="9" t="s">
        <v>1449</v>
      </c>
      <c r="G947" s="9">
        <v>15</v>
      </c>
      <c r="H947" s="9">
        <v>15</v>
      </c>
      <c r="I947" s="9"/>
      <c r="J947" s="9"/>
      <c r="K947" s="9"/>
    </row>
    <row r="948" s="3" customFormat="1" ht="15" customHeight="1" spans="1:11">
      <c r="A948" s="9"/>
      <c r="B948" s="36"/>
      <c r="C948" s="34" t="s">
        <v>1003</v>
      </c>
      <c r="D948" s="35" t="s">
        <v>1450</v>
      </c>
      <c r="E948" s="9" t="s">
        <v>960</v>
      </c>
      <c r="F948" s="9" t="s">
        <v>960</v>
      </c>
      <c r="G948" s="9">
        <v>15</v>
      </c>
      <c r="H948" s="9">
        <v>15</v>
      </c>
      <c r="I948" s="9"/>
      <c r="J948" s="9"/>
      <c r="K948" s="9"/>
    </row>
    <row r="949" s="3" customFormat="1" ht="27" customHeight="1" spans="1:11">
      <c r="A949" s="9"/>
      <c r="B949" s="9" t="s">
        <v>963</v>
      </c>
      <c r="C949" s="9" t="s">
        <v>964</v>
      </c>
      <c r="D949" s="35" t="s">
        <v>1035</v>
      </c>
      <c r="E949" s="61">
        <v>0.95</v>
      </c>
      <c r="F949" s="61">
        <v>0.9</v>
      </c>
      <c r="G949" s="9">
        <v>10</v>
      </c>
      <c r="H949" s="9">
        <v>5</v>
      </c>
      <c r="I949" s="9" t="s">
        <v>1451</v>
      </c>
      <c r="J949" s="9"/>
      <c r="K949" s="9"/>
    </row>
    <row r="950" s="2" customFormat="1" ht="15" customHeight="1" spans="1:12">
      <c r="A950" s="29" t="s">
        <v>968</v>
      </c>
      <c r="B950" s="30"/>
      <c r="C950" s="30"/>
      <c r="D950" s="30"/>
      <c r="E950" s="30"/>
      <c r="F950" s="31"/>
      <c r="G950" s="9">
        <v>90</v>
      </c>
      <c r="H950" s="32">
        <v>85</v>
      </c>
      <c r="I950" s="46"/>
      <c r="J950" s="47"/>
      <c r="K950" s="48"/>
      <c r="L950" s="49"/>
    </row>
    <row r="951" s="2" customFormat="1" spans="1:12">
      <c r="A951" s="8" t="s">
        <v>1013</v>
      </c>
      <c r="B951" s="8"/>
      <c r="C951" s="8"/>
      <c r="D951" s="8"/>
      <c r="E951" s="8"/>
      <c r="F951" s="8"/>
      <c r="G951" s="52">
        <v>100</v>
      </c>
      <c r="H951" s="52">
        <v>95</v>
      </c>
      <c r="I951" s="46"/>
      <c r="J951" s="47"/>
      <c r="K951" s="48"/>
      <c r="L951" s="1"/>
    </row>
    <row r="952" spans="1:11">
      <c r="A952" s="26" t="s">
        <v>970</v>
      </c>
      <c r="B952" s="33" t="s">
        <v>1286</v>
      </c>
      <c r="C952" s="33"/>
      <c r="D952" s="33"/>
      <c r="E952" s="33"/>
      <c r="F952" s="33"/>
      <c r="G952" s="33"/>
      <c r="H952" s="33"/>
      <c r="I952" s="33"/>
      <c r="J952" s="33"/>
      <c r="K952" s="33"/>
    </row>
    <row r="953" spans="1:11">
      <c r="A953" s="28"/>
      <c r="B953" s="33"/>
      <c r="C953" s="33"/>
      <c r="D953" s="33"/>
      <c r="E953" s="33"/>
      <c r="F953" s="33"/>
      <c r="G953" s="33"/>
      <c r="H953" s="33"/>
      <c r="I953" s="33"/>
      <c r="J953" s="33"/>
      <c r="K953" s="33"/>
    </row>
    <row r="954" spans="1:11">
      <c r="A954" s="33" t="s">
        <v>972</v>
      </c>
      <c r="B954" s="33"/>
      <c r="C954" s="33"/>
      <c r="D954" s="33"/>
      <c r="E954" s="33"/>
      <c r="F954" s="33"/>
      <c r="G954" s="33"/>
      <c r="H954" s="33"/>
      <c r="I954" s="33"/>
      <c r="J954" s="33"/>
      <c r="K954" s="33"/>
    </row>
    <row r="956" spans="11:11">
      <c r="K956" s="50" t="s">
        <v>974</v>
      </c>
    </row>
    <row r="957" ht="28.2" spans="1:11">
      <c r="A957" s="5" t="s">
        <v>1015</v>
      </c>
      <c r="B957" s="5"/>
      <c r="C957" s="5"/>
      <c r="D957" s="5"/>
      <c r="E957" s="5"/>
      <c r="F957" s="5"/>
      <c r="G957" s="5"/>
      <c r="H957" s="5"/>
      <c r="I957" s="5"/>
      <c r="J957" s="5"/>
      <c r="K957" s="5"/>
    </row>
    <row r="958" ht="17.4" spans="1:11">
      <c r="A958" s="6" t="s">
        <v>893</v>
      </c>
      <c r="B958" s="6"/>
      <c r="C958" s="6"/>
      <c r="D958" s="6"/>
      <c r="E958" s="6"/>
      <c r="F958" s="6"/>
      <c r="G958" s="6"/>
      <c r="H958" s="6"/>
      <c r="I958" s="6"/>
      <c r="J958" s="6"/>
      <c r="K958" s="6"/>
    </row>
    <row r="959" spans="1:11">
      <c r="A959" s="7" t="s">
        <v>976</v>
      </c>
      <c r="B959" s="7"/>
      <c r="C959" s="7"/>
      <c r="D959" s="7"/>
      <c r="E959" s="7"/>
      <c r="F959" s="7"/>
      <c r="G959" s="7"/>
      <c r="H959" s="7"/>
      <c r="I959" s="7"/>
      <c r="J959" s="7"/>
      <c r="K959" s="7"/>
    </row>
    <row r="960" spans="1:11">
      <c r="A960" s="8" t="s">
        <v>977</v>
      </c>
      <c r="B960" s="8"/>
      <c r="C960" s="8"/>
      <c r="D960" s="9" t="s">
        <v>1452</v>
      </c>
      <c r="E960" s="10"/>
      <c r="F960" s="10"/>
      <c r="G960" s="10"/>
      <c r="H960" s="10"/>
      <c r="I960" s="10"/>
      <c r="J960" s="10"/>
      <c r="K960" s="10"/>
    </row>
    <row r="961" spans="1:11">
      <c r="A961" s="8" t="s">
        <v>897</v>
      </c>
      <c r="B961" s="8"/>
      <c r="C961" s="8"/>
      <c r="D961" s="11" t="s">
        <v>979</v>
      </c>
      <c r="E961" s="10"/>
      <c r="F961" s="8" t="s">
        <v>899</v>
      </c>
      <c r="G961" s="11" t="s">
        <v>896</v>
      </c>
      <c r="H961" s="10"/>
      <c r="I961" s="10"/>
      <c r="J961" s="10"/>
      <c r="K961" s="10"/>
    </row>
    <row r="962" ht="25.2" spans="1:11">
      <c r="A962" s="12" t="s">
        <v>980</v>
      </c>
      <c r="B962" s="13"/>
      <c r="C962" s="14"/>
      <c r="D962" s="8" t="s">
        <v>901</v>
      </c>
      <c r="E962" s="8" t="s">
        <v>902</v>
      </c>
      <c r="F962" s="8" t="s">
        <v>981</v>
      </c>
      <c r="G962" s="8" t="s">
        <v>982</v>
      </c>
      <c r="H962" s="8"/>
      <c r="I962" s="8" t="s">
        <v>905</v>
      </c>
      <c r="J962" s="8" t="s">
        <v>906</v>
      </c>
      <c r="K962" s="8" t="s">
        <v>907</v>
      </c>
    </row>
    <row r="963" spans="1:11">
      <c r="A963" s="15"/>
      <c r="B963" s="16"/>
      <c r="C963" s="17"/>
      <c r="D963" s="8" t="s">
        <v>908</v>
      </c>
      <c r="E963" s="10"/>
      <c r="F963" s="18">
        <v>100000</v>
      </c>
      <c r="G963" s="18">
        <v>100000</v>
      </c>
      <c r="H963" s="18"/>
      <c r="I963" s="10">
        <v>10</v>
      </c>
      <c r="J963" s="40">
        <f>G963/F963</f>
        <v>1</v>
      </c>
      <c r="K963" s="10">
        <v>10</v>
      </c>
    </row>
    <row r="964" spans="1:11">
      <c r="A964" s="15"/>
      <c r="B964" s="16"/>
      <c r="C964" s="17"/>
      <c r="D964" s="8" t="s">
        <v>983</v>
      </c>
      <c r="E964" s="10"/>
      <c r="F964" s="18">
        <v>100000</v>
      </c>
      <c r="G964" s="18">
        <v>100000</v>
      </c>
      <c r="H964" s="18"/>
      <c r="I964" s="10" t="s">
        <v>806</v>
      </c>
      <c r="J964" s="10" t="s">
        <v>806</v>
      </c>
      <c r="K964" s="10" t="s">
        <v>806</v>
      </c>
    </row>
    <row r="965" spans="1:11">
      <c r="A965" s="15"/>
      <c r="B965" s="16"/>
      <c r="C965" s="17"/>
      <c r="D965" s="20" t="s">
        <v>984</v>
      </c>
      <c r="E965" s="10"/>
      <c r="F965" s="18"/>
      <c r="G965" s="18"/>
      <c r="H965" s="18"/>
      <c r="I965" s="10" t="s">
        <v>806</v>
      </c>
      <c r="J965" s="10" t="s">
        <v>806</v>
      </c>
      <c r="K965" s="10" t="s">
        <v>806</v>
      </c>
    </row>
    <row r="966" spans="1:11">
      <c r="A966" s="15"/>
      <c r="B966" s="16"/>
      <c r="C966" s="17"/>
      <c r="D966" s="20" t="s">
        <v>985</v>
      </c>
      <c r="E966" s="10"/>
      <c r="F966" s="18">
        <v>100000</v>
      </c>
      <c r="G966" s="18">
        <v>100000</v>
      </c>
      <c r="H966" s="18"/>
      <c r="I966" s="10" t="s">
        <v>806</v>
      </c>
      <c r="J966" s="10" t="s">
        <v>806</v>
      </c>
      <c r="K966" s="10" t="s">
        <v>806</v>
      </c>
    </row>
    <row r="967" spans="1:11">
      <c r="A967" s="21"/>
      <c r="B967" s="22"/>
      <c r="C967" s="23"/>
      <c r="D967" s="8" t="s">
        <v>909</v>
      </c>
      <c r="E967" s="10"/>
      <c r="F967" s="10"/>
      <c r="G967" s="10"/>
      <c r="H967" s="10"/>
      <c r="I967" s="10" t="s">
        <v>806</v>
      </c>
      <c r="J967" s="10" t="s">
        <v>806</v>
      </c>
      <c r="K967" s="10" t="s">
        <v>806</v>
      </c>
    </row>
    <row r="968" spans="1:11">
      <c r="A968" s="8" t="s">
        <v>910</v>
      </c>
      <c r="B968" s="8" t="s">
        <v>911</v>
      </c>
      <c r="C968" s="8"/>
      <c r="D968" s="8"/>
      <c r="E968" s="8"/>
      <c r="F968" s="8" t="s">
        <v>912</v>
      </c>
      <c r="G968" s="8"/>
      <c r="H968" s="8"/>
      <c r="I968" s="8"/>
      <c r="J968" s="8"/>
      <c r="K968" s="8"/>
    </row>
    <row r="969" ht="42" customHeight="1" spans="1:11">
      <c r="A969" s="8"/>
      <c r="B969" s="11" t="s">
        <v>1453</v>
      </c>
      <c r="C969" s="10"/>
      <c r="D969" s="10"/>
      <c r="E969" s="10"/>
      <c r="F969" s="11" t="s">
        <v>1454</v>
      </c>
      <c r="G969" s="10"/>
      <c r="H969" s="10"/>
      <c r="I969" s="10"/>
      <c r="J969" s="10"/>
      <c r="K969" s="10"/>
    </row>
    <row r="970" s="3" customFormat="1" ht="15" customHeight="1" spans="1:11">
      <c r="A970" s="9" t="s">
        <v>915</v>
      </c>
      <c r="B970" s="9" t="s">
        <v>916</v>
      </c>
      <c r="C970" s="9" t="s">
        <v>917</v>
      </c>
      <c r="D970" s="9" t="s">
        <v>918</v>
      </c>
      <c r="E970" s="9" t="s">
        <v>919</v>
      </c>
      <c r="F970" s="9" t="s">
        <v>920</v>
      </c>
      <c r="G970" s="9" t="s">
        <v>905</v>
      </c>
      <c r="H970" s="9" t="s">
        <v>907</v>
      </c>
      <c r="I970" s="9" t="s">
        <v>921</v>
      </c>
      <c r="J970" s="9"/>
      <c r="K970" s="9"/>
    </row>
    <row r="971" s="3" customFormat="1" ht="15" customHeight="1" spans="1:11">
      <c r="A971" s="9"/>
      <c r="B971" s="34" t="s">
        <v>922</v>
      </c>
      <c r="C971" s="34" t="s">
        <v>923</v>
      </c>
      <c r="D971" s="9" t="s">
        <v>1117</v>
      </c>
      <c r="E971" s="9" t="s">
        <v>1455</v>
      </c>
      <c r="F971" s="9" t="s">
        <v>1455</v>
      </c>
      <c r="G971" s="9">
        <v>10</v>
      </c>
      <c r="H971" s="9">
        <v>10</v>
      </c>
      <c r="I971" s="9"/>
      <c r="J971" s="9"/>
      <c r="K971" s="9"/>
    </row>
    <row r="972" s="3" customFormat="1" ht="15" customHeight="1" spans="1:11">
      <c r="A972" s="9"/>
      <c r="B972" s="36"/>
      <c r="C972" s="36"/>
      <c r="D972" s="9" t="s">
        <v>1456</v>
      </c>
      <c r="E972" s="9" t="s">
        <v>1457</v>
      </c>
      <c r="F972" s="9" t="s">
        <v>1457</v>
      </c>
      <c r="G972" s="9">
        <v>10</v>
      </c>
      <c r="H972" s="9">
        <v>10</v>
      </c>
      <c r="I972" s="9"/>
      <c r="J972" s="9"/>
      <c r="K972" s="9"/>
    </row>
    <row r="973" s="3" customFormat="1" ht="15" customHeight="1" spans="1:11">
      <c r="A973" s="9"/>
      <c r="B973" s="36"/>
      <c r="C973" s="34" t="s">
        <v>943</v>
      </c>
      <c r="D973" s="35" t="s">
        <v>1458</v>
      </c>
      <c r="E973" s="61">
        <v>1</v>
      </c>
      <c r="F973" s="61">
        <v>1</v>
      </c>
      <c r="G973" s="9">
        <v>15</v>
      </c>
      <c r="H973" s="9">
        <v>15</v>
      </c>
      <c r="I973" s="9"/>
      <c r="J973" s="9"/>
      <c r="K973" s="9"/>
    </row>
    <row r="974" s="3" customFormat="1" ht="15" customHeight="1" spans="1:11">
      <c r="A974" s="9"/>
      <c r="B974" s="36"/>
      <c r="C974" s="34" t="s">
        <v>945</v>
      </c>
      <c r="D974" s="35" t="s">
        <v>1459</v>
      </c>
      <c r="E974" s="61">
        <v>1</v>
      </c>
      <c r="F974" s="61">
        <v>1</v>
      </c>
      <c r="G974" s="9">
        <v>15</v>
      </c>
      <c r="H974" s="9">
        <v>15</v>
      </c>
      <c r="I974" s="9"/>
      <c r="J974" s="9"/>
      <c r="K974" s="9"/>
    </row>
    <row r="975" s="3" customFormat="1" ht="24" customHeight="1" spans="1:11">
      <c r="A975" s="9"/>
      <c r="B975" s="34" t="s">
        <v>954</v>
      </c>
      <c r="C975" s="34" t="s">
        <v>958</v>
      </c>
      <c r="D975" s="35" t="s">
        <v>1460</v>
      </c>
      <c r="E975" s="9" t="s">
        <v>1339</v>
      </c>
      <c r="F975" s="9" t="s">
        <v>1339</v>
      </c>
      <c r="G975" s="9">
        <v>30</v>
      </c>
      <c r="H975" s="9">
        <v>30</v>
      </c>
      <c r="I975" s="9"/>
      <c r="J975" s="9"/>
      <c r="K975" s="9"/>
    </row>
    <row r="976" s="3" customFormat="1" ht="34" customHeight="1" spans="1:11">
      <c r="A976" s="9"/>
      <c r="B976" s="9" t="s">
        <v>963</v>
      </c>
      <c r="C976" s="9" t="s">
        <v>964</v>
      </c>
      <c r="D976" s="35" t="s">
        <v>1035</v>
      </c>
      <c r="E976" s="61">
        <v>0.95</v>
      </c>
      <c r="F976" s="61">
        <v>0.9</v>
      </c>
      <c r="G976" s="9">
        <v>10</v>
      </c>
      <c r="H976" s="9">
        <v>6</v>
      </c>
      <c r="I976" s="9" t="s">
        <v>1461</v>
      </c>
      <c r="J976" s="9"/>
      <c r="K976" s="9"/>
    </row>
    <row r="977" s="2" customFormat="1" ht="15" customHeight="1" spans="1:12">
      <c r="A977" s="29" t="s">
        <v>968</v>
      </c>
      <c r="B977" s="30"/>
      <c r="C977" s="30"/>
      <c r="D977" s="30"/>
      <c r="E977" s="30"/>
      <c r="F977" s="31"/>
      <c r="G977" s="9">
        <v>90</v>
      </c>
      <c r="H977" s="32">
        <v>86</v>
      </c>
      <c r="I977" s="46"/>
      <c r="J977" s="47"/>
      <c r="K977" s="48"/>
      <c r="L977" s="49"/>
    </row>
    <row r="978" s="2" customFormat="1" spans="1:12">
      <c r="A978" s="8" t="s">
        <v>1013</v>
      </c>
      <c r="B978" s="8"/>
      <c r="C978" s="8"/>
      <c r="D978" s="8"/>
      <c r="E978" s="8"/>
      <c r="F978" s="8"/>
      <c r="G978" s="52">
        <v>100</v>
      </c>
      <c r="H978" s="52">
        <v>96</v>
      </c>
      <c r="I978" s="46"/>
      <c r="J978" s="47"/>
      <c r="K978" s="48"/>
      <c r="L978" s="1"/>
    </row>
    <row r="979" spans="1:11">
      <c r="A979" s="26" t="s">
        <v>970</v>
      </c>
      <c r="B979" s="33" t="s">
        <v>1246</v>
      </c>
      <c r="C979" s="33"/>
      <c r="D979" s="33"/>
      <c r="E979" s="33"/>
      <c r="F979" s="33"/>
      <c r="G979" s="33"/>
      <c r="H979" s="33"/>
      <c r="I979" s="33"/>
      <c r="J979" s="33"/>
      <c r="K979" s="33"/>
    </row>
    <row r="980" spans="1:11">
      <c r="A980" s="28"/>
      <c r="B980" s="33"/>
      <c r="C980" s="33"/>
      <c r="D980" s="33"/>
      <c r="E980" s="33"/>
      <c r="F980" s="33"/>
      <c r="G980" s="33"/>
      <c r="H980" s="33"/>
      <c r="I980" s="33"/>
      <c r="J980" s="33"/>
      <c r="K980" s="33"/>
    </row>
    <row r="981" spans="1:11">
      <c r="A981" s="33" t="s">
        <v>972</v>
      </c>
      <c r="B981" s="33"/>
      <c r="C981" s="33"/>
      <c r="D981" s="33"/>
      <c r="E981" s="33"/>
      <c r="F981" s="33"/>
      <c r="G981" s="33"/>
      <c r="H981" s="33"/>
      <c r="I981" s="33"/>
      <c r="J981" s="33"/>
      <c r="K981" s="33"/>
    </row>
    <row r="983" spans="11:11">
      <c r="K983" s="50" t="s">
        <v>974</v>
      </c>
    </row>
    <row r="984" ht="28.2" spans="1:11">
      <c r="A984" s="5" t="s">
        <v>1015</v>
      </c>
      <c r="B984" s="5"/>
      <c r="C984" s="5"/>
      <c r="D984" s="5"/>
      <c r="E984" s="5"/>
      <c r="F984" s="5"/>
      <c r="G984" s="5"/>
      <c r="H984" s="5"/>
      <c r="I984" s="5"/>
      <c r="J984" s="5"/>
      <c r="K984" s="5"/>
    </row>
    <row r="985" ht="17.4" spans="1:11">
      <c r="A985" s="6" t="s">
        <v>893</v>
      </c>
      <c r="B985" s="6"/>
      <c r="C985" s="6"/>
      <c r="D985" s="6"/>
      <c r="E985" s="6"/>
      <c r="F985" s="6"/>
      <c r="G985" s="6"/>
      <c r="H985" s="6"/>
      <c r="I985" s="6"/>
      <c r="J985" s="6"/>
      <c r="K985" s="6"/>
    </row>
    <row r="986" spans="1:11">
      <c r="A986" s="7" t="s">
        <v>976</v>
      </c>
      <c r="B986" s="7"/>
      <c r="C986" s="7"/>
      <c r="D986" s="7"/>
      <c r="E986" s="7"/>
      <c r="F986" s="7"/>
      <c r="G986" s="7"/>
      <c r="H986" s="7"/>
      <c r="I986" s="7"/>
      <c r="J986" s="7"/>
      <c r="K986" s="7"/>
    </row>
    <row r="987" spans="1:11">
      <c r="A987" s="8" t="s">
        <v>977</v>
      </c>
      <c r="B987" s="8"/>
      <c r="C987" s="8"/>
      <c r="D987" s="9" t="s">
        <v>1462</v>
      </c>
      <c r="E987" s="10"/>
      <c r="F987" s="10"/>
      <c r="G987" s="10"/>
      <c r="H987" s="10"/>
      <c r="I987" s="10"/>
      <c r="J987" s="10"/>
      <c r="K987" s="10"/>
    </row>
    <row r="988" spans="1:11">
      <c r="A988" s="8" t="s">
        <v>897</v>
      </c>
      <c r="B988" s="8"/>
      <c r="C988" s="8"/>
      <c r="D988" s="11" t="s">
        <v>979</v>
      </c>
      <c r="E988" s="10"/>
      <c r="F988" s="8" t="s">
        <v>899</v>
      </c>
      <c r="G988" s="11" t="s">
        <v>896</v>
      </c>
      <c r="H988" s="10"/>
      <c r="I988" s="10"/>
      <c r="J988" s="10"/>
      <c r="K988" s="10"/>
    </row>
    <row r="989" ht="25.2" spans="1:11">
      <c r="A989" s="12" t="s">
        <v>980</v>
      </c>
      <c r="B989" s="13"/>
      <c r="C989" s="14"/>
      <c r="D989" s="8" t="s">
        <v>901</v>
      </c>
      <c r="E989" s="8" t="s">
        <v>902</v>
      </c>
      <c r="F989" s="8" t="s">
        <v>981</v>
      </c>
      <c r="G989" s="8" t="s">
        <v>982</v>
      </c>
      <c r="H989" s="8"/>
      <c r="I989" s="8" t="s">
        <v>905</v>
      </c>
      <c r="J989" s="8" t="s">
        <v>906</v>
      </c>
      <c r="K989" s="8" t="s">
        <v>907</v>
      </c>
    </row>
    <row r="990" spans="1:11">
      <c r="A990" s="15"/>
      <c r="B990" s="16"/>
      <c r="C990" s="17"/>
      <c r="D990" s="8" t="s">
        <v>908</v>
      </c>
      <c r="E990" s="18">
        <v>7700</v>
      </c>
      <c r="F990" s="18">
        <v>7700</v>
      </c>
      <c r="G990" s="69">
        <v>7700</v>
      </c>
      <c r="H990" s="70"/>
      <c r="I990" s="10">
        <v>10</v>
      </c>
      <c r="J990" s="40">
        <f>G990/F990</f>
        <v>1</v>
      </c>
      <c r="K990" s="10">
        <v>10</v>
      </c>
    </row>
    <row r="991" spans="1:11">
      <c r="A991" s="15"/>
      <c r="B991" s="16"/>
      <c r="C991" s="17"/>
      <c r="D991" s="8" t="s">
        <v>983</v>
      </c>
      <c r="E991" s="18">
        <v>7700</v>
      </c>
      <c r="F991" s="18">
        <v>7700</v>
      </c>
      <c r="G991" s="69">
        <v>7700</v>
      </c>
      <c r="H991" s="70"/>
      <c r="I991" s="10" t="s">
        <v>806</v>
      </c>
      <c r="J991" s="10" t="s">
        <v>806</v>
      </c>
      <c r="K991" s="10" t="s">
        <v>806</v>
      </c>
    </row>
    <row r="992" spans="1:11">
      <c r="A992" s="15"/>
      <c r="B992" s="16"/>
      <c r="C992" s="17"/>
      <c r="D992" s="20" t="s">
        <v>984</v>
      </c>
      <c r="E992" s="18"/>
      <c r="F992" s="18"/>
      <c r="G992" s="69"/>
      <c r="H992" s="70"/>
      <c r="I992" s="10" t="s">
        <v>806</v>
      </c>
      <c r="J992" s="10" t="s">
        <v>806</v>
      </c>
      <c r="K992" s="10" t="s">
        <v>806</v>
      </c>
    </row>
    <row r="993" spans="1:11">
      <c r="A993" s="15"/>
      <c r="B993" s="16"/>
      <c r="C993" s="17"/>
      <c r="D993" s="20" t="s">
        <v>985</v>
      </c>
      <c r="E993" s="18">
        <v>7700</v>
      </c>
      <c r="F993" s="18">
        <v>7700</v>
      </c>
      <c r="G993" s="69">
        <v>7700</v>
      </c>
      <c r="H993" s="70"/>
      <c r="I993" s="10" t="s">
        <v>806</v>
      </c>
      <c r="J993" s="10" t="s">
        <v>806</v>
      </c>
      <c r="K993" s="10" t="s">
        <v>806</v>
      </c>
    </row>
    <row r="994" spans="1:11">
      <c r="A994" s="21"/>
      <c r="B994" s="22"/>
      <c r="C994" s="23"/>
      <c r="D994" s="8" t="s">
        <v>909</v>
      </c>
      <c r="E994" s="10"/>
      <c r="F994" s="10"/>
      <c r="G994" s="10"/>
      <c r="H994" s="10"/>
      <c r="I994" s="10" t="s">
        <v>806</v>
      </c>
      <c r="J994" s="10" t="s">
        <v>806</v>
      </c>
      <c r="K994" s="10" t="s">
        <v>806</v>
      </c>
    </row>
    <row r="995" spans="1:11">
      <c r="A995" s="8" t="s">
        <v>910</v>
      </c>
      <c r="B995" s="8" t="s">
        <v>911</v>
      </c>
      <c r="C995" s="8"/>
      <c r="D995" s="8"/>
      <c r="E995" s="8"/>
      <c r="F995" s="8" t="s">
        <v>912</v>
      </c>
      <c r="G995" s="8"/>
      <c r="H995" s="8"/>
      <c r="I995" s="8"/>
      <c r="J995" s="8"/>
      <c r="K995" s="8"/>
    </row>
    <row r="996" ht="69" customHeight="1" spans="1:11">
      <c r="A996" s="8"/>
      <c r="B996" s="11" t="s">
        <v>1463</v>
      </c>
      <c r="C996" s="10"/>
      <c r="D996" s="10"/>
      <c r="E996" s="10"/>
      <c r="F996" s="11" t="s">
        <v>1463</v>
      </c>
      <c r="G996" s="10"/>
      <c r="H996" s="10"/>
      <c r="I996" s="10"/>
      <c r="J996" s="10"/>
      <c r="K996" s="10"/>
    </row>
    <row r="997" s="3" customFormat="1" ht="15" customHeight="1" spans="1:11">
      <c r="A997" s="9" t="s">
        <v>915</v>
      </c>
      <c r="B997" s="9" t="s">
        <v>916</v>
      </c>
      <c r="C997" s="9" t="s">
        <v>917</v>
      </c>
      <c r="D997" s="9" t="s">
        <v>918</v>
      </c>
      <c r="E997" s="9" t="s">
        <v>919</v>
      </c>
      <c r="F997" s="9" t="s">
        <v>920</v>
      </c>
      <c r="G997" s="9" t="s">
        <v>905</v>
      </c>
      <c r="H997" s="9" t="s">
        <v>907</v>
      </c>
      <c r="I997" s="9" t="s">
        <v>921</v>
      </c>
      <c r="J997" s="9"/>
      <c r="K997" s="9"/>
    </row>
    <row r="998" s="3" customFormat="1" ht="32" customHeight="1" spans="1:11">
      <c r="A998" s="9"/>
      <c r="B998" s="34" t="s">
        <v>922</v>
      </c>
      <c r="C998" s="34" t="s">
        <v>923</v>
      </c>
      <c r="D998" s="35" t="s">
        <v>1464</v>
      </c>
      <c r="E998" s="9" t="s">
        <v>1397</v>
      </c>
      <c r="F998" s="9" t="s">
        <v>1397</v>
      </c>
      <c r="G998" s="9">
        <v>25</v>
      </c>
      <c r="H998" s="9">
        <v>25</v>
      </c>
      <c r="I998" s="9"/>
      <c r="J998" s="9"/>
      <c r="K998" s="9"/>
    </row>
    <row r="999" s="3" customFormat="1" ht="48" customHeight="1" spans="1:11">
      <c r="A999" s="9"/>
      <c r="B999" s="36"/>
      <c r="C999" s="36"/>
      <c r="D999" s="35" t="s">
        <v>1465</v>
      </c>
      <c r="E999" s="9" t="s">
        <v>1466</v>
      </c>
      <c r="F999" s="9" t="s">
        <v>1466</v>
      </c>
      <c r="G999" s="9">
        <v>25</v>
      </c>
      <c r="H999" s="9">
        <v>25</v>
      </c>
      <c r="I999" s="9"/>
      <c r="J999" s="9"/>
      <c r="K999" s="9"/>
    </row>
    <row r="1000" s="3" customFormat="1" ht="19" customHeight="1" spans="1:11">
      <c r="A1000" s="9"/>
      <c r="B1000" s="34" t="s">
        <v>954</v>
      </c>
      <c r="C1000" s="34" t="s">
        <v>958</v>
      </c>
      <c r="D1000" s="35" t="s">
        <v>1467</v>
      </c>
      <c r="E1000" s="61">
        <v>1</v>
      </c>
      <c r="F1000" s="61">
        <v>1</v>
      </c>
      <c r="G1000" s="9">
        <v>15</v>
      </c>
      <c r="H1000" s="9">
        <v>15</v>
      </c>
      <c r="I1000" s="9"/>
      <c r="J1000" s="9"/>
      <c r="K1000" s="9"/>
    </row>
    <row r="1001" s="3" customFormat="1" ht="21" customHeight="1" spans="1:11">
      <c r="A1001" s="9"/>
      <c r="B1001" s="36"/>
      <c r="C1001" s="37"/>
      <c r="D1001" s="35" t="s">
        <v>1468</v>
      </c>
      <c r="E1001" s="9" t="s">
        <v>1469</v>
      </c>
      <c r="F1001" s="9" t="s">
        <v>1469</v>
      </c>
      <c r="G1001" s="9">
        <v>15</v>
      </c>
      <c r="H1001" s="9">
        <v>15</v>
      </c>
      <c r="I1001" s="9"/>
      <c r="J1001" s="9"/>
      <c r="K1001" s="9"/>
    </row>
    <row r="1002" s="3" customFormat="1" ht="30" customHeight="1" spans="1:11">
      <c r="A1002" s="9"/>
      <c r="B1002" s="9" t="s">
        <v>963</v>
      </c>
      <c r="C1002" s="9" t="s">
        <v>964</v>
      </c>
      <c r="D1002" s="35" t="s">
        <v>1009</v>
      </c>
      <c r="E1002" s="61">
        <v>0.95</v>
      </c>
      <c r="F1002" s="61">
        <v>0.93</v>
      </c>
      <c r="G1002" s="9">
        <v>10</v>
      </c>
      <c r="H1002" s="9">
        <v>7</v>
      </c>
      <c r="I1002" s="9" t="s">
        <v>1470</v>
      </c>
      <c r="J1002" s="9"/>
      <c r="K1002" s="9"/>
    </row>
    <row r="1003" s="2" customFormat="1" ht="15" customHeight="1" spans="1:12">
      <c r="A1003" s="29" t="s">
        <v>968</v>
      </c>
      <c r="B1003" s="30"/>
      <c r="C1003" s="30"/>
      <c r="D1003" s="30"/>
      <c r="E1003" s="30"/>
      <c r="F1003" s="31"/>
      <c r="G1003" s="9">
        <v>90</v>
      </c>
      <c r="H1003" s="32">
        <v>87</v>
      </c>
      <c r="I1003" s="46"/>
      <c r="J1003" s="47"/>
      <c r="K1003" s="48"/>
      <c r="L1003" s="49"/>
    </row>
    <row r="1004" s="2" customFormat="1" spans="1:12">
      <c r="A1004" s="8" t="s">
        <v>1013</v>
      </c>
      <c r="B1004" s="8"/>
      <c r="C1004" s="8"/>
      <c r="D1004" s="8"/>
      <c r="E1004" s="8"/>
      <c r="F1004" s="8"/>
      <c r="G1004" s="52">
        <v>100</v>
      </c>
      <c r="H1004" s="52">
        <v>97</v>
      </c>
      <c r="I1004" s="46"/>
      <c r="J1004" s="47"/>
      <c r="K1004" s="48"/>
      <c r="L1004" s="1"/>
    </row>
    <row r="1005" spans="1:11">
      <c r="A1005" s="26" t="s">
        <v>970</v>
      </c>
      <c r="B1005" s="33" t="s">
        <v>1471</v>
      </c>
      <c r="C1005" s="33"/>
      <c r="D1005" s="33"/>
      <c r="E1005" s="33"/>
      <c r="F1005" s="33"/>
      <c r="G1005" s="33"/>
      <c r="H1005" s="33"/>
      <c r="I1005" s="33"/>
      <c r="J1005" s="33"/>
      <c r="K1005" s="33"/>
    </row>
    <row r="1006" spans="1:11">
      <c r="A1006" s="28"/>
      <c r="B1006" s="33"/>
      <c r="C1006" s="33"/>
      <c r="D1006" s="33"/>
      <c r="E1006" s="33"/>
      <c r="F1006" s="33"/>
      <c r="G1006" s="33"/>
      <c r="H1006" s="33"/>
      <c r="I1006" s="33"/>
      <c r="J1006" s="33"/>
      <c r="K1006" s="33"/>
    </row>
    <row r="1007" spans="1:11">
      <c r="A1007" s="33" t="s">
        <v>972</v>
      </c>
      <c r="B1007" s="33"/>
      <c r="C1007" s="33"/>
      <c r="D1007" s="33"/>
      <c r="E1007" s="33"/>
      <c r="F1007" s="33"/>
      <c r="G1007" s="33"/>
      <c r="H1007" s="33"/>
      <c r="I1007" s="33"/>
      <c r="J1007" s="33"/>
      <c r="K1007" s="33"/>
    </row>
    <row r="1009" spans="11:11">
      <c r="K1009" s="50" t="s">
        <v>974</v>
      </c>
    </row>
    <row r="1010" ht="28.2" spans="1:11">
      <c r="A1010" s="5" t="s">
        <v>1015</v>
      </c>
      <c r="B1010" s="5"/>
      <c r="C1010" s="5"/>
      <c r="D1010" s="5"/>
      <c r="E1010" s="5"/>
      <c r="F1010" s="5"/>
      <c r="G1010" s="5"/>
      <c r="H1010" s="5"/>
      <c r="I1010" s="5"/>
      <c r="J1010" s="5"/>
      <c r="K1010" s="5"/>
    </row>
    <row r="1011" ht="17.4" spans="1:11">
      <c r="A1011" s="6" t="s">
        <v>893</v>
      </c>
      <c r="B1011" s="6"/>
      <c r="C1011" s="6"/>
      <c r="D1011" s="6"/>
      <c r="E1011" s="6"/>
      <c r="F1011" s="6"/>
      <c r="G1011" s="6"/>
      <c r="H1011" s="6"/>
      <c r="I1011" s="6"/>
      <c r="J1011" s="6"/>
      <c r="K1011" s="6"/>
    </row>
    <row r="1012" spans="1:11">
      <c r="A1012" s="7" t="s">
        <v>976</v>
      </c>
      <c r="B1012" s="7"/>
      <c r="C1012" s="7"/>
      <c r="D1012" s="7"/>
      <c r="E1012" s="7"/>
      <c r="F1012" s="7"/>
      <c r="G1012" s="7"/>
      <c r="H1012" s="7"/>
      <c r="I1012" s="7"/>
      <c r="J1012" s="7"/>
      <c r="K1012" s="7"/>
    </row>
    <row r="1013" spans="1:11">
      <c r="A1013" s="8" t="s">
        <v>977</v>
      </c>
      <c r="B1013" s="8"/>
      <c r="C1013" s="8"/>
      <c r="D1013" s="9" t="s">
        <v>1472</v>
      </c>
      <c r="E1013" s="10"/>
      <c r="F1013" s="10"/>
      <c r="G1013" s="10"/>
      <c r="H1013" s="10"/>
      <c r="I1013" s="10"/>
      <c r="J1013" s="10"/>
      <c r="K1013" s="10"/>
    </row>
    <row r="1014" spans="1:11">
      <c r="A1014" s="8" t="s">
        <v>897</v>
      </c>
      <c r="B1014" s="8"/>
      <c r="C1014" s="8"/>
      <c r="D1014" s="11" t="s">
        <v>979</v>
      </c>
      <c r="E1014" s="10"/>
      <c r="F1014" s="8" t="s">
        <v>899</v>
      </c>
      <c r="G1014" s="11" t="s">
        <v>896</v>
      </c>
      <c r="H1014" s="10"/>
      <c r="I1014" s="10"/>
      <c r="J1014" s="10"/>
      <c r="K1014" s="10"/>
    </row>
    <row r="1015" ht="25.2" spans="1:11">
      <c r="A1015" s="12" t="s">
        <v>980</v>
      </c>
      <c r="B1015" s="13"/>
      <c r="C1015" s="14"/>
      <c r="D1015" s="8" t="s">
        <v>901</v>
      </c>
      <c r="E1015" s="8" t="s">
        <v>902</v>
      </c>
      <c r="F1015" s="8" t="s">
        <v>981</v>
      </c>
      <c r="G1015" s="8" t="s">
        <v>982</v>
      </c>
      <c r="H1015" s="8"/>
      <c r="I1015" s="8" t="s">
        <v>905</v>
      </c>
      <c r="J1015" s="8" t="s">
        <v>906</v>
      </c>
      <c r="K1015" s="8" t="s">
        <v>907</v>
      </c>
    </row>
    <row r="1016" spans="1:11">
      <c r="A1016" s="15"/>
      <c r="B1016" s="16"/>
      <c r="C1016" s="17"/>
      <c r="D1016" s="8" t="s">
        <v>908</v>
      </c>
      <c r="E1016" s="18">
        <v>850000</v>
      </c>
      <c r="F1016" s="18">
        <v>850000</v>
      </c>
      <c r="G1016" s="18">
        <v>850000</v>
      </c>
      <c r="H1016" s="18"/>
      <c r="I1016" s="10">
        <v>10</v>
      </c>
      <c r="J1016" s="40">
        <f>G1016/F1016</f>
        <v>1</v>
      </c>
      <c r="K1016" s="10">
        <v>10</v>
      </c>
    </row>
    <row r="1017" spans="1:11">
      <c r="A1017" s="15"/>
      <c r="B1017" s="16"/>
      <c r="C1017" s="17"/>
      <c r="D1017" s="8" t="s">
        <v>983</v>
      </c>
      <c r="E1017" s="18">
        <v>850000</v>
      </c>
      <c r="F1017" s="18">
        <v>850000</v>
      </c>
      <c r="G1017" s="18">
        <v>850000</v>
      </c>
      <c r="H1017" s="18"/>
      <c r="I1017" s="10" t="s">
        <v>806</v>
      </c>
      <c r="J1017" s="10" t="s">
        <v>806</v>
      </c>
      <c r="K1017" s="10" t="s">
        <v>806</v>
      </c>
    </row>
    <row r="1018" spans="1:11">
      <c r="A1018" s="15"/>
      <c r="B1018" s="16"/>
      <c r="C1018" s="17"/>
      <c r="D1018" s="20" t="s">
        <v>984</v>
      </c>
      <c r="E1018" s="18"/>
      <c r="F1018" s="18"/>
      <c r="G1018" s="18"/>
      <c r="H1018" s="18"/>
      <c r="I1018" s="10" t="s">
        <v>806</v>
      </c>
      <c r="J1018" s="10" t="s">
        <v>806</v>
      </c>
      <c r="K1018" s="10" t="s">
        <v>806</v>
      </c>
    </row>
    <row r="1019" spans="1:11">
      <c r="A1019" s="15"/>
      <c r="B1019" s="16"/>
      <c r="C1019" s="17"/>
      <c r="D1019" s="20" t="s">
        <v>985</v>
      </c>
      <c r="E1019" s="18">
        <v>850000</v>
      </c>
      <c r="F1019" s="18">
        <v>850000</v>
      </c>
      <c r="G1019" s="18">
        <v>850000</v>
      </c>
      <c r="H1019" s="18"/>
      <c r="I1019" s="10" t="s">
        <v>806</v>
      </c>
      <c r="J1019" s="10" t="s">
        <v>806</v>
      </c>
      <c r="K1019" s="10" t="s">
        <v>806</v>
      </c>
    </row>
    <row r="1020" spans="1:11">
      <c r="A1020" s="21"/>
      <c r="B1020" s="22"/>
      <c r="C1020" s="23"/>
      <c r="D1020" s="8" t="s">
        <v>909</v>
      </c>
      <c r="E1020" s="10"/>
      <c r="F1020" s="10"/>
      <c r="G1020" s="10"/>
      <c r="H1020" s="10"/>
      <c r="I1020" s="10" t="s">
        <v>806</v>
      </c>
      <c r="J1020" s="10" t="s">
        <v>806</v>
      </c>
      <c r="K1020" s="10" t="s">
        <v>806</v>
      </c>
    </row>
    <row r="1021" spans="1:11">
      <c r="A1021" s="8" t="s">
        <v>910</v>
      </c>
      <c r="B1021" s="8" t="s">
        <v>911</v>
      </c>
      <c r="C1021" s="8"/>
      <c r="D1021" s="8"/>
      <c r="E1021" s="8"/>
      <c r="F1021" s="8" t="s">
        <v>912</v>
      </c>
      <c r="G1021" s="8"/>
      <c r="H1021" s="8"/>
      <c r="I1021" s="8"/>
      <c r="J1021" s="8"/>
      <c r="K1021" s="8"/>
    </row>
    <row r="1022" ht="45" customHeight="1" spans="1:11">
      <c r="A1022" s="8"/>
      <c r="B1022" s="11" t="s">
        <v>1473</v>
      </c>
      <c r="C1022" s="10"/>
      <c r="D1022" s="10"/>
      <c r="E1022" s="10"/>
      <c r="F1022" s="11" t="s">
        <v>1473</v>
      </c>
      <c r="G1022" s="10"/>
      <c r="H1022" s="10"/>
      <c r="I1022" s="10"/>
      <c r="J1022" s="10"/>
      <c r="K1022" s="10"/>
    </row>
    <row r="1023" s="3" customFormat="1" ht="15" customHeight="1" spans="1:11">
      <c r="A1023" s="9" t="s">
        <v>915</v>
      </c>
      <c r="B1023" s="9" t="s">
        <v>916</v>
      </c>
      <c r="C1023" s="9" t="s">
        <v>917</v>
      </c>
      <c r="D1023" s="9" t="s">
        <v>918</v>
      </c>
      <c r="E1023" s="9" t="s">
        <v>919</v>
      </c>
      <c r="F1023" s="9" t="s">
        <v>920</v>
      </c>
      <c r="G1023" s="9" t="s">
        <v>905</v>
      </c>
      <c r="H1023" s="9" t="s">
        <v>907</v>
      </c>
      <c r="I1023" s="9" t="s">
        <v>921</v>
      </c>
      <c r="J1023" s="9"/>
      <c r="K1023" s="9"/>
    </row>
    <row r="1024" s="3" customFormat="1" ht="39" customHeight="1" spans="1:11">
      <c r="A1024" s="9"/>
      <c r="B1024" s="34" t="s">
        <v>922</v>
      </c>
      <c r="C1024" s="34" t="s">
        <v>923</v>
      </c>
      <c r="D1024" s="35" t="s">
        <v>1474</v>
      </c>
      <c r="E1024" s="9" t="s">
        <v>1475</v>
      </c>
      <c r="F1024" s="9">
        <v>10.2</v>
      </c>
      <c r="G1024" s="9">
        <v>5</v>
      </c>
      <c r="H1024" s="9">
        <v>5</v>
      </c>
      <c r="I1024" s="9"/>
      <c r="J1024" s="9"/>
      <c r="K1024" s="9"/>
    </row>
    <row r="1025" s="3" customFormat="1" ht="39" customHeight="1" spans="1:11">
      <c r="A1025" s="9"/>
      <c r="B1025" s="36"/>
      <c r="C1025" s="36"/>
      <c r="D1025" s="35" t="s">
        <v>1476</v>
      </c>
      <c r="E1025" s="184" t="s">
        <v>1477</v>
      </c>
      <c r="F1025" s="9">
        <v>3</v>
      </c>
      <c r="G1025" s="9">
        <v>5</v>
      </c>
      <c r="H1025" s="9">
        <v>5</v>
      </c>
      <c r="I1025" s="9"/>
      <c r="J1025" s="9"/>
      <c r="K1025" s="9"/>
    </row>
    <row r="1026" s="3" customFormat="1" ht="39" customHeight="1" spans="1:11">
      <c r="A1026" s="9"/>
      <c r="B1026" s="36"/>
      <c r="C1026" s="36"/>
      <c r="D1026" s="35" t="s">
        <v>1478</v>
      </c>
      <c r="E1026" s="184" t="s">
        <v>1479</v>
      </c>
      <c r="F1026" s="9">
        <v>31748</v>
      </c>
      <c r="G1026" s="9">
        <v>5</v>
      </c>
      <c r="H1026" s="9">
        <v>5</v>
      </c>
      <c r="I1026" s="9"/>
      <c r="J1026" s="9"/>
      <c r="K1026" s="9"/>
    </row>
    <row r="1027" s="3" customFormat="1" ht="39" customHeight="1" spans="1:11">
      <c r="A1027" s="9"/>
      <c r="B1027" s="36"/>
      <c r="C1027" s="36"/>
      <c r="D1027" s="35" t="s">
        <v>1480</v>
      </c>
      <c r="E1027" s="9" t="s">
        <v>1481</v>
      </c>
      <c r="F1027" s="9">
        <v>120</v>
      </c>
      <c r="G1027" s="9">
        <v>5</v>
      </c>
      <c r="H1027" s="9">
        <v>5</v>
      </c>
      <c r="I1027" s="9"/>
      <c r="J1027" s="9"/>
      <c r="K1027" s="9"/>
    </row>
    <row r="1028" s="3" customFormat="1" ht="39" customHeight="1" spans="1:11">
      <c r="A1028" s="9"/>
      <c r="B1028" s="36"/>
      <c r="C1028" s="36"/>
      <c r="D1028" s="35" t="s">
        <v>1482</v>
      </c>
      <c r="E1028" s="9" t="s">
        <v>1483</v>
      </c>
      <c r="F1028" s="9">
        <v>2.5</v>
      </c>
      <c r="G1028" s="9">
        <v>5</v>
      </c>
      <c r="H1028" s="9">
        <v>5</v>
      </c>
      <c r="I1028" s="9"/>
      <c r="J1028" s="9"/>
      <c r="K1028" s="9"/>
    </row>
    <row r="1029" s="3" customFormat="1" ht="15" customHeight="1" spans="1:11">
      <c r="A1029" s="9"/>
      <c r="B1029" s="36"/>
      <c r="C1029" s="34" t="s">
        <v>943</v>
      </c>
      <c r="D1029" s="35" t="s">
        <v>994</v>
      </c>
      <c r="E1029" s="61">
        <v>1</v>
      </c>
      <c r="F1029" s="61">
        <v>1</v>
      </c>
      <c r="G1029" s="9">
        <v>10</v>
      </c>
      <c r="H1029" s="9">
        <v>10</v>
      </c>
      <c r="I1029" s="9"/>
      <c r="J1029" s="9"/>
      <c r="K1029" s="9"/>
    </row>
    <row r="1030" s="3" customFormat="1" ht="15" customHeight="1" spans="1:11">
      <c r="A1030" s="9"/>
      <c r="B1030" s="36"/>
      <c r="C1030" s="34" t="s">
        <v>945</v>
      </c>
      <c r="D1030" s="35" t="s">
        <v>1130</v>
      </c>
      <c r="E1030" s="61">
        <v>1</v>
      </c>
      <c r="F1030" s="61">
        <v>1</v>
      </c>
      <c r="G1030" s="9">
        <v>10</v>
      </c>
      <c r="H1030" s="9">
        <v>10</v>
      </c>
      <c r="I1030" s="9"/>
      <c r="J1030" s="9"/>
      <c r="K1030" s="9"/>
    </row>
    <row r="1031" s="3" customFormat="1" ht="15" customHeight="1" spans="1:11">
      <c r="A1031" s="9"/>
      <c r="B1031" s="36"/>
      <c r="C1031" s="34" t="s">
        <v>951</v>
      </c>
      <c r="D1031" s="35" t="s">
        <v>1343</v>
      </c>
      <c r="E1031" s="61" t="s">
        <v>1484</v>
      </c>
      <c r="F1031" s="61">
        <v>1</v>
      </c>
      <c r="G1031" s="9">
        <v>5</v>
      </c>
      <c r="H1031" s="9">
        <v>5</v>
      </c>
      <c r="I1031" s="9"/>
      <c r="J1031" s="9"/>
      <c r="K1031" s="9"/>
    </row>
    <row r="1032" s="3" customFormat="1" ht="15" customHeight="1" spans="1:11">
      <c r="A1032" s="9"/>
      <c r="B1032" s="34" t="s">
        <v>954</v>
      </c>
      <c r="C1032" s="34" t="s">
        <v>961</v>
      </c>
      <c r="D1032" s="35" t="s">
        <v>1485</v>
      </c>
      <c r="E1032" s="9" t="s">
        <v>1233</v>
      </c>
      <c r="F1032" s="9" t="s">
        <v>1234</v>
      </c>
      <c r="G1032" s="9">
        <v>30</v>
      </c>
      <c r="H1032" s="9">
        <v>30</v>
      </c>
      <c r="I1032" s="9"/>
      <c r="J1032" s="9"/>
      <c r="K1032" s="9"/>
    </row>
    <row r="1033" s="3" customFormat="1" ht="27" customHeight="1" spans="1:11">
      <c r="A1033" s="9"/>
      <c r="B1033" s="9" t="s">
        <v>963</v>
      </c>
      <c r="C1033" s="9" t="s">
        <v>964</v>
      </c>
      <c r="D1033" s="35" t="s">
        <v>1009</v>
      </c>
      <c r="E1033" s="61">
        <v>0.95</v>
      </c>
      <c r="F1033" s="61">
        <v>0.9</v>
      </c>
      <c r="G1033" s="9">
        <v>10</v>
      </c>
      <c r="H1033" s="9">
        <v>4</v>
      </c>
      <c r="I1033" s="9" t="s">
        <v>1235</v>
      </c>
      <c r="J1033" s="9"/>
      <c r="K1033" s="9"/>
    </row>
    <row r="1034" s="2" customFormat="1" ht="15" customHeight="1" spans="1:12">
      <c r="A1034" s="29" t="s">
        <v>968</v>
      </c>
      <c r="B1034" s="30"/>
      <c r="C1034" s="30"/>
      <c r="D1034" s="30"/>
      <c r="E1034" s="30"/>
      <c r="F1034" s="31"/>
      <c r="G1034" s="9">
        <v>90</v>
      </c>
      <c r="H1034" s="32">
        <v>84</v>
      </c>
      <c r="I1034" s="46"/>
      <c r="J1034" s="47"/>
      <c r="K1034" s="48"/>
      <c r="L1034" s="49"/>
    </row>
    <row r="1035" s="2" customFormat="1" spans="1:12">
      <c r="A1035" s="8" t="s">
        <v>1013</v>
      </c>
      <c r="B1035" s="8"/>
      <c r="C1035" s="8"/>
      <c r="D1035" s="8"/>
      <c r="E1035" s="8"/>
      <c r="F1035" s="8"/>
      <c r="G1035" s="52">
        <v>100</v>
      </c>
      <c r="H1035" s="52">
        <v>94</v>
      </c>
      <c r="I1035" s="46"/>
      <c r="J1035" s="47"/>
      <c r="K1035" s="48"/>
      <c r="L1035" s="1"/>
    </row>
    <row r="1036" spans="1:11">
      <c r="A1036" s="26" t="s">
        <v>970</v>
      </c>
      <c r="B1036" s="33" t="s">
        <v>1486</v>
      </c>
      <c r="C1036" s="33"/>
      <c r="D1036" s="33"/>
      <c r="E1036" s="33"/>
      <c r="F1036" s="33"/>
      <c r="G1036" s="33"/>
      <c r="H1036" s="33"/>
      <c r="I1036" s="33"/>
      <c r="J1036" s="33"/>
      <c r="K1036" s="33"/>
    </row>
    <row r="1037" spans="1:11">
      <c r="A1037" s="28"/>
      <c r="B1037" s="33"/>
      <c r="C1037" s="33"/>
      <c r="D1037" s="33"/>
      <c r="E1037" s="33"/>
      <c r="F1037" s="33"/>
      <c r="G1037" s="33"/>
      <c r="H1037" s="33"/>
      <c r="I1037" s="33"/>
      <c r="J1037" s="33"/>
      <c r="K1037" s="33"/>
    </row>
    <row r="1038" spans="1:11">
      <c r="A1038" s="33" t="s">
        <v>972</v>
      </c>
      <c r="B1038" s="33"/>
      <c r="C1038" s="33"/>
      <c r="D1038" s="33"/>
      <c r="E1038" s="33"/>
      <c r="F1038" s="33"/>
      <c r="G1038" s="33"/>
      <c r="H1038" s="33"/>
      <c r="I1038" s="33"/>
      <c r="J1038" s="33"/>
      <c r="K1038" s="33"/>
    </row>
    <row r="1040" spans="11:11">
      <c r="K1040" s="50" t="s">
        <v>974</v>
      </c>
    </row>
    <row r="1041" ht="28.2" spans="1:11">
      <c r="A1041" s="5" t="s">
        <v>1015</v>
      </c>
      <c r="B1041" s="5"/>
      <c r="C1041" s="5"/>
      <c r="D1041" s="5"/>
      <c r="E1041" s="5"/>
      <c r="F1041" s="5"/>
      <c r="G1041" s="5"/>
      <c r="H1041" s="5"/>
      <c r="I1041" s="5"/>
      <c r="J1041" s="5"/>
      <c r="K1041" s="5"/>
    </row>
    <row r="1042" ht="17.4" spans="1:11">
      <c r="A1042" s="6" t="s">
        <v>893</v>
      </c>
      <c r="B1042" s="6"/>
      <c r="C1042" s="6"/>
      <c r="D1042" s="6"/>
      <c r="E1042" s="6"/>
      <c r="F1042" s="6"/>
      <c r="G1042" s="6"/>
      <c r="H1042" s="6"/>
      <c r="I1042" s="6"/>
      <c r="J1042" s="6"/>
      <c r="K1042" s="6"/>
    </row>
    <row r="1043" spans="1:11">
      <c r="A1043" s="7" t="s">
        <v>976</v>
      </c>
      <c r="B1043" s="7"/>
      <c r="C1043" s="7"/>
      <c r="D1043" s="7"/>
      <c r="E1043" s="7"/>
      <c r="F1043" s="7"/>
      <c r="G1043" s="7"/>
      <c r="H1043" s="7"/>
      <c r="I1043" s="7"/>
      <c r="J1043" s="7"/>
      <c r="K1043" s="7"/>
    </row>
    <row r="1044" spans="1:11">
      <c r="A1044" s="8" t="s">
        <v>977</v>
      </c>
      <c r="B1044" s="8"/>
      <c r="C1044" s="8"/>
      <c r="D1044" s="9" t="s">
        <v>1487</v>
      </c>
      <c r="E1044" s="10"/>
      <c r="F1044" s="10"/>
      <c r="G1044" s="10"/>
      <c r="H1044" s="10"/>
      <c r="I1044" s="10"/>
      <c r="J1044" s="10"/>
      <c r="K1044" s="10"/>
    </row>
    <row r="1045" spans="1:11">
      <c r="A1045" s="8" t="s">
        <v>897</v>
      </c>
      <c r="B1045" s="8"/>
      <c r="C1045" s="8"/>
      <c r="D1045" s="11" t="s">
        <v>979</v>
      </c>
      <c r="E1045" s="10"/>
      <c r="F1045" s="8" t="s">
        <v>899</v>
      </c>
      <c r="G1045" s="11" t="s">
        <v>896</v>
      </c>
      <c r="H1045" s="10"/>
      <c r="I1045" s="10"/>
      <c r="J1045" s="10"/>
      <c r="K1045" s="10"/>
    </row>
    <row r="1046" ht="25.2" spans="1:11">
      <c r="A1046" s="12" t="s">
        <v>980</v>
      </c>
      <c r="B1046" s="13"/>
      <c r="C1046" s="14"/>
      <c r="D1046" s="8" t="s">
        <v>901</v>
      </c>
      <c r="E1046" s="8" t="s">
        <v>902</v>
      </c>
      <c r="F1046" s="8" t="s">
        <v>981</v>
      </c>
      <c r="G1046" s="8" t="s">
        <v>982</v>
      </c>
      <c r="H1046" s="8"/>
      <c r="I1046" s="8" t="s">
        <v>905</v>
      </c>
      <c r="J1046" s="8" t="s">
        <v>906</v>
      </c>
      <c r="K1046" s="8" t="s">
        <v>907</v>
      </c>
    </row>
    <row r="1047" spans="1:11">
      <c r="A1047" s="15"/>
      <c r="B1047" s="16"/>
      <c r="C1047" s="17"/>
      <c r="D1047" s="8" t="s">
        <v>908</v>
      </c>
      <c r="E1047" s="10"/>
      <c r="F1047" s="18">
        <v>1100000</v>
      </c>
      <c r="G1047" s="18">
        <v>1100000</v>
      </c>
      <c r="H1047" s="18"/>
      <c r="I1047" s="10">
        <v>10</v>
      </c>
      <c r="J1047" s="40">
        <f>G1047/F1047</f>
        <v>1</v>
      </c>
      <c r="K1047" s="10">
        <v>10</v>
      </c>
    </row>
    <row r="1048" spans="1:11">
      <c r="A1048" s="15"/>
      <c r="B1048" s="16"/>
      <c r="C1048" s="17"/>
      <c r="D1048" s="8" t="s">
        <v>983</v>
      </c>
      <c r="E1048" s="10"/>
      <c r="F1048" s="18">
        <v>1100000</v>
      </c>
      <c r="G1048" s="18">
        <v>1100000</v>
      </c>
      <c r="H1048" s="18"/>
      <c r="I1048" s="10" t="s">
        <v>806</v>
      </c>
      <c r="J1048" s="10" t="s">
        <v>806</v>
      </c>
      <c r="K1048" s="10" t="s">
        <v>806</v>
      </c>
    </row>
    <row r="1049" spans="1:11">
      <c r="A1049" s="15"/>
      <c r="B1049" s="16"/>
      <c r="C1049" s="17"/>
      <c r="D1049" s="20" t="s">
        <v>984</v>
      </c>
      <c r="E1049" s="10"/>
      <c r="F1049" s="18">
        <v>1100000</v>
      </c>
      <c r="G1049" s="18">
        <v>1100000</v>
      </c>
      <c r="H1049" s="18"/>
      <c r="I1049" s="10" t="s">
        <v>806</v>
      </c>
      <c r="J1049" s="10" t="s">
        <v>806</v>
      </c>
      <c r="K1049" s="10" t="s">
        <v>806</v>
      </c>
    </row>
    <row r="1050" spans="1:11">
      <c r="A1050" s="15"/>
      <c r="B1050" s="16"/>
      <c r="C1050" s="17"/>
      <c r="D1050" s="20" t="s">
        <v>985</v>
      </c>
      <c r="E1050" s="10"/>
      <c r="F1050" s="10"/>
      <c r="G1050" s="10"/>
      <c r="H1050" s="10"/>
      <c r="I1050" s="10" t="s">
        <v>806</v>
      </c>
      <c r="J1050" s="10" t="s">
        <v>806</v>
      </c>
      <c r="K1050" s="10" t="s">
        <v>806</v>
      </c>
    </row>
    <row r="1051" spans="1:11">
      <c r="A1051" s="21"/>
      <c r="B1051" s="22"/>
      <c r="C1051" s="23"/>
      <c r="D1051" s="8" t="s">
        <v>909</v>
      </c>
      <c r="E1051" s="10"/>
      <c r="F1051" s="10"/>
      <c r="G1051" s="10"/>
      <c r="H1051" s="10"/>
      <c r="I1051" s="10" t="s">
        <v>806</v>
      </c>
      <c r="J1051" s="10" t="s">
        <v>806</v>
      </c>
      <c r="K1051" s="10" t="s">
        <v>806</v>
      </c>
    </row>
    <row r="1052" spans="1:11">
      <c r="A1052" s="8" t="s">
        <v>910</v>
      </c>
      <c r="B1052" s="8" t="s">
        <v>911</v>
      </c>
      <c r="C1052" s="8"/>
      <c r="D1052" s="8"/>
      <c r="E1052" s="8"/>
      <c r="F1052" s="8" t="s">
        <v>912</v>
      </c>
      <c r="G1052" s="8"/>
      <c r="H1052" s="8"/>
      <c r="I1052" s="8"/>
      <c r="J1052" s="8"/>
      <c r="K1052" s="8"/>
    </row>
    <row r="1053" ht="48" customHeight="1" spans="1:11">
      <c r="A1053" s="8"/>
      <c r="B1053" s="11" t="s">
        <v>1488</v>
      </c>
      <c r="C1053" s="10"/>
      <c r="D1053" s="10"/>
      <c r="E1053" s="10"/>
      <c r="F1053" s="11" t="s">
        <v>1488</v>
      </c>
      <c r="G1053" s="10"/>
      <c r="H1053" s="10"/>
      <c r="I1053" s="10"/>
      <c r="J1053" s="10"/>
      <c r="K1053" s="10"/>
    </row>
    <row r="1054" s="3" customFormat="1" ht="15" customHeight="1" spans="1:11">
      <c r="A1054" s="9" t="s">
        <v>915</v>
      </c>
      <c r="B1054" s="9" t="s">
        <v>916</v>
      </c>
      <c r="C1054" s="9" t="s">
        <v>917</v>
      </c>
      <c r="D1054" s="9" t="s">
        <v>918</v>
      </c>
      <c r="E1054" s="9" t="s">
        <v>919</v>
      </c>
      <c r="F1054" s="9" t="s">
        <v>920</v>
      </c>
      <c r="G1054" s="9" t="s">
        <v>905</v>
      </c>
      <c r="H1054" s="9" t="s">
        <v>907</v>
      </c>
      <c r="I1054" s="9" t="s">
        <v>921</v>
      </c>
      <c r="J1054" s="9"/>
      <c r="K1054" s="9"/>
    </row>
    <row r="1055" s="3" customFormat="1" ht="15" customHeight="1" spans="1:11">
      <c r="A1055" s="9"/>
      <c r="B1055" s="34" t="s">
        <v>922</v>
      </c>
      <c r="C1055" s="34" t="s">
        <v>923</v>
      </c>
      <c r="D1055" s="35" t="s">
        <v>1489</v>
      </c>
      <c r="E1055" s="9" t="s">
        <v>927</v>
      </c>
      <c r="F1055" s="9" t="s">
        <v>927</v>
      </c>
      <c r="G1055" s="9">
        <v>5</v>
      </c>
      <c r="H1055" s="9">
        <v>5</v>
      </c>
      <c r="I1055" s="9"/>
      <c r="J1055" s="9"/>
      <c r="K1055" s="9"/>
    </row>
    <row r="1056" s="3" customFormat="1" ht="15" customHeight="1" spans="1:11">
      <c r="A1056" s="9"/>
      <c r="B1056" s="36"/>
      <c r="C1056" s="36"/>
      <c r="D1056" s="35" t="s">
        <v>1490</v>
      </c>
      <c r="E1056" s="9" t="s">
        <v>929</v>
      </c>
      <c r="F1056" s="9" t="s">
        <v>929</v>
      </c>
      <c r="G1056" s="9">
        <v>5</v>
      </c>
      <c r="H1056" s="9">
        <v>5</v>
      </c>
      <c r="I1056" s="9"/>
      <c r="J1056" s="9"/>
      <c r="K1056" s="9"/>
    </row>
    <row r="1057" s="3" customFormat="1" ht="15" customHeight="1" spans="1:11">
      <c r="A1057" s="9"/>
      <c r="B1057" s="36"/>
      <c r="C1057" s="36"/>
      <c r="D1057" s="35" t="s">
        <v>930</v>
      </c>
      <c r="E1057" s="9" t="s">
        <v>931</v>
      </c>
      <c r="F1057" s="9" t="s">
        <v>931</v>
      </c>
      <c r="G1057" s="9">
        <v>5</v>
      </c>
      <c r="H1057" s="9">
        <v>5</v>
      </c>
      <c r="I1057" s="9"/>
      <c r="J1057" s="9"/>
      <c r="K1057" s="9"/>
    </row>
    <row r="1058" s="3" customFormat="1" ht="15" customHeight="1" spans="1:11">
      <c r="A1058" s="9"/>
      <c r="B1058" s="36"/>
      <c r="C1058" s="36"/>
      <c r="D1058" s="35" t="s">
        <v>932</v>
      </c>
      <c r="E1058" s="9" t="s">
        <v>933</v>
      </c>
      <c r="F1058" s="9" t="s">
        <v>933</v>
      </c>
      <c r="G1058" s="9">
        <v>5</v>
      </c>
      <c r="H1058" s="9">
        <v>5</v>
      </c>
      <c r="I1058" s="9"/>
      <c r="J1058" s="9"/>
      <c r="K1058" s="9"/>
    </row>
    <row r="1059" s="3" customFormat="1" ht="15" customHeight="1" spans="1:11">
      <c r="A1059" s="9"/>
      <c r="B1059" s="36"/>
      <c r="C1059" s="34" t="s">
        <v>943</v>
      </c>
      <c r="D1059" s="35" t="s">
        <v>994</v>
      </c>
      <c r="E1059" s="61">
        <v>1</v>
      </c>
      <c r="F1059" s="61">
        <v>1</v>
      </c>
      <c r="G1059" s="9">
        <v>10</v>
      </c>
      <c r="H1059" s="9">
        <v>10</v>
      </c>
      <c r="I1059" s="9"/>
      <c r="J1059" s="9"/>
      <c r="K1059" s="9"/>
    </row>
    <row r="1060" s="3" customFormat="1" ht="15" customHeight="1" spans="1:11">
      <c r="A1060" s="9"/>
      <c r="B1060" s="36"/>
      <c r="C1060" s="34" t="s">
        <v>945</v>
      </c>
      <c r="D1060" s="35" t="s">
        <v>1086</v>
      </c>
      <c r="E1060" s="61">
        <v>1</v>
      </c>
      <c r="F1060" s="61">
        <v>1</v>
      </c>
      <c r="G1060" s="9">
        <v>10</v>
      </c>
      <c r="H1060" s="9">
        <v>10</v>
      </c>
      <c r="I1060" s="9"/>
      <c r="J1060" s="9"/>
      <c r="K1060" s="9"/>
    </row>
    <row r="1061" s="3" customFormat="1" ht="42" customHeight="1" spans="1:11">
      <c r="A1061" s="9"/>
      <c r="B1061" s="36"/>
      <c r="C1061" s="34" t="s">
        <v>951</v>
      </c>
      <c r="D1061" s="35" t="s">
        <v>998</v>
      </c>
      <c r="E1061" s="61" t="s">
        <v>1491</v>
      </c>
      <c r="F1061" s="68" t="s">
        <v>1492</v>
      </c>
      <c r="G1061" s="9">
        <v>10</v>
      </c>
      <c r="H1061" s="9">
        <v>10</v>
      </c>
      <c r="I1061" s="9"/>
      <c r="J1061" s="9"/>
      <c r="K1061" s="9"/>
    </row>
    <row r="1062" s="3" customFormat="1" ht="15" customHeight="1" spans="1:11">
      <c r="A1062" s="9"/>
      <c r="B1062" s="34" t="s">
        <v>954</v>
      </c>
      <c r="C1062" s="34" t="s">
        <v>958</v>
      </c>
      <c r="D1062" s="35" t="s">
        <v>1029</v>
      </c>
      <c r="E1062" s="9" t="s">
        <v>1493</v>
      </c>
      <c r="F1062" s="9" t="s">
        <v>1493</v>
      </c>
      <c r="G1062" s="9">
        <v>10</v>
      </c>
      <c r="H1062" s="9">
        <v>10</v>
      </c>
      <c r="I1062" s="9"/>
      <c r="J1062" s="9"/>
      <c r="K1062" s="9"/>
    </row>
    <row r="1063" s="3" customFormat="1" ht="32" customHeight="1" spans="1:11">
      <c r="A1063" s="9"/>
      <c r="B1063" s="36"/>
      <c r="C1063" s="34" t="s">
        <v>1003</v>
      </c>
      <c r="D1063" s="35" t="s">
        <v>1494</v>
      </c>
      <c r="E1063" s="9" t="s">
        <v>960</v>
      </c>
      <c r="F1063" s="9" t="s">
        <v>960</v>
      </c>
      <c r="G1063" s="9">
        <v>10</v>
      </c>
      <c r="H1063" s="9">
        <v>10</v>
      </c>
      <c r="I1063" s="9"/>
      <c r="J1063" s="9"/>
      <c r="K1063" s="9"/>
    </row>
    <row r="1064" s="3" customFormat="1" ht="15" customHeight="1" spans="1:11">
      <c r="A1064" s="9"/>
      <c r="B1064" s="36"/>
      <c r="C1064" s="34" t="s">
        <v>961</v>
      </c>
      <c r="D1064" s="35" t="s">
        <v>1357</v>
      </c>
      <c r="E1064" s="9" t="s">
        <v>1233</v>
      </c>
      <c r="F1064" s="9" t="s">
        <v>1234</v>
      </c>
      <c r="G1064" s="9">
        <v>10</v>
      </c>
      <c r="H1064" s="9">
        <v>10</v>
      </c>
      <c r="I1064" s="9"/>
      <c r="J1064" s="9"/>
      <c r="K1064" s="9"/>
    </row>
    <row r="1065" s="3" customFormat="1" ht="15" customHeight="1" spans="1:11">
      <c r="A1065" s="9"/>
      <c r="B1065" s="9" t="s">
        <v>963</v>
      </c>
      <c r="C1065" s="9" t="s">
        <v>964</v>
      </c>
      <c r="D1065" s="35" t="s">
        <v>1009</v>
      </c>
      <c r="E1065" s="61">
        <v>0.95</v>
      </c>
      <c r="F1065" s="61">
        <v>0.9</v>
      </c>
      <c r="G1065" s="9">
        <v>10</v>
      </c>
      <c r="H1065" s="9">
        <v>4</v>
      </c>
      <c r="I1065" s="9" t="s">
        <v>1495</v>
      </c>
      <c r="J1065" s="9"/>
      <c r="K1065" s="9"/>
    </row>
    <row r="1066" s="2" customFormat="1" ht="15" customHeight="1" spans="1:12">
      <c r="A1066" s="29" t="s">
        <v>968</v>
      </c>
      <c r="B1066" s="30"/>
      <c r="C1066" s="30"/>
      <c r="D1066" s="30"/>
      <c r="E1066" s="30"/>
      <c r="F1066" s="31"/>
      <c r="G1066" s="9">
        <v>90</v>
      </c>
      <c r="H1066" s="32">
        <v>84</v>
      </c>
      <c r="I1066" s="46"/>
      <c r="J1066" s="47"/>
      <c r="K1066" s="48"/>
      <c r="L1066" s="49"/>
    </row>
    <row r="1067" s="2" customFormat="1" spans="1:12">
      <c r="A1067" s="8" t="s">
        <v>1013</v>
      </c>
      <c r="B1067" s="8"/>
      <c r="C1067" s="8"/>
      <c r="D1067" s="8"/>
      <c r="E1067" s="8"/>
      <c r="F1067" s="8"/>
      <c r="G1067" s="52">
        <v>100</v>
      </c>
      <c r="H1067" s="52">
        <v>94</v>
      </c>
      <c r="I1067" s="46"/>
      <c r="J1067" s="47"/>
      <c r="K1067" s="48"/>
      <c r="L1067" s="1"/>
    </row>
    <row r="1068" spans="1:11">
      <c r="A1068" s="26" t="s">
        <v>970</v>
      </c>
      <c r="B1068" s="33" t="s">
        <v>1486</v>
      </c>
      <c r="C1068" s="33"/>
      <c r="D1068" s="33"/>
      <c r="E1068" s="33"/>
      <c r="F1068" s="33"/>
      <c r="G1068" s="33"/>
      <c r="H1068" s="33"/>
      <c r="I1068" s="33"/>
      <c r="J1068" s="33"/>
      <c r="K1068" s="33"/>
    </row>
    <row r="1069" spans="1:11">
      <c r="A1069" s="28"/>
      <c r="B1069" s="33"/>
      <c r="C1069" s="33"/>
      <c r="D1069" s="33"/>
      <c r="E1069" s="33"/>
      <c r="F1069" s="33"/>
      <c r="G1069" s="33"/>
      <c r="H1069" s="33"/>
      <c r="I1069" s="33"/>
      <c r="J1069" s="33"/>
      <c r="K1069" s="33"/>
    </row>
    <row r="1070" spans="1:11">
      <c r="A1070" s="33" t="s">
        <v>972</v>
      </c>
      <c r="B1070" s="33"/>
      <c r="C1070" s="33"/>
      <c r="D1070" s="33"/>
      <c r="E1070" s="33"/>
      <c r="F1070" s="33"/>
      <c r="G1070" s="33"/>
      <c r="H1070" s="33"/>
      <c r="I1070" s="33"/>
      <c r="J1070" s="33"/>
      <c r="K1070" s="33"/>
    </row>
    <row r="1072" spans="11:11">
      <c r="K1072" s="50" t="s">
        <v>974</v>
      </c>
    </row>
    <row r="1073" ht="28.2" spans="1:11">
      <c r="A1073" s="5" t="s">
        <v>1015</v>
      </c>
      <c r="B1073" s="5"/>
      <c r="C1073" s="5"/>
      <c r="D1073" s="5"/>
      <c r="E1073" s="5"/>
      <c r="F1073" s="5"/>
      <c r="G1073" s="5"/>
      <c r="H1073" s="5"/>
      <c r="I1073" s="5"/>
      <c r="J1073" s="5"/>
      <c r="K1073" s="5"/>
    </row>
    <row r="1074" ht="17.4" spans="1:11">
      <c r="A1074" s="6" t="s">
        <v>893</v>
      </c>
      <c r="B1074" s="6"/>
      <c r="C1074" s="6"/>
      <c r="D1074" s="6"/>
      <c r="E1074" s="6"/>
      <c r="F1074" s="6"/>
      <c r="G1074" s="6"/>
      <c r="H1074" s="6"/>
      <c r="I1074" s="6"/>
      <c r="J1074" s="6"/>
      <c r="K1074" s="6"/>
    </row>
    <row r="1075" spans="1:11">
      <c r="A1075" s="7" t="s">
        <v>976</v>
      </c>
      <c r="B1075" s="7"/>
      <c r="C1075" s="7"/>
      <c r="D1075" s="7"/>
      <c r="E1075" s="7"/>
      <c r="F1075" s="7"/>
      <c r="G1075" s="7"/>
      <c r="H1075" s="7"/>
      <c r="I1075" s="7"/>
      <c r="J1075" s="7"/>
      <c r="K1075" s="7"/>
    </row>
    <row r="1076" spans="1:11">
      <c r="A1076" s="8" t="s">
        <v>977</v>
      </c>
      <c r="B1076" s="8"/>
      <c r="C1076" s="8"/>
      <c r="D1076" s="9" t="s">
        <v>1496</v>
      </c>
      <c r="E1076" s="10"/>
      <c r="F1076" s="10"/>
      <c r="G1076" s="10"/>
      <c r="H1076" s="10"/>
      <c r="I1076" s="10"/>
      <c r="J1076" s="10"/>
      <c r="K1076" s="10"/>
    </row>
    <row r="1077" spans="1:11">
      <c r="A1077" s="8" t="s">
        <v>897</v>
      </c>
      <c r="B1077" s="8"/>
      <c r="C1077" s="8"/>
      <c r="D1077" s="11" t="s">
        <v>979</v>
      </c>
      <c r="E1077" s="10"/>
      <c r="F1077" s="8" t="s">
        <v>899</v>
      </c>
      <c r="G1077" s="11" t="s">
        <v>896</v>
      </c>
      <c r="H1077" s="10"/>
      <c r="I1077" s="10"/>
      <c r="J1077" s="10"/>
      <c r="K1077" s="10"/>
    </row>
    <row r="1078" ht="25.2" spans="1:11">
      <c r="A1078" s="12" t="s">
        <v>980</v>
      </c>
      <c r="B1078" s="13"/>
      <c r="C1078" s="14"/>
      <c r="D1078" s="8" t="s">
        <v>901</v>
      </c>
      <c r="E1078" s="8" t="s">
        <v>902</v>
      </c>
      <c r="F1078" s="8" t="s">
        <v>981</v>
      </c>
      <c r="G1078" s="8" t="s">
        <v>982</v>
      </c>
      <c r="H1078" s="8"/>
      <c r="I1078" s="8" t="s">
        <v>905</v>
      </c>
      <c r="J1078" s="8" t="s">
        <v>906</v>
      </c>
      <c r="K1078" s="8" t="s">
        <v>907</v>
      </c>
    </row>
    <row r="1079" spans="1:11">
      <c r="A1079" s="15"/>
      <c r="B1079" s="16"/>
      <c r="C1079" s="17"/>
      <c r="D1079" s="8" t="s">
        <v>908</v>
      </c>
      <c r="E1079" s="10"/>
      <c r="F1079" s="18">
        <v>20000</v>
      </c>
      <c r="G1079" s="18">
        <v>20000</v>
      </c>
      <c r="H1079" s="18"/>
      <c r="I1079" s="10">
        <v>10</v>
      </c>
      <c r="J1079" s="40">
        <f>G1079/F1079</f>
        <v>1</v>
      </c>
      <c r="K1079" s="10">
        <v>10</v>
      </c>
    </row>
    <row r="1080" spans="1:11">
      <c r="A1080" s="15"/>
      <c r="B1080" s="16"/>
      <c r="C1080" s="17"/>
      <c r="D1080" s="8" t="s">
        <v>983</v>
      </c>
      <c r="E1080" s="10"/>
      <c r="F1080" s="18">
        <v>20000</v>
      </c>
      <c r="G1080" s="18">
        <v>20000</v>
      </c>
      <c r="H1080" s="18"/>
      <c r="I1080" s="10" t="s">
        <v>806</v>
      </c>
      <c r="J1080" s="10" t="s">
        <v>806</v>
      </c>
      <c r="K1080" s="10" t="s">
        <v>806</v>
      </c>
    </row>
    <row r="1081" spans="1:11">
      <c r="A1081" s="15"/>
      <c r="B1081" s="16"/>
      <c r="C1081" s="17"/>
      <c r="D1081" s="20" t="s">
        <v>984</v>
      </c>
      <c r="E1081" s="10"/>
      <c r="F1081" s="18">
        <v>20000</v>
      </c>
      <c r="G1081" s="18">
        <v>20000</v>
      </c>
      <c r="H1081" s="18"/>
      <c r="I1081" s="10" t="s">
        <v>806</v>
      </c>
      <c r="J1081" s="10" t="s">
        <v>806</v>
      </c>
      <c r="K1081" s="10" t="s">
        <v>806</v>
      </c>
    </row>
    <row r="1082" spans="1:11">
      <c r="A1082" s="15"/>
      <c r="B1082" s="16"/>
      <c r="C1082" s="17"/>
      <c r="D1082" s="20" t="s">
        <v>985</v>
      </c>
      <c r="E1082" s="10"/>
      <c r="F1082" s="10"/>
      <c r="G1082" s="10"/>
      <c r="H1082" s="10"/>
      <c r="I1082" s="10" t="s">
        <v>806</v>
      </c>
      <c r="J1082" s="10" t="s">
        <v>806</v>
      </c>
      <c r="K1082" s="10" t="s">
        <v>806</v>
      </c>
    </row>
    <row r="1083" spans="1:11">
      <c r="A1083" s="21"/>
      <c r="B1083" s="22"/>
      <c r="C1083" s="23"/>
      <c r="D1083" s="8" t="s">
        <v>909</v>
      </c>
      <c r="E1083" s="10"/>
      <c r="F1083" s="10"/>
      <c r="G1083" s="10"/>
      <c r="H1083" s="10"/>
      <c r="I1083" s="10" t="s">
        <v>806</v>
      </c>
      <c r="J1083" s="10" t="s">
        <v>806</v>
      </c>
      <c r="K1083" s="10" t="s">
        <v>806</v>
      </c>
    </row>
    <row r="1084" spans="1:11">
      <c r="A1084" s="8" t="s">
        <v>910</v>
      </c>
      <c r="B1084" s="8" t="s">
        <v>911</v>
      </c>
      <c r="C1084" s="8"/>
      <c r="D1084" s="8"/>
      <c r="E1084" s="8"/>
      <c r="F1084" s="8" t="s">
        <v>912</v>
      </c>
      <c r="G1084" s="8"/>
      <c r="H1084" s="8"/>
      <c r="I1084" s="8"/>
      <c r="J1084" s="8"/>
      <c r="K1084" s="8"/>
    </row>
    <row r="1085" ht="74" customHeight="1" spans="1:11">
      <c r="A1085" s="8"/>
      <c r="B1085" s="11" t="s">
        <v>1497</v>
      </c>
      <c r="C1085" s="10"/>
      <c r="D1085" s="10"/>
      <c r="E1085" s="10"/>
      <c r="F1085" s="11" t="s">
        <v>1497</v>
      </c>
      <c r="G1085" s="10"/>
      <c r="H1085" s="10"/>
      <c r="I1085" s="10"/>
      <c r="J1085" s="10"/>
      <c r="K1085" s="10"/>
    </row>
    <row r="1086" s="3" customFormat="1" ht="15" customHeight="1" spans="1:11">
      <c r="A1086" s="9" t="s">
        <v>915</v>
      </c>
      <c r="B1086" s="9" t="s">
        <v>916</v>
      </c>
      <c r="C1086" s="9" t="s">
        <v>917</v>
      </c>
      <c r="D1086" s="9" t="s">
        <v>918</v>
      </c>
      <c r="E1086" s="9" t="s">
        <v>919</v>
      </c>
      <c r="F1086" s="9" t="s">
        <v>920</v>
      </c>
      <c r="G1086" s="9" t="s">
        <v>905</v>
      </c>
      <c r="H1086" s="9" t="s">
        <v>907</v>
      </c>
      <c r="I1086" s="9" t="s">
        <v>921</v>
      </c>
      <c r="J1086" s="9"/>
      <c r="K1086" s="9"/>
    </row>
    <row r="1087" s="3" customFormat="1" ht="20" customHeight="1" spans="1:11">
      <c r="A1087" s="9"/>
      <c r="B1087" s="34" t="s">
        <v>922</v>
      </c>
      <c r="C1087" s="34" t="s">
        <v>951</v>
      </c>
      <c r="D1087" s="35" t="s">
        <v>1498</v>
      </c>
      <c r="E1087" s="9" t="s">
        <v>1499</v>
      </c>
      <c r="F1087" s="9" t="s">
        <v>1499</v>
      </c>
      <c r="G1087" s="9">
        <v>25</v>
      </c>
      <c r="H1087" s="9">
        <v>25</v>
      </c>
      <c r="I1087" s="9"/>
      <c r="J1087" s="9"/>
      <c r="K1087" s="9"/>
    </row>
    <row r="1088" s="3" customFormat="1" ht="46" customHeight="1" spans="1:11">
      <c r="A1088" s="9"/>
      <c r="B1088" s="36"/>
      <c r="C1088" s="34" t="s">
        <v>945</v>
      </c>
      <c r="D1088" s="35" t="s">
        <v>1500</v>
      </c>
      <c r="E1088" s="9" t="s">
        <v>1501</v>
      </c>
      <c r="F1088" s="9" t="s">
        <v>1416</v>
      </c>
      <c r="G1088" s="9">
        <v>25</v>
      </c>
      <c r="H1088" s="9">
        <v>25</v>
      </c>
      <c r="I1088" s="9"/>
      <c r="J1088" s="9"/>
      <c r="K1088" s="9"/>
    </row>
    <row r="1089" s="3" customFormat="1" ht="20" customHeight="1" spans="1:11">
      <c r="A1089" s="9"/>
      <c r="B1089" s="34" t="s">
        <v>954</v>
      </c>
      <c r="C1089" s="34" t="s">
        <v>958</v>
      </c>
      <c r="D1089" s="35" t="s">
        <v>1502</v>
      </c>
      <c r="E1089" s="61">
        <v>1</v>
      </c>
      <c r="F1089" s="61">
        <v>1</v>
      </c>
      <c r="G1089" s="9">
        <v>15</v>
      </c>
      <c r="H1089" s="9">
        <v>15</v>
      </c>
      <c r="I1089" s="9"/>
      <c r="J1089" s="9"/>
      <c r="K1089" s="9"/>
    </row>
    <row r="1090" s="3" customFormat="1" ht="20" customHeight="1" spans="1:11">
      <c r="A1090" s="9"/>
      <c r="B1090" s="36"/>
      <c r="C1090" s="36"/>
      <c r="D1090" s="35" t="s">
        <v>1503</v>
      </c>
      <c r="E1090" s="9" t="s">
        <v>1504</v>
      </c>
      <c r="F1090" s="9" t="s">
        <v>1469</v>
      </c>
      <c r="G1090" s="9">
        <v>15</v>
      </c>
      <c r="H1090" s="9">
        <v>15</v>
      </c>
      <c r="I1090" s="9"/>
      <c r="J1090" s="9"/>
      <c r="K1090" s="9"/>
    </row>
    <row r="1091" s="3" customFormat="1" ht="20" customHeight="1" spans="1:11">
      <c r="A1091" s="9"/>
      <c r="B1091" s="9" t="s">
        <v>963</v>
      </c>
      <c r="C1091" s="9" t="s">
        <v>964</v>
      </c>
      <c r="D1091" s="35" t="s">
        <v>1505</v>
      </c>
      <c r="E1091" s="9" t="s">
        <v>1506</v>
      </c>
      <c r="F1091" s="61">
        <v>0</v>
      </c>
      <c r="G1091" s="9">
        <v>5</v>
      </c>
      <c r="H1091" s="9">
        <v>5</v>
      </c>
      <c r="I1091" s="9"/>
      <c r="J1091" s="9"/>
      <c r="K1091" s="9"/>
    </row>
    <row r="1092" s="3" customFormat="1" ht="53" customHeight="1" spans="1:11">
      <c r="A1092" s="9"/>
      <c r="B1092" s="9"/>
      <c r="C1092" s="9"/>
      <c r="D1092" s="35" t="s">
        <v>1009</v>
      </c>
      <c r="E1092" s="61">
        <v>0.95</v>
      </c>
      <c r="F1092" s="61">
        <v>0.9</v>
      </c>
      <c r="G1092" s="9">
        <v>5</v>
      </c>
      <c r="H1092" s="9">
        <v>1</v>
      </c>
      <c r="I1092" s="35" t="s">
        <v>1507</v>
      </c>
      <c r="J1092" s="35"/>
      <c r="K1092" s="35"/>
    </row>
    <row r="1093" s="2" customFormat="1" ht="15" customHeight="1" spans="1:12">
      <c r="A1093" s="29" t="s">
        <v>968</v>
      </c>
      <c r="B1093" s="30"/>
      <c r="C1093" s="30"/>
      <c r="D1093" s="30"/>
      <c r="E1093" s="30"/>
      <c r="F1093" s="31"/>
      <c r="G1093" s="9">
        <v>90</v>
      </c>
      <c r="H1093" s="32">
        <v>86</v>
      </c>
      <c r="I1093" s="46"/>
      <c r="J1093" s="47"/>
      <c r="K1093" s="48"/>
      <c r="L1093" s="49"/>
    </row>
    <row r="1094" s="2" customFormat="1" spans="1:12">
      <c r="A1094" s="8" t="s">
        <v>1013</v>
      </c>
      <c r="B1094" s="8"/>
      <c r="C1094" s="8"/>
      <c r="D1094" s="8"/>
      <c r="E1094" s="8"/>
      <c r="F1094" s="8"/>
      <c r="G1094" s="52">
        <v>100</v>
      </c>
      <c r="H1094" s="52">
        <v>96</v>
      </c>
      <c r="I1094" s="46"/>
      <c r="J1094" s="47"/>
      <c r="K1094" s="48"/>
      <c r="L1094" s="1"/>
    </row>
    <row r="1095" spans="1:11">
      <c r="A1095" s="26" t="s">
        <v>970</v>
      </c>
      <c r="B1095" s="33" t="s">
        <v>1246</v>
      </c>
      <c r="C1095" s="33"/>
      <c r="D1095" s="33"/>
      <c r="E1095" s="33"/>
      <c r="F1095" s="33"/>
      <c r="G1095" s="33"/>
      <c r="H1095" s="33"/>
      <c r="I1095" s="33"/>
      <c r="J1095" s="33"/>
      <c r="K1095" s="33"/>
    </row>
    <row r="1096" spans="1:11">
      <c r="A1096" s="28"/>
      <c r="B1096" s="33"/>
      <c r="C1096" s="33"/>
      <c r="D1096" s="33"/>
      <c r="E1096" s="33"/>
      <c r="F1096" s="33"/>
      <c r="G1096" s="33"/>
      <c r="H1096" s="33"/>
      <c r="I1096" s="33"/>
      <c r="J1096" s="33"/>
      <c r="K1096" s="33"/>
    </row>
    <row r="1097" spans="1:11">
      <c r="A1097" s="33" t="s">
        <v>972</v>
      </c>
      <c r="B1097" s="33"/>
      <c r="C1097" s="33"/>
      <c r="D1097" s="33"/>
      <c r="E1097" s="33"/>
      <c r="F1097" s="33"/>
      <c r="G1097" s="33"/>
      <c r="H1097" s="33"/>
      <c r="I1097" s="33"/>
      <c r="J1097" s="33"/>
      <c r="K1097" s="33"/>
    </row>
    <row r="1099" spans="11:11">
      <c r="K1099" s="50" t="s">
        <v>974</v>
      </c>
    </row>
    <row r="1100" ht="28.2" spans="1:11">
      <c r="A1100" s="5" t="s">
        <v>1015</v>
      </c>
      <c r="B1100" s="5"/>
      <c r="C1100" s="5"/>
      <c r="D1100" s="5"/>
      <c r="E1100" s="5"/>
      <c r="F1100" s="5"/>
      <c r="G1100" s="5"/>
      <c r="H1100" s="5"/>
      <c r="I1100" s="5"/>
      <c r="J1100" s="5"/>
      <c r="K1100" s="5"/>
    </row>
    <row r="1101" ht="17.4" spans="1:11">
      <c r="A1101" s="6" t="s">
        <v>893</v>
      </c>
      <c r="B1101" s="6"/>
      <c r="C1101" s="6"/>
      <c r="D1101" s="6"/>
      <c r="E1101" s="6"/>
      <c r="F1101" s="6"/>
      <c r="G1101" s="6"/>
      <c r="H1101" s="6"/>
      <c r="I1101" s="6"/>
      <c r="J1101" s="6"/>
      <c r="K1101" s="6"/>
    </row>
    <row r="1102" spans="1:11">
      <c r="A1102" s="7" t="s">
        <v>976</v>
      </c>
      <c r="B1102" s="7"/>
      <c r="C1102" s="7"/>
      <c r="D1102" s="7"/>
      <c r="E1102" s="7"/>
      <c r="F1102" s="7"/>
      <c r="G1102" s="7"/>
      <c r="H1102" s="7"/>
      <c r="I1102" s="7"/>
      <c r="J1102" s="7"/>
      <c r="K1102" s="7"/>
    </row>
    <row r="1103" spans="1:11">
      <c r="A1103" s="8" t="s">
        <v>977</v>
      </c>
      <c r="B1103" s="8"/>
      <c r="C1103" s="8"/>
      <c r="D1103" s="9" t="s">
        <v>1075</v>
      </c>
      <c r="E1103" s="10"/>
      <c r="F1103" s="10"/>
      <c r="G1103" s="10"/>
      <c r="H1103" s="10"/>
      <c r="I1103" s="10"/>
      <c r="J1103" s="10"/>
      <c r="K1103" s="10"/>
    </row>
    <row r="1104" spans="1:11">
      <c r="A1104" s="8" t="s">
        <v>897</v>
      </c>
      <c r="B1104" s="8"/>
      <c r="C1104" s="8"/>
      <c r="D1104" s="11" t="s">
        <v>979</v>
      </c>
      <c r="E1104" s="10"/>
      <c r="F1104" s="8" t="s">
        <v>899</v>
      </c>
      <c r="G1104" s="11" t="s">
        <v>896</v>
      </c>
      <c r="H1104" s="10"/>
      <c r="I1104" s="10"/>
      <c r="J1104" s="10"/>
      <c r="K1104" s="10"/>
    </row>
    <row r="1105" ht="25.2" spans="1:11">
      <c r="A1105" s="12" t="s">
        <v>980</v>
      </c>
      <c r="B1105" s="13"/>
      <c r="C1105" s="14"/>
      <c r="D1105" s="8" t="s">
        <v>901</v>
      </c>
      <c r="E1105" s="8" t="s">
        <v>902</v>
      </c>
      <c r="F1105" s="8" t="s">
        <v>981</v>
      </c>
      <c r="G1105" s="8" t="s">
        <v>982</v>
      </c>
      <c r="H1105" s="8"/>
      <c r="I1105" s="8" t="s">
        <v>905</v>
      </c>
      <c r="J1105" s="8" t="s">
        <v>906</v>
      </c>
      <c r="K1105" s="8" t="s">
        <v>907</v>
      </c>
    </row>
    <row r="1106" spans="1:11">
      <c r="A1106" s="15"/>
      <c r="B1106" s="16"/>
      <c r="C1106" s="17"/>
      <c r="D1106" s="8" t="s">
        <v>908</v>
      </c>
      <c r="E1106" s="10"/>
      <c r="F1106" s="18">
        <v>140000</v>
      </c>
      <c r="G1106" s="18">
        <v>140000</v>
      </c>
      <c r="H1106" s="18"/>
      <c r="I1106" s="10">
        <v>10</v>
      </c>
      <c r="J1106" s="40">
        <f>G1106/F1106</f>
        <v>1</v>
      </c>
      <c r="K1106" s="10">
        <v>10</v>
      </c>
    </row>
    <row r="1107" spans="1:11">
      <c r="A1107" s="15"/>
      <c r="B1107" s="16"/>
      <c r="C1107" s="17"/>
      <c r="D1107" s="8" t="s">
        <v>983</v>
      </c>
      <c r="E1107" s="10"/>
      <c r="F1107" s="18">
        <v>140000</v>
      </c>
      <c r="G1107" s="18">
        <v>140000</v>
      </c>
      <c r="H1107" s="18"/>
      <c r="I1107" s="10" t="s">
        <v>806</v>
      </c>
      <c r="J1107" s="10" t="s">
        <v>806</v>
      </c>
      <c r="K1107" s="10" t="s">
        <v>806</v>
      </c>
    </row>
    <row r="1108" spans="1:11">
      <c r="A1108" s="15"/>
      <c r="B1108" s="16"/>
      <c r="C1108" s="17"/>
      <c r="D1108" s="20" t="s">
        <v>984</v>
      </c>
      <c r="E1108" s="10"/>
      <c r="F1108" s="18"/>
      <c r="G1108" s="18"/>
      <c r="H1108" s="18"/>
      <c r="I1108" s="10" t="s">
        <v>806</v>
      </c>
      <c r="J1108" s="10" t="s">
        <v>806</v>
      </c>
      <c r="K1108" s="10" t="s">
        <v>806</v>
      </c>
    </row>
    <row r="1109" spans="1:11">
      <c r="A1109" s="15"/>
      <c r="B1109" s="16"/>
      <c r="C1109" s="17"/>
      <c r="D1109" s="20" t="s">
        <v>985</v>
      </c>
      <c r="E1109" s="10"/>
      <c r="F1109" s="18">
        <v>140000</v>
      </c>
      <c r="G1109" s="18">
        <v>140000</v>
      </c>
      <c r="H1109" s="18"/>
      <c r="I1109" s="10" t="s">
        <v>806</v>
      </c>
      <c r="J1109" s="10" t="s">
        <v>806</v>
      </c>
      <c r="K1109" s="10" t="s">
        <v>806</v>
      </c>
    </row>
    <row r="1110" spans="1:11">
      <c r="A1110" s="21"/>
      <c r="B1110" s="22"/>
      <c r="C1110" s="23"/>
      <c r="D1110" s="8" t="s">
        <v>909</v>
      </c>
      <c r="E1110" s="10"/>
      <c r="F1110" s="10"/>
      <c r="G1110" s="10"/>
      <c r="H1110" s="10"/>
      <c r="I1110" s="10" t="s">
        <v>806</v>
      </c>
      <c r="J1110" s="10" t="s">
        <v>806</v>
      </c>
      <c r="K1110" s="10" t="s">
        <v>806</v>
      </c>
    </row>
    <row r="1111" spans="1:11">
      <c r="A1111" s="8" t="s">
        <v>910</v>
      </c>
      <c r="B1111" s="8" t="s">
        <v>911</v>
      </c>
      <c r="C1111" s="8"/>
      <c r="D1111" s="8"/>
      <c r="E1111" s="8"/>
      <c r="F1111" s="8" t="s">
        <v>912</v>
      </c>
      <c r="G1111" s="8"/>
      <c r="H1111" s="8"/>
      <c r="I1111" s="8"/>
      <c r="J1111" s="8"/>
      <c r="K1111" s="8"/>
    </row>
    <row r="1112" ht="99" customHeight="1" spans="1:11">
      <c r="A1112" s="8"/>
      <c r="B1112" s="11" t="s">
        <v>1299</v>
      </c>
      <c r="C1112" s="10"/>
      <c r="D1112" s="10"/>
      <c r="E1112" s="10"/>
      <c r="F1112" s="11" t="s">
        <v>1300</v>
      </c>
      <c r="G1112" s="10"/>
      <c r="H1112" s="10"/>
      <c r="I1112" s="10"/>
      <c r="J1112" s="10"/>
      <c r="K1112" s="10"/>
    </row>
    <row r="1113" s="3" customFormat="1" ht="15" customHeight="1" spans="1:11">
      <c r="A1113" s="9" t="s">
        <v>915</v>
      </c>
      <c r="B1113" s="9" t="s">
        <v>916</v>
      </c>
      <c r="C1113" s="9" t="s">
        <v>917</v>
      </c>
      <c r="D1113" s="9" t="s">
        <v>918</v>
      </c>
      <c r="E1113" s="9" t="s">
        <v>919</v>
      </c>
      <c r="F1113" s="9" t="s">
        <v>920</v>
      </c>
      <c r="G1113" s="9" t="s">
        <v>905</v>
      </c>
      <c r="H1113" s="9" t="s">
        <v>907</v>
      </c>
      <c r="I1113" s="9" t="s">
        <v>921</v>
      </c>
      <c r="J1113" s="9"/>
      <c r="K1113" s="9"/>
    </row>
    <row r="1114" s="3" customFormat="1" ht="26" customHeight="1" spans="1:11">
      <c r="A1114" s="9"/>
      <c r="B1114" s="34" t="s">
        <v>922</v>
      </c>
      <c r="C1114" s="71" t="s">
        <v>951</v>
      </c>
      <c r="D1114" s="35" t="s">
        <v>1508</v>
      </c>
      <c r="E1114" s="9" t="s">
        <v>1509</v>
      </c>
      <c r="F1114" s="9" t="s">
        <v>1509</v>
      </c>
      <c r="G1114" s="9">
        <v>20</v>
      </c>
      <c r="H1114" s="9">
        <v>20</v>
      </c>
      <c r="I1114" s="9"/>
      <c r="J1114" s="9"/>
      <c r="K1114" s="9"/>
    </row>
    <row r="1115" s="3" customFormat="1" ht="40" customHeight="1" spans="1:11">
      <c r="A1115" s="9"/>
      <c r="B1115" s="36"/>
      <c r="C1115" s="72"/>
      <c r="D1115" s="35" t="s">
        <v>1510</v>
      </c>
      <c r="E1115" s="9" t="s">
        <v>1304</v>
      </c>
      <c r="F1115" s="9" t="s">
        <v>1304</v>
      </c>
      <c r="G1115" s="9">
        <v>10</v>
      </c>
      <c r="H1115" s="9">
        <v>10</v>
      </c>
      <c r="I1115" s="9"/>
      <c r="J1115" s="9"/>
      <c r="K1115" s="9"/>
    </row>
    <row r="1116" s="3" customFormat="1" ht="15" customHeight="1" spans="1:11">
      <c r="A1116" s="9"/>
      <c r="B1116" s="36"/>
      <c r="C1116" s="34" t="s">
        <v>945</v>
      </c>
      <c r="D1116" s="35" t="s">
        <v>1305</v>
      </c>
      <c r="E1116" s="9" t="s">
        <v>1307</v>
      </c>
      <c r="F1116" s="9" t="s">
        <v>1307</v>
      </c>
      <c r="G1116" s="9">
        <v>20</v>
      </c>
      <c r="H1116" s="9">
        <v>20</v>
      </c>
      <c r="I1116" s="9"/>
      <c r="J1116" s="9"/>
      <c r="K1116" s="9"/>
    </row>
    <row r="1117" s="3" customFormat="1" ht="15" customHeight="1" spans="1:11">
      <c r="A1117" s="9"/>
      <c r="B1117" s="34" t="s">
        <v>954</v>
      </c>
      <c r="C1117" s="34" t="s">
        <v>958</v>
      </c>
      <c r="D1117" s="35" t="s">
        <v>1308</v>
      </c>
      <c r="E1117" s="68" t="s">
        <v>1309</v>
      </c>
      <c r="F1117" s="68" t="s">
        <v>1309</v>
      </c>
      <c r="G1117" s="9">
        <v>10</v>
      </c>
      <c r="H1117" s="9">
        <v>10</v>
      </c>
      <c r="I1117" s="9"/>
      <c r="J1117" s="9"/>
      <c r="K1117" s="9"/>
    </row>
    <row r="1118" s="3" customFormat="1" ht="15" customHeight="1" spans="1:11">
      <c r="A1118" s="9"/>
      <c r="B1118" s="36"/>
      <c r="C1118" s="36"/>
      <c r="D1118" s="35" t="s">
        <v>1091</v>
      </c>
      <c r="E1118" s="68" t="s">
        <v>1310</v>
      </c>
      <c r="F1118" s="68" t="s">
        <v>1310</v>
      </c>
      <c r="G1118" s="9">
        <v>10</v>
      </c>
      <c r="H1118" s="9">
        <v>10</v>
      </c>
      <c r="I1118" s="9"/>
      <c r="J1118" s="9"/>
      <c r="K1118" s="9"/>
    </row>
    <row r="1119" s="3" customFormat="1" ht="15" customHeight="1" spans="1:11">
      <c r="A1119" s="9"/>
      <c r="B1119" s="36"/>
      <c r="C1119" s="34" t="s">
        <v>961</v>
      </c>
      <c r="D1119" s="35" t="s">
        <v>962</v>
      </c>
      <c r="E1119" s="9" t="s">
        <v>1311</v>
      </c>
      <c r="F1119" s="9" t="s">
        <v>1233</v>
      </c>
      <c r="G1119" s="9">
        <v>10</v>
      </c>
      <c r="H1119" s="9">
        <v>10</v>
      </c>
      <c r="I1119" s="9"/>
      <c r="J1119" s="9"/>
      <c r="K1119" s="9"/>
    </row>
    <row r="1120" s="3" customFormat="1" ht="24" customHeight="1" spans="1:11">
      <c r="A1120" s="9"/>
      <c r="B1120" s="9" t="s">
        <v>963</v>
      </c>
      <c r="C1120" s="9" t="s">
        <v>964</v>
      </c>
      <c r="D1120" s="35" t="s">
        <v>1035</v>
      </c>
      <c r="E1120" s="61">
        <v>0.95</v>
      </c>
      <c r="F1120" s="61">
        <v>0.9</v>
      </c>
      <c r="G1120" s="9">
        <v>10</v>
      </c>
      <c r="H1120" s="9">
        <v>5</v>
      </c>
      <c r="I1120" s="35" t="s">
        <v>1312</v>
      </c>
      <c r="J1120" s="35"/>
      <c r="K1120" s="35"/>
    </row>
    <row r="1121" s="2" customFormat="1" ht="15" customHeight="1" spans="1:12">
      <c r="A1121" s="29" t="s">
        <v>968</v>
      </c>
      <c r="B1121" s="30"/>
      <c r="C1121" s="30"/>
      <c r="D1121" s="30"/>
      <c r="E1121" s="30"/>
      <c r="F1121" s="31"/>
      <c r="G1121" s="9">
        <v>90</v>
      </c>
      <c r="H1121" s="32">
        <v>85</v>
      </c>
      <c r="I1121" s="46"/>
      <c r="J1121" s="47"/>
      <c r="K1121" s="48"/>
      <c r="L1121" s="49"/>
    </row>
    <row r="1122" s="2" customFormat="1" spans="1:12">
      <c r="A1122" s="8" t="s">
        <v>1013</v>
      </c>
      <c r="B1122" s="8"/>
      <c r="C1122" s="8"/>
      <c r="D1122" s="8"/>
      <c r="E1122" s="8"/>
      <c r="F1122" s="8"/>
      <c r="G1122" s="52">
        <v>100</v>
      </c>
      <c r="H1122" s="52">
        <v>95</v>
      </c>
      <c r="I1122" s="46"/>
      <c r="J1122" s="47"/>
      <c r="K1122" s="48"/>
      <c r="L1122" s="1"/>
    </row>
    <row r="1123" spans="1:11">
      <c r="A1123" s="26" t="s">
        <v>970</v>
      </c>
      <c r="B1123" s="33" t="s">
        <v>1286</v>
      </c>
      <c r="C1123" s="33"/>
      <c r="D1123" s="33"/>
      <c r="E1123" s="33"/>
      <c r="F1123" s="33"/>
      <c r="G1123" s="33"/>
      <c r="H1123" s="33"/>
      <c r="I1123" s="33"/>
      <c r="J1123" s="33"/>
      <c r="K1123" s="33"/>
    </row>
    <row r="1124" spans="1:11">
      <c r="A1124" s="28"/>
      <c r="B1124" s="33"/>
      <c r="C1124" s="33"/>
      <c r="D1124" s="33"/>
      <c r="E1124" s="33"/>
      <c r="F1124" s="33"/>
      <c r="G1124" s="33"/>
      <c r="H1124" s="33"/>
      <c r="I1124" s="33"/>
      <c r="J1124" s="33"/>
      <c r="K1124" s="33"/>
    </row>
    <row r="1125" spans="1:11">
      <c r="A1125" s="33" t="s">
        <v>972</v>
      </c>
      <c r="B1125" s="33"/>
      <c r="C1125" s="33"/>
      <c r="D1125" s="33"/>
      <c r="E1125" s="33"/>
      <c r="F1125" s="33"/>
      <c r="G1125" s="33"/>
      <c r="H1125" s="33"/>
      <c r="I1125" s="33"/>
      <c r="J1125" s="33"/>
      <c r="K1125" s="33"/>
    </row>
    <row r="1126" spans="11:11">
      <c r="K1126" s="50" t="s">
        <v>974</v>
      </c>
    </row>
    <row r="1127" ht="28.2" spans="1:11">
      <c r="A1127" s="5" t="s">
        <v>1015</v>
      </c>
      <c r="B1127" s="5"/>
      <c r="C1127" s="5"/>
      <c r="D1127" s="5"/>
      <c r="E1127" s="5"/>
      <c r="F1127" s="5"/>
      <c r="G1127" s="5"/>
      <c r="H1127" s="5"/>
      <c r="I1127" s="5"/>
      <c r="J1127" s="5"/>
      <c r="K1127" s="5"/>
    </row>
    <row r="1128" ht="17.4" spans="1:11">
      <c r="A1128" s="6" t="s">
        <v>893</v>
      </c>
      <c r="B1128" s="6"/>
      <c r="C1128" s="6"/>
      <c r="D1128" s="6"/>
      <c r="E1128" s="6"/>
      <c r="F1128" s="6"/>
      <c r="G1128" s="6"/>
      <c r="H1128" s="6"/>
      <c r="I1128" s="6"/>
      <c r="J1128" s="6"/>
      <c r="K1128" s="6"/>
    </row>
    <row r="1129" spans="1:11">
      <c r="A1129" s="7" t="s">
        <v>976</v>
      </c>
      <c r="B1129" s="7"/>
      <c r="C1129" s="7"/>
      <c r="D1129" s="7"/>
      <c r="E1129" s="7"/>
      <c r="F1129" s="7"/>
      <c r="G1129" s="7"/>
      <c r="H1129" s="7"/>
      <c r="I1129" s="7"/>
      <c r="J1129" s="7"/>
      <c r="K1129" s="7"/>
    </row>
    <row r="1130" spans="1:11">
      <c r="A1130" s="8" t="s">
        <v>977</v>
      </c>
      <c r="B1130" s="8"/>
      <c r="C1130" s="8"/>
      <c r="D1130" s="9" t="s">
        <v>1511</v>
      </c>
      <c r="E1130" s="10"/>
      <c r="F1130" s="10"/>
      <c r="G1130" s="10"/>
      <c r="H1130" s="10"/>
      <c r="I1130" s="10"/>
      <c r="J1130" s="10"/>
      <c r="K1130" s="10"/>
    </row>
    <row r="1131" spans="1:11">
      <c r="A1131" s="8" t="s">
        <v>897</v>
      </c>
      <c r="B1131" s="8"/>
      <c r="C1131" s="8"/>
      <c r="D1131" s="11" t="s">
        <v>979</v>
      </c>
      <c r="E1131" s="10"/>
      <c r="F1131" s="8" t="s">
        <v>899</v>
      </c>
      <c r="G1131" s="11" t="s">
        <v>896</v>
      </c>
      <c r="H1131" s="10"/>
      <c r="I1131" s="10"/>
      <c r="J1131" s="10"/>
      <c r="K1131" s="10"/>
    </row>
    <row r="1132" ht="25.2" spans="1:11">
      <c r="A1132" s="12" t="s">
        <v>980</v>
      </c>
      <c r="B1132" s="13"/>
      <c r="C1132" s="14"/>
      <c r="D1132" s="8" t="s">
        <v>901</v>
      </c>
      <c r="E1132" s="8" t="s">
        <v>902</v>
      </c>
      <c r="F1132" s="8" t="s">
        <v>981</v>
      </c>
      <c r="G1132" s="8" t="s">
        <v>982</v>
      </c>
      <c r="H1132" s="8"/>
      <c r="I1132" s="8" t="s">
        <v>905</v>
      </c>
      <c r="J1132" s="8" t="s">
        <v>906</v>
      </c>
      <c r="K1132" s="8" t="s">
        <v>907</v>
      </c>
    </row>
    <row r="1133" spans="1:11">
      <c r="A1133" s="15"/>
      <c r="B1133" s="16"/>
      <c r="C1133" s="17"/>
      <c r="D1133" s="8" t="s">
        <v>908</v>
      </c>
      <c r="E1133" s="10">
        <v>142095.15</v>
      </c>
      <c r="F1133" s="19">
        <v>247382.25</v>
      </c>
      <c r="G1133" s="19">
        <v>182182.36</v>
      </c>
      <c r="H1133" s="10"/>
      <c r="I1133" s="10">
        <v>10</v>
      </c>
      <c r="J1133" s="40">
        <f>G1133/F1133</f>
        <v>0.736440710681546</v>
      </c>
      <c r="K1133" s="10">
        <v>7.4</v>
      </c>
    </row>
    <row r="1134" spans="1:11">
      <c r="A1134" s="15"/>
      <c r="B1134" s="16"/>
      <c r="C1134" s="17"/>
      <c r="D1134" s="8" t="s">
        <v>983</v>
      </c>
      <c r="E1134" s="10"/>
      <c r="F1134" s="10"/>
      <c r="G1134" s="10"/>
      <c r="H1134" s="10"/>
      <c r="I1134" s="10" t="s">
        <v>806</v>
      </c>
      <c r="J1134" s="10" t="s">
        <v>806</v>
      </c>
      <c r="K1134" s="10" t="s">
        <v>806</v>
      </c>
    </row>
    <row r="1135" spans="1:11">
      <c r="A1135" s="15"/>
      <c r="B1135" s="16"/>
      <c r="C1135" s="17"/>
      <c r="D1135" s="20" t="s">
        <v>984</v>
      </c>
      <c r="E1135" s="10"/>
      <c r="F1135" s="10"/>
      <c r="G1135" s="10"/>
      <c r="H1135" s="10"/>
      <c r="I1135" s="10" t="s">
        <v>806</v>
      </c>
      <c r="J1135" s="10" t="s">
        <v>806</v>
      </c>
      <c r="K1135" s="10" t="s">
        <v>806</v>
      </c>
    </row>
    <row r="1136" spans="1:11">
      <c r="A1136" s="15"/>
      <c r="B1136" s="16"/>
      <c r="C1136" s="17"/>
      <c r="D1136" s="20" t="s">
        <v>985</v>
      </c>
      <c r="E1136" s="10"/>
      <c r="F1136" s="10"/>
      <c r="G1136" s="10"/>
      <c r="H1136" s="10"/>
      <c r="I1136" s="10" t="s">
        <v>806</v>
      </c>
      <c r="J1136" s="10" t="s">
        <v>806</v>
      </c>
      <c r="K1136" s="10" t="s">
        <v>806</v>
      </c>
    </row>
    <row r="1137" spans="1:11">
      <c r="A1137" s="21"/>
      <c r="B1137" s="22"/>
      <c r="C1137" s="23"/>
      <c r="D1137" s="8" t="s">
        <v>909</v>
      </c>
      <c r="E1137" s="10">
        <v>142095.15</v>
      </c>
      <c r="F1137" s="19">
        <v>247382.25</v>
      </c>
      <c r="G1137" s="19">
        <v>182182.36</v>
      </c>
      <c r="H1137" s="10"/>
      <c r="I1137" s="10" t="s">
        <v>806</v>
      </c>
      <c r="J1137" s="10" t="s">
        <v>806</v>
      </c>
      <c r="K1137" s="10" t="s">
        <v>806</v>
      </c>
    </row>
    <row r="1138" spans="1:11">
      <c r="A1138" s="8" t="s">
        <v>910</v>
      </c>
      <c r="B1138" s="8" t="s">
        <v>911</v>
      </c>
      <c r="C1138" s="8"/>
      <c r="D1138" s="8"/>
      <c r="E1138" s="8"/>
      <c r="F1138" s="8" t="s">
        <v>912</v>
      </c>
      <c r="G1138" s="8"/>
      <c r="H1138" s="8"/>
      <c r="I1138" s="8"/>
      <c r="J1138" s="8"/>
      <c r="K1138" s="8"/>
    </row>
    <row r="1139" ht="88" customHeight="1" spans="1:11">
      <c r="A1139" s="8"/>
      <c r="B1139" s="11" t="s">
        <v>1512</v>
      </c>
      <c r="C1139" s="10"/>
      <c r="D1139" s="10"/>
      <c r="E1139" s="10"/>
      <c r="F1139" s="24" t="s">
        <v>1513</v>
      </c>
      <c r="G1139" s="25"/>
      <c r="H1139" s="25"/>
      <c r="I1139" s="25"/>
      <c r="J1139" s="25"/>
      <c r="K1139" s="25"/>
    </row>
    <row r="1140" s="3" customFormat="1" ht="26" customHeight="1" spans="1:11">
      <c r="A1140" s="9" t="s">
        <v>915</v>
      </c>
      <c r="B1140" s="9" t="s">
        <v>916</v>
      </c>
      <c r="C1140" s="9" t="s">
        <v>917</v>
      </c>
      <c r="D1140" s="9" t="s">
        <v>918</v>
      </c>
      <c r="E1140" s="9" t="s">
        <v>919</v>
      </c>
      <c r="F1140" s="9" t="s">
        <v>920</v>
      </c>
      <c r="G1140" s="9" t="s">
        <v>905</v>
      </c>
      <c r="H1140" s="9" t="s">
        <v>907</v>
      </c>
      <c r="I1140" s="9" t="s">
        <v>921</v>
      </c>
      <c r="J1140" s="9"/>
      <c r="K1140" s="9"/>
    </row>
    <row r="1141" s="3" customFormat="1" ht="26" customHeight="1" spans="1:11">
      <c r="A1141" s="9"/>
      <c r="B1141" s="34" t="s">
        <v>922</v>
      </c>
      <c r="C1141" s="34" t="s">
        <v>923</v>
      </c>
      <c r="D1141" s="35" t="s">
        <v>1514</v>
      </c>
      <c r="E1141" s="9" t="s">
        <v>1515</v>
      </c>
      <c r="F1141" s="9" t="s">
        <v>1515</v>
      </c>
      <c r="G1141" s="9">
        <v>10</v>
      </c>
      <c r="H1141" s="9">
        <v>10</v>
      </c>
      <c r="I1141" s="9"/>
      <c r="J1141" s="9"/>
      <c r="K1141" s="9"/>
    </row>
    <row r="1142" s="3" customFormat="1" ht="26" customHeight="1" spans="1:11">
      <c r="A1142" s="9"/>
      <c r="B1142" s="36"/>
      <c r="C1142" s="34" t="s">
        <v>943</v>
      </c>
      <c r="D1142" s="35" t="s">
        <v>1064</v>
      </c>
      <c r="E1142" s="9" t="s">
        <v>995</v>
      </c>
      <c r="F1142" s="9">
        <v>100</v>
      </c>
      <c r="G1142" s="9">
        <v>10</v>
      </c>
      <c r="H1142" s="9">
        <v>10</v>
      </c>
      <c r="I1142" s="9"/>
      <c r="J1142" s="9"/>
      <c r="K1142" s="9"/>
    </row>
    <row r="1143" s="3" customFormat="1" ht="26" customHeight="1" spans="1:11">
      <c r="A1143" s="9"/>
      <c r="B1143" s="36"/>
      <c r="C1143" s="34" t="s">
        <v>945</v>
      </c>
      <c r="D1143" s="35" t="s">
        <v>1102</v>
      </c>
      <c r="E1143" s="9" t="s">
        <v>995</v>
      </c>
      <c r="F1143" s="9">
        <v>100</v>
      </c>
      <c r="G1143" s="9">
        <v>10</v>
      </c>
      <c r="H1143" s="9">
        <v>10</v>
      </c>
      <c r="I1143" s="9"/>
      <c r="J1143" s="9"/>
      <c r="K1143" s="9"/>
    </row>
    <row r="1144" s="3" customFormat="1" ht="26" customHeight="1" spans="1:11">
      <c r="A1144" s="9"/>
      <c r="B1144" s="36"/>
      <c r="C1144" s="36"/>
      <c r="D1144" s="35" t="s">
        <v>1516</v>
      </c>
      <c r="E1144" s="9" t="s">
        <v>995</v>
      </c>
      <c r="F1144" s="9">
        <v>100</v>
      </c>
      <c r="G1144" s="9">
        <v>10</v>
      </c>
      <c r="H1144" s="9">
        <v>10</v>
      </c>
      <c r="I1144" s="9"/>
      <c r="J1144" s="9"/>
      <c r="K1144" s="9"/>
    </row>
    <row r="1145" s="3" customFormat="1" ht="26" customHeight="1" spans="1:11">
      <c r="A1145" s="9"/>
      <c r="B1145" s="36"/>
      <c r="C1145" s="34" t="s">
        <v>951</v>
      </c>
      <c r="D1145" s="35" t="s">
        <v>998</v>
      </c>
      <c r="E1145" s="9" t="s">
        <v>1517</v>
      </c>
      <c r="F1145" s="9" t="s">
        <v>1518</v>
      </c>
      <c r="G1145" s="9">
        <v>10</v>
      </c>
      <c r="H1145" s="9">
        <v>10</v>
      </c>
      <c r="I1145" s="9"/>
      <c r="J1145" s="9"/>
      <c r="K1145" s="9"/>
    </row>
    <row r="1146" s="3" customFormat="1" ht="26" customHeight="1" spans="1:11">
      <c r="A1146" s="9"/>
      <c r="B1146" s="9" t="s">
        <v>954</v>
      </c>
      <c r="C1146" s="34" t="s">
        <v>958</v>
      </c>
      <c r="D1146" s="35" t="s">
        <v>1001</v>
      </c>
      <c r="E1146" s="9" t="s">
        <v>1002</v>
      </c>
      <c r="F1146" s="9" t="s">
        <v>1002</v>
      </c>
      <c r="G1146" s="9">
        <v>15</v>
      </c>
      <c r="H1146" s="9">
        <v>15</v>
      </c>
      <c r="I1146" s="9"/>
      <c r="J1146" s="9"/>
      <c r="K1146" s="9"/>
    </row>
    <row r="1147" s="3" customFormat="1" ht="26" customHeight="1" spans="1:11">
      <c r="A1147" s="9"/>
      <c r="B1147" s="9"/>
      <c r="C1147" s="36"/>
      <c r="D1147" s="35" t="s">
        <v>1106</v>
      </c>
      <c r="E1147" s="9" t="s">
        <v>995</v>
      </c>
      <c r="F1147" s="9" t="s">
        <v>995</v>
      </c>
      <c r="G1147" s="9">
        <v>15</v>
      </c>
      <c r="H1147" s="9">
        <v>15</v>
      </c>
      <c r="I1147" s="29"/>
      <c r="J1147" s="30"/>
      <c r="K1147" s="31"/>
    </row>
    <row r="1148" s="3" customFormat="1" ht="110" customHeight="1" spans="1:11">
      <c r="A1148" s="9"/>
      <c r="B1148" s="9" t="s">
        <v>1008</v>
      </c>
      <c r="C1148" s="9" t="s">
        <v>964</v>
      </c>
      <c r="D1148" s="35" t="s">
        <v>1519</v>
      </c>
      <c r="E1148" s="9" t="s">
        <v>1010</v>
      </c>
      <c r="F1148" s="9" t="s">
        <v>1011</v>
      </c>
      <c r="G1148" s="9">
        <v>10</v>
      </c>
      <c r="H1148" s="9">
        <v>6</v>
      </c>
      <c r="I1148" s="35" t="s">
        <v>1520</v>
      </c>
      <c r="J1148" s="35"/>
      <c r="K1148" s="35"/>
    </row>
    <row r="1149" s="2" customFormat="1" ht="15" customHeight="1" spans="1:12">
      <c r="A1149" s="29" t="s">
        <v>968</v>
      </c>
      <c r="B1149" s="30"/>
      <c r="C1149" s="30"/>
      <c r="D1149" s="30"/>
      <c r="E1149" s="30"/>
      <c r="F1149" s="31"/>
      <c r="G1149" s="9">
        <v>90</v>
      </c>
      <c r="H1149" s="32">
        <v>86</v>
      </c>
      <c r="I1149" s="46"/>
      <c r="J1149" s="47"/>
      <c r="K1149" s="48"/>
      <c r="L1149" s="49"/>
    </row>
    <row r="1150" s="2" customFormat="1" spans="1:12">
      <c r="A1150" s="8" t="s">
        <v>1013</v>
      </c>
      <c r="B1150" s="8"/>
      <c r="C1150" s="8"/>
      <c r="D1150" s="8"/>
      <c r="E1150" s="8"/>
      <c r="F1150" s="8"/>
      <c r="G1150" s="52">
        <v>100</v>
      </c>
      <c r="H1150" s="52">
        <v>93.4</v>
      </c>
      <c r="I1150" s="46"/>
      <c r="J1150" s="47"/>
      <c r="K1150" s="48"/>
      <c r="L1150" s="1"/>
    </row>
    <row r="1151" spans="1:11">
      <c r="A1151" s="26" t="s">
        <v>970</v>
      </c>
      <c r="B1151" s="33" t="s">
        <v>1521</v>
      </c>
      <c r="C1151" s="33"/>
      <c r="D1151" s="33"/>
      <c r="E1151" s="33"/>
      <c r="F1151" s="33"/>
      <c r="G1151" s="33"/>
      <c r="H1151" s="33"/>
      <c r="I1151" s="33"/>
      <c r="J1151" s="33"/>
      <c r="K1151" s="33"/>
    </row>
    <row r="1152" spans="1:11">
      <c r="A1152" s="28"/>
      <c r="B1152" s="33"/>
      <c r="C1152" s="33"/>
      <c r="D1152" s="33"/>
      <c r="E1152" s="33"/>
      <c r="F1152" s="33"/>
      <c r="G1152" s="33"/>
      <c r="H1152" s="33"/>
      <c r="I1152" s="33"/>
      <c r="J1152" s="33"/>
      <c r="K1152" s="33"/>
    </row>
    <row r="1153" spans="1:11">
      <c r="A1153" s="33" t="s">
        <v>972</v>
      </c>
      <c r="B1153" s="33"/>
      <c r="C1153" s="33"/>
      <c r="D1153" s="33"/>
      <c r="E1153" s="33"/>
      <c r="F1153" s="33"/>
      <c r="G1153" s="33"/>
      <c r="H1153" s="33"/>
      <c r="I1153" s="33"/>
      <c r="J1153" s="33"/>
      <c r="K1153" s="33"/>
    </row>
    <row r="1155" spans="11:11">
      <c r="K1155" s="50" t="s">
        <v>974</v>
      </c>
    </row>
    <row r="1156" ht="28.2" spans="1:11">
      <c r="A1156" s="5" t="s">
        <v>1015</v>
      </c>
      <c r="B1156" s="5"/>
      <c r="C1156" s="5"/>
      <c r="D1156" s="5"/>
      <c r="E1156" s="5"/>
      <c r="F1156" s="5"/>
      <c r="G1156" s="5"/>
      <c r="H1156" s="5"/>
      <c r="I1156" s="5"/>
      <c r="J1156" s="5"/>
      <c r="K1156" s="5"/>
    </row>
    <row r="1157" ht="17.4" spans="1:11">
      <c r="A1157" s="6" t="s">
        <v>893</v>
      </c>
      <c r="B1157" s="6"/>
      <c r="C1157" s="6"/>
      <c r="D1157" s="6"/>
      <c r="E1157" s="6"/>
      <c r="F1157" s="6"/>
      <c r="G1157" s="6"/>
      <c r="H1157" s="6"/>
      <c r="I1157" s="6"/>
      <c r="J1157" s="6"/>
      <c r="K1157" s="6"/>
    </row>
    <row r="1158" spans="1:11">
      <c r="A1158" s="7" t="s">
        <v>976</v>
      </c>
      <c r="B1158" s="7"/>
      <c r="C1158" s="7"/>
      <c r="D1158" s="7"/>
      <c r="E1158" s="7"/>
      <c r="F1158" s="7"/>
      <c r="G1158" s="7"/>
      <c r="H1158" s="7"/>
      <c r="I1158" s="7"/>
      <c r="J1158" s="7"/>
      <c r="K1158" s="7"/>
    </row>
    <row r="1159" spans="1:11">
      <c r="A1159" s="8" t="s">
        <v>977</v>
      </c>
      <c r="B1159" s="8"/>
      <c r="C1159" s="8"/>
      <c r="D1159" s="9" t="s">
        <v>1522</v>
      </c>
      <c r="E1159" s="10"/>
      <c r="F1159" s="10"/>
      <c r="G1159" s="10"/>
      <c r="H1159" s="10"/>
      <c r="I1159" s="10"/>
      <c r="J1159" s="10"/>
      <c r="K1159" s="10"/>
    </row>
    <row r="1160" spans="1:11">
      <c r="A1160" s="8" t="s">
        <v>897</v>
      </c>
      <c r="B1160" s="8"/>
      <c r="C1160" s="8"/>
      <c r="D1160" s="11" t="s">
        <v>979</v>
      </c>
      <c r="E1160" s="10"/>
      <c r="F1160" s="8" t="s">
        <v>899</v>
      </c>
      <c r="G1160" s="11" t="s">
        <v>896</v>
      </c>
      <c r="H1160" s="10"/>
      <c r="I1160" s="10"/>
      <c r="J1160" s="10"/>
      <c r="K1160" s="10"/>
    </row>
    <row r="1161" ht="25.2" spans="1:11">
      <c r="A1161" s="12" t="s">
        <v>980</v>
      </c>
      <c r="B1161" s="13"/>
      <c r="C1161" s="14"/>
      <c r="D1161" s="8" t="s">
        <v>901</v>
      </c>
      <c r="E1161" s="8" t="s">
        <v>902</v>
      </c>
      <c r="F1161" s="8" t="s">
        <v>981</v>
      </c>
      <c r="G1161" s="8" t="s">
        <v>982</v>
      </c>
      <c r="H1161" s="8"/>
      <c r="I1161" s="8" t="s">
        <v>905</v>
      </c>
      <c r="J1161" s="8" t="s">
        <v>906</v>
      </c>
      <c r="K1161" s="8" t="s">
        <v>907</v>
      </c>
    </row>
    <row r="1162" spans="1:11">
      <c r="A1162" s="15"/>
      <c r="B1162" s="16"/>
      <c r="C1162" s="17"/>
      <c r="D1162" s="8" t="s">
        <v>908</v>
      </c>
      <c r="E1162" s="18">
        <v>2735000</v>
      </c>
      <c r="F1162" s="19">
        <v>3825000</v>
      </c>
      <c r="G1162" s="19">
        <v>3805000</v>
      </c>
      <c r="H1162" s="10"/>
      <c r="I1162" s="10">
        <v>10</v>
      </c>
      <c r="J1162" s="40">
        <f>G1162/F1162</f>
        <v>0.994771241830065</v>
      </c>
      <c r="K1162" s="10">
        <v>9.9</v>
      </c>
    </row>
    <row r="1163" spans="1:11">
      <c r="A1163" s="15"/>
      <c r="B1163" s="16"/>
      <c r="C1163" s="17"/>
      <c r="D1163" s="8" t="s">
        <v>983</v>
      </c>
      <c r="E1163" s="18"/>
      <c r="F1163" s="10"/>
      <c r="G1163" s="10"/>
      <c r="H1163" s="10"/>
      <c r="I1163" s="10" t="s">
        <v>806</v>
      </c>
      <c r="J1163" s="10" t="s">
        <v>806</v>
      </c>
      <c r="K1163" s="10" t="s">
        <v>806</v>
      </c>
    </row>
    <row r="1164" spans="1:11">
      <c r="A1164" s="15"/>
      <c r="B1164" s="16"/>
      <c r="C1164" s="17"/>
      <c r="D1164" s="20" t="s">
        <v>984</v>
      </c>
      <c r="E1164" s="18"/>
      <c r="F1164" s="10"/>
      <c r="G1164" s="10"/>
      <c r="H1164" s="10"/>
      <c r="I1164" s="10" t="s">
        <v>806</v>
      </c>
      <c r="J1164" s="10" t="s">
        <v>806</v>
      </c>
      <c r="K1164" s="10" t="s">
        <v>806</v>
      </c>
    </row>
    <row r="1165" spans="1:11">
      <c r="A1165" s="15"/>
      <c r="B1165" s="16"/>
      <c r="C1165" s="17"/>
      <c r="D1165" s="20" t="s">
        <v>985</v>
      </c>
      <c r="E1165" s="18"/>
      <c r="F1165" s="10"/>
      <c r="G1165" s="10"/>
      <c r="H1165" s="10"/>
      <c r="I1165" s="10" t="s">
        <v>806</v>
      </c>
      <c r="J1165" s="10" t="s">
        <v>806</v>
      </c>
      <c r="K1165" s="10" t="s">
        <v>806</v>
      </c>
    </row>
    <row r="1166" spans="1:11">
      <c r="A1166" s="21"/>
      <c r="B1166" s="22"/>
      <c r="C1166" s="23"/>
      <c r="D1166" s="8" t="s">
        <v>909</v>
      </c>
      <c r="E1166" s="18">
        <v>2735000</v>
      </c>
      <c r="F1166" s="19">
        <v>3825000</v>
      </c>
      <c r="G1166" s="19">
        <v>3805000</v>
      </c>
      <c r="H1166" s="10"/>
      <c r="I1166" s="10" t="s">
        <v>806</v>
      </c>
      <c r="J1166" s="10" t="s">
        <v>806</v>
      </c>
      <c r="K1166" s="10" t="s">
        <v>806</v>
      </c>
    </row>
    <row r="1167" spans="1:11">
      <c r="A1167" s="8" t="s">
        <v>910</v>
      </c>
      <c r="B1167" s="8" t="s">
        <v>911</v>
      </c>
      <c r="C1167" s="8"/>
      <c r="D1167" s="8"/>
      <c r="E1167" s="8"/>
      <c r="F1167" s="8" t="s">
        <v>912</v>
      </c>
      <c r="G1167" s="8"/>
      <c r="H1167" s="8"/>
      <c r="I1167" s="8"/>
      <c r="J1167" s="8"/>
      <c r="K1167" s="8"/>
    </row>
    <row r="1168" ht="77" customHeight="1" spans="1:11">
      <c r="A1168" s="8"/>
      <c r="B1168" s="11" t="s">
        <v>1523</v>
      </c>
      <c r="C1168" s="10"/>
      <c r="D1168" s="10"/>
      <c r="E1168" s="10"/>
      <c r="F1168" s="11" t="s">
        <v>1523</v>
      </c>
      <c r="G1168" s="10"/>
      <c r="H1168" s="10"/>
      <c r="I1168" s="10"/>
      <c r="J1168" s="10"/>
      <c r="K1168" s="10"/>
    </row>
    <row r="1169" s="3" customFormat="1" ht="28" customHeight="1" spans="1:11">
      <c r="A1169" s="9" t="s">
        <v>915</v>
      </c>
      <c r="B1169" s="9" t="s">
        <v>916</v>
      </c>
      <c r="C1169" s="9" t="s">
        <v>917</v>
      </c>
      <c r="D1169" s="9" t="s">
        <v>918</v>
      </c>
      <c r="E1169" s="9" t="s">
        <v>919</v>
      </c>
      <c r="F1169" s="9" t="s">
        <v>920</v>
      </c>
      <c r="G1169" s="9" t="s">
        <v>905</v>
      </c>
      <c r="H1169" s="9" t="s">
        <v>907</v>
      </c>
      <c r="I1169" s="9" t="s">
        <v>921</v>
      </c>
      <c r="J1169" s="9"/>
      <c r="K1169" s="9"/>
    </row>
    <row r="1170" s="3" customFormat="1" ht="28" customHeight="1" spans="1:11">
      <c r="A1170" s="9"/>
      <c r="B1170" s="34" t="s">
        <v>922</v>
      </c>
      <c r="C1170" s="34" t="s">
        <v>923</v>
      </c>
      <c r="D1170" s="35" t="s">
        <v>1524</v>
      </c>
      <c r="E1170" s="9" t="s">
        <v>1231</v>
      </c>
      <c r="F1170" s="9" t="s">
        <v>1231</v>
      </c>
      <c r="G1170" s="9">
        <v>25</v>
      </c>
      <c r="H1170" s="9">
        <v>25</v>
      </c>
      <c r="I1170" s="9"/>
      <c r="J1170" s="9"/>
      <c r="K1170" s="9"/>
    </row>
    <row r="1171" s="3" customFormat="1" ht="28" customHeight="1" spans="1:11">
      <c r="A1171" s="9"/>
      <c r="B1171" s="36"/>
      <c r="C1171" s="36"/>
      <c r="D1171" s="35" t="s">
        <v>1525</v>
      </c>
      <c r="E1171" s="9" t="s">
        <v>1392</v>
      </c>
      <c r="F1171" s="9" t="s">
        <v>1392</v>
      </c>
      <c r="G1171" s="9">
        <v>25</v>
      </c>
      <c r="H1171" s="9">
        <v>25</v>
      </c>
      <c r="I1171" s="9"/>
      <c r="J1171" s="9"/>
      <c r="K1171" s="9"/>
    </row>
    <row r="1172" s="3" customFormat="1" ht="28" customHeight="1" spans="1:11">
      <c r="A1172" s="9"/>
      <c r="B1172" s="34" t="s">
        <v>954</v>
      </c>
      <c r="C1172" s="34" t="s">
        <v>958</v>
      </c>
      <c r="D1172" s="35" t="s">
        <v>1526</v>
      </c>
      <c r="E1172" s="9" t="s">
        <v>1527</v>
      </c>
      <c r="F1172" s="9" t="s">
        <v>1527</v>
      </c>
      <c r="G1172" s="9">
        <v>15</v>
      </c>
      <c r="H1172" s="9">
        <v>15</v>
      </c>
      <c r="I1172" s="9"/>
      <c r="J1172" s="9"/>
      <c r="K1172" s="9"/>
    </row>
    <row r="1173" s="3" customFormat="1" ht="28" customHeight="1" spans="1:11">
      <c r="A1173" s="9"/>
      <c r="B1173" s="36"/>
      <c r="C1173" s="34" t="s">
        <v>955</v>
      </c>
      <c r="D1173" s="35" t="s">
        <v>1528</v>
      </c>
      <c r="E1173" s="9" t="s">
        <v>960</v>
      </c>
      <c r="F1173" s="9" t="s">
        <v>960</v>
      </c>
      <c r="G1173" s="9">
        <v>15</v>
      </c>
      <c r="H1173" s="9">
        <v>15</v>
      </c>
      <c r="I1173" s="9"/>
      <c r="J1173" s="9"/>
      <c r="K1173" s="9"/>
    </row>
    <row r="1174" s="3" customFormat="1" ht="28" customHeight="1" spans="1:11">
      <c r="A1174" s="9"/>
      <c r="B1174" s="9" t="s">
        <v>963</v>
      </c>
      <c r="C1174" s="9" t="s">
        <v>964</v>
      </c>
      <c r="D1174" s="35" t="s">
        <v>1009</v>
      </c>
      <c r="E1174" s="61">
        <v>0.95</v>
      </c>
      <c r="F1174" s="61">
        <v>0.9</v>
      </c>
      <c r="G1174" s="9">
        <v>10</v>
      </c>
      <c r="H1174" s="9">
        <v>5</v>
      </c>
      <c r="I1174" s="9" t="s">
        <v>1529</v>
      </c>
      <c r="J1174" s="9"/>
      <c r="K1174" s="9"/>
    </row>
    <row r="1175" s="2" customFormat="1" ht="15" customHeight="1" spans="1:12">
      <c r="A1175" s="29" t="s">
        <v>968</v>
      </c>
      <c r="B1175" s="30"/>
      <c r="C1175" s="30"/>
      <c r="D1175" s="30"/>
      <c r="E1175" s="30"/>
      <c r="F1175" s="31"/>
      <c r="G1175" s="9">
        <v>90</v>
      </c>
      <c r="H1175" s="32">
        <v>85</v>
      </c>
      <c r="I1175" s="46"/>
      <c r="J1175" s="47"/>
      <c r="K1175" s="48"/>
      <c r="L1175" s="49"/>
    </row>
    <row r="1176" s="2" customFormat="1" spans="1:12">
      <c r="A1176" s="8" t="s">
        <v>1013</v>
      </c>
      <c r="B1176" s="8"/>
      <c r="C1176" s="8"/>
      <c r="D1176" s="8"/>
      <c r="E1176" s="8"/>
      <c r="F1176" s="8"/>
      <c r="G1176" s="52">
        <v>100</v>
      </c>
      <c r="H1176" s="52">
        <v>94.9</v>
      </c>
      <c r="I1176" s="46"/>
      <c r="J1176" s="47"/>
      <c r="K1176" s="48"/>
      <c r="L1176" s="1"/>
    </row>
    <row r="1177" spans="1:11">
      <c r="A1177" s="26" t="s">
        <v>970</v>
      </c>
      <c r="B1177" s="33" t="s">
        <v>1530</v>
      </c>
      <c r="C1177" s="33"/>
      <c r="D1177" s="33"/>
      <c r="E1177" s="33"/>
      <c r="F1177" s="33"/>
      <c r="G1177" s="33"/>
      <c r="H1177" s="33"/>
      <c r="I1177" s="33"/>
      <c r="J1177" s="33"/>
      <c r="K1177" s="33"/>
    </row>
    <row r="1178" spans="1:11">
      <c r="A1178" s="28"/>
      <c r="B1178" s="33"/>
      <c r="C1178" s="33"/>
      <c r="D1178" s="33"/>
      <c r="E1178" s="33"/>
      <c r="F1178" s="33"/>
      <c r="G1178" s="33"/>
      <c r="H1178" s="33"/>
      <c r="I1178" s="33"/>
      <c r="J1178" s="33"/>
      <c r="K1178" s="33"/>
    </row>
    <row r="1179" spans="1:11">
      <c r="A1179" s="33" t="s">
        <v>972</v>
      </c>
      <c r="B1179" s="33"/>
      <c r="C1179" s="33"/>
      <c r="D1179" s="33"/>
      <c r="E1179" s="33"/>
      <c r="F1179" s="33"/>
      <c r="G1179" s="33"/>
      <c r="H1179" s="33"/>
      <c r="I1179" s="33"/>
      <c r="J1179" s="33"/>
      <c r="K1179" s="33"/>
    </row>
    <row r="1181" spans="11:11">
      <c r="K1181" s="50" t="s">
        <v>974</v>
      </c>
    </row>
    <row r="1182" ht="28.2" spans="1:11">
      <c r="A1182" s="5" t="s">
        <v>1015</v>
      </c>
      <c r="B1182" s="5"/>
      <c r="C1182" s="5"/>
      <c r="D1182" s="5"/>
      <c r="E1182" s="5"/>
      <c r="F1182" s="5"/>
      <c r="G1182" s="5"/>
      <c r="H1182" s="5"/>
      <c r="I1182" s="5"/>
      <c r="J1182" s="5"/>
      <c r="K1182" s="5"/>
    </row>
    <row r="1183" ht="17.4" spans="1:11">
      <c r="A1183" s="6" t="s">
        <v>893</v>
      </c>
      <c r="B1183" s="6"/>
      <c r="C1183" s="6"/>
      <c r="D1183" s="6"/>
      <c r="E1183" s="6"/>
      <c r="F1183" s="6"/>
      <c r="G1183" s="6"/>
      <c r="H1183" s="6"/>
      <c r="I1183" s="6"/>
      <c r="J1183" s="6"/>
      <c r="K1183" s="6"/>
    </row>
    <row r="1184" spans="1:11">
      <c r="A1184" s="7" t="s">
        <v>976</v>
      </c>
      <c r="B1184" s="7"/>
      <c r="C1184" s="7"/>
      <c r="D1184" s="7"/>
      <c r="E1184" s="7"/>
      <c r="F1184" s="7"/>
      <c r="G1184" s="7"/>
      <c r="H1184" s="7"/>
      <c r="I1184" s="7"/>
      <c r="J1184" s="7"/>
      <c r="K1184" s="7"/>
    </row>
    <row r="1185" spans="1:11">
      <c r="A1185" s="8" t="s">
        <v>977</v>
      </c>
      <c r="B1185" s="8"/>
      <c r="C1185" s="8"/>
      <c r="D1185" s="9" t="s">
        <v>1531</v>
      </c>
      <c r="E1185" s="10"/>
      <c r="F1185" s="10"/>
      <c r="G1185" s="10"/>
      <c r="H1185" s="10"/>
      <c r="I1185" s="10"/>
      <c r="J1185" s="10"/>
      <c r="K1185" s="10"/>
    </row>
    <row r="1186" spans="1:11">
      <c r="A1186" s="8" t="s">
        <v>897</v>
      </c>
      <c r="B1186" s="8"/>
      <c r="C1186" s="8"/>
      <c r="D1186" s="11" t="s">
        <v>979</v>
      </c>
      <c r="E1186" s="10"/>
      <c r="F1186" s="8" t="s">
        <v>899</v>
      </c>
      <c r="G1186" s="11" t="s">
        <v>896</v>
      </c>
      <c r="H1186" s="10"/>
      <c r="I1186" s="10"/>
      <c r="J1186" s="10"/>
      <c r="K1186" s="10"/>
    </row>
    <row r="1187" ht="25.2" spans="1:11">
      <c r="A1187" s="12" t="s">
        <v>980</v>
      </c>
      <c r="B1187" s="13"/>
      <c r="C1187" s="14"/>
      <c r="D1187" s="8" t="s">
        <v>901</v>
      </c>
      <c r="E1187" s="8" t="s">
        <v>902</v>
      </c>
      <c r="F1187" s="8" t="s">
        <v>981</v>
      </c>
      <c r="G1187" s="8" t="s">
        <v>982</v>
      </c>
      <c r="H1187" s="8"/>
      <c r="I1187" s="8" t="s">
        <v>905</v>
      </c>
      <c r="J1187" s="8" t="s">
        <v>906</v>
      </c>
      <c r="K1187" s="8" t="s">
        <v>907</v>
      </c>
    </row>
    <row r="1188" spans="1:11">
      <c r="A1188" s="15"/>
      <c r="B1188" s="16"/>
      <c r="C1188" s="17"/>
      <c r="D1188" s="8" t="s">
        <v>908</v>
      </c>
      <c r="E1188" s="10"/>
      <c r="F1188" s="19">
        <v>20210</v>
      </c>
      <c r="G1188" s="19">
        <v>20210</v>
      </c>
      <c r="H1188" s="10"/>
      <c r="I1188" s="10">
        <v>10</v>
      </c>
      <c r="J1188" s="40">
        <f>G1188/F1188</f>
        <v>1</v>
      </c>
      <c r="K1188" s="10">
        <v>10</v>
      </c>
    </row>
    <row r="1189" spans="1:11">
      <c r="A1189" s="15"/>
      <c r="B1189" s="16"/>
      <c r="C1189" s="17"/>
      <c r="D1189" s="8" t="s">
        <v>983</v>
      </c>
      <c r="E1189" s="10"/>
      <c r="F1189" s="19">
        <v>20210</v>
      </c>
      <c r="G1189" s="19">
        <v>20210</v>
      </c>
      <c r="H1189" s="10"/>
      <c r="I1189" s="10" t="s">
        <v>806</v>
      </c>
      <c r="J1189" s="10" t="s">
        <v>806</v>
      </c>
      <c r="K1189" s="10" t="s">
        <v>806</v>
      </c>
    </row>
    <row r="1190" spans="1:11">
      <c r="A1190" s="15"/>
      <c r="B1190" s="16"/>
      <c r="C1190" s="17"/>
      <c r="D1190" s="20" t="s">
        <v>984</v>
      </c>
      <c r="E1190" s="10"/>
      <c r="F1190" s="10"/>
      <c r="G1190" s="10"/>
      <c r="H1190" s="10"/>
      <c r="I1190" s="10" t="s">
        <v>806</v>
      </c>
      <c r="J1190" s="10" t="s">
        <v>806</v>
      </c>
      <c r="K1190" s="10" t="s">
        <v>806</v>
      </c>
    </row>
    <row r="1191" spans="1:11">
      <c r="A1191" s="15"/>
      <c r="B1191" s="16"/>
      <c r="C1191" s="17"/>
      <c r="D1191" s="20" t="s">
        <v>985</v>
      </c>
      <c r="E1191" s="10"/>
      <c r="F1191" s="19">
        <v>20210</v>
      </c>
      <c r="G1191" s="19">
        <v>20210</v>
      </c>
      <c r="H1191" s="10"/>
      <c r="I1191" s="10" t="s">
        <v>806</v>
      </c>
      <c r="J1191" s="10" t="s">
        <v>806</v>
      </c>
      <c r="K1191" s="10" t="s">
        <v>806</v>
      </c>
    </row>
    <row r="1192" spans="1:11">
      <c r="A1192" s="21"/>
      <c r="B1192" s="22"/>
      <c r="C1192" s="23"/>
      <c r="D1192" s="8" t="s">
        <v>909</v>
      </c>
      <c r="E1192" s="10"/>
      <c r="F1192" s="10"/>
      <c r="G1192" s="10"/>
      <c r="H1192" s="10"/>
      <c r="I1192" s="10" t="s">
        <v>806</v>
      </c>
      <c r="J1192" s="10" t="s">
        <v>806</v>
      </c>
      <c r="K1192" s="10" t="s">
        <v>806</v>
      </c>
    </row>
    <row r="1193" spans="1:11">
      <c r="A1193" s="8" t="s">
        <v>910</v>
      </c>
      <c r="B1193" s="8" t="s">
        <v>911</v>
      </c>
      <c r="C1193" s="8"/>
      <c r="D1193" s="8"/>
      <c r="E1193" s="8"/>
      <c r="F1193" s="8" t="s">
        <v>912</v>
      </c>
      <c r="G1193" s="8"/>
      <c r="H1193" s="8"/>
      <c r="I1193" s="8"/>
      <c r="J1193" s="8"/>
      <c r="K1193" s="8"/>
    </row>
    <row r="1194" ht="91" customHeight="1" spans="1:11">
      <c r="A1194" s="8"/>
      <c r="B1194" s="11" t="s">
        <v>1532</v>
      </c>
      <c r="C1194" s="10"/>
      <c r="D1194" s="10"/>
      <c r="E1194" s="10"/>
      <c r="F1194" s="11" t="s">
        <v>1533</v>
      </c>
      <c r="G1194" s="10"/>
      <c r="H1194" s="10"/>
      <c r="I1194" s="10"/>
      <c r="J1194" s="10"/>
      <c r="K1194" s="10"/>
    </row>
    <row r="1195" s="3" customFormat="1" ht="26" customHeight="1" spans="1:11">
      <c r="A1195" s="9" t="s">
        <v>915</v>
      </c>
      <c r="B1195" s="9" t="s">
        <v>916</v>
      </c>
      <c r="C1195" s="9" t="s">
        <v>917</v>
      </c>
      <c r="D1195" s="9" t="s">
        <v>918</v>
      </c>
      <c r="E1195" s="9" t="s">
        <v>919</v>
      </c>
      <c r="F1195" s="9" t="s">
        <v>920</v>
      </c>
      <c r="G1195" s="9" t="s">
        <v>905</v>
      </c>
      <c r="H1195" s="9" t="s">
        <v>907</v>
      </c>
      <c r="I1195" s="9" t="s">
        <v>921</v>
      </c>
      <c r="J1195" s="9"/>
      <c r="K1195" s="9"/>
    </row>
    <row r="1196" s="3" customFormat="1" ht="26" customHeight="1" spans="1:11">
      <c r="A1196" s="9"/>
      <c r="B1196" s="34" t="s">
        <v>922</v>
      </c>
      <c r="C1196" s="34" t="s">
        <v>923</v>
      </c>
      <c r="D1196" s="73" t="s">
        <v>1534</v>
      </c>
      <c r="E1196" s="74" t="s">
        <v>1535</v>
      </c>
      <c r="F1196" s="74" t="s">
        <v>1535</v>
      </c>
      <c r="G1196" s="9">
        <v>5</v>
      </c>
      <c r="H1196" s="9">
        <v>5</v>
      </c>
      <c r="I1196" s="9"/>
      <c r="J1196" s="9"/>
      <c r="K1196" s="9"/>
    </row>
    <row r="1197" s="3" customFormat="1" ht="26" customHeight="1" spans="1:11">
      <c r="A1197" s="9"/>
      <c r="B1197" s="36"/>
      <c r="C1197" s="36"/>
      <c r="D1197" s="73" t="s">
        <v>1536</v>
      </c>
      <c r="E1197" s="74" t="s">
        <v>1537</v>
      </c>
      <c r="F1197" s="74" t="s">
        <v>1537</v>
      </c>
      <c r="G1197" s="9">
        <v>5</v>
      </c>
      <c r="H1197" s="9">
        <v>5</v>
      </c>
      <c r="I1197" s="29"/>
      <c r="J1197" s="30"/>
      <c r="K1197" s="31"/>
    </row>
    <row r="1198" s="3" customFormat="1" ht="26" customHeight="1" spans="1:11">
      <c r="A1198" s="9"/>
      <c r="B1198" s="36"/>
      <c r="C1198" s="36"/>
      <c r="D1198" s="73" t="s">
        <v>1538</v>
      </c>
      <c r="E1198" s="74" t="s">
        <v>1539</v>
      </c>
      <c r="F1198" s="74" t="s">
        <v>1539</v>
      </c>
      <c r="G1198" s="9">
        <v>5</v>
      </c>
      <c r="H1198" s="9">
        <v>5</v>
      </c>
      <c r="I1198" s="29"/>
      <c r="J1198" s="30"/>
      <c r="K1198" s="31"/>
    </row>
    <row r="1199" s="3" customFormat="1" ht="26" customHeight="1" spans="1:11">
      <c r="A1199" s="9"/>
      <c r="B1199" s="36"/>
      <c r="C1199" s="36"/>
      <c r="D1199" s="73" t="s">
        <v>1540</v>
      </c>
      <c r="E1199" s="74" t="s">
        <v>1541</v>
      </c>
      <c r="F1199" s="74" t="s">
        <v>1541</v>
      </c>
      <c r="G1199" s="9">
        <v>5</v>
      </c>
      <c r="H1199" s="9">
        <v>5</v>
      </c>
      <c r="I1199" s="29"/>
      <c r="J1199" s="30"/>
      <c r="K1199" s="31"/>
    </row>
    <row r="1200" s="3" customFormat="1" ht="26" customHeight="1" spans="1:11">
      <c r="A1200" s="9"/>
      <c r="B1200" s="36"/>
      <c r="C1200" s="36"/>
      <c r="D1200" s="73" t="s">
        <v>1542</v>
      </c>
      <c r="E1200" s="74" t="s">
        <v>1543</v>
      </c>
      <c r="F1200" s="74" t="s">
        <v>1543</v>
      </c>
      <c r="G1200" s="9">
        <v>5</v>
      </c>
      <c r="H1200" s="9">
        <v>5</v>
      </c>
      <c r="I1200" s="29"/>
      <c r="J1200" s="30"/>
      <c r="K1200" s="31"/>
    </row>
    <row r="1201" s="3" customFormat="1" ht="26" customHeight="1" spans="1:11">
      <c r="A1201" s="9"/>
      <c r="B1201" s="36"/>
      <c r="C1201" s="75" t="s">
        <v>943</v>
      </c>
      <c r="D1201" s="35" t="s">
        <v>1064</v>
      </c>
      <c r="E1201" s="9" t="s">
        <v>995</v>
      </c>
      <c r="F1201" s="9" t="s">
        <v>995</v>
      </c>
      <c r="G1201" s="9">
        <v>5</v>
      </c>
      <c r="H1201" s="9">
        <v>5</v>
      </c>
      <c r="I1201" s="9"/>
      <c r="J1201" s="9"/>
      <c r="K1201" s="9"/>
    </row>
    <row r="1202" s="3" customFormat="1" ht="26" customHeight="1" spans="1:11">
      <c r="A1202" s="9"/>
      <c r="B1202" s="36"/>
      <c r="C1202" s="36" t="s">
        <v>945</v>
      </c>
      <c r="D1202" s="35" t="s">
        <v>1544</v>
      </c>
      <c r="E1202" s="9" t="s">
        <v>995</v>
      </c>
      <c r="F1202" s="9" t="s">
        <v>995</v>
      </c>
      <c r="G1202" s="9">
        <v>5</v>
      </c>
      <c r="H1202" s="9">
        <v>5</v>
      </c>
      <c r="I1202" s="9"/>
      <c r="J1202" s="9"/>
      <c r="K1202" s="9"/>
    </row>
    <row r="1203" s="3" customFormat="1" ht="26" customHeight="1" spans="1:11">
      <c r="A1203" s="9"/>
      <c r="B1203" s="36"/>
      <c r="C1203" s="37"/>
      <c r="D1203" s="35" t="s">
        <v>1131</v>
      </c>
      <c r="E1203" s="9" t="s">
        <v>995</v>
      </c>
      <c r="F1203" s="9" t="s">
        <v>995</v>
      </c>
      <c r="G1203" s="9">
        <v>5</v>
      </c>
      <c r="H1203" s="9">
        <v>5</v>
      </c>
      <c r="I1203" s="29"/>
      <c r="J1203" s="30"/>
      <c r="K1203" s="31"/>
    </row>
    <row r="1204" s="3" customFormat="1" ht="26" customHeight="1" spans="1:11">
      <c r="A1204" s="9"/>
      <c r="B1204" s="36"/>
      <c r="C1204" s="34" t="s">
        <v>951</v>
      </c>
      <c r="D1204" s="35" t="s">
        <v>998</v>
      </c>
      <c r="E1204" s="9" t="s">
        <v>1545</v>
      </c>
      <c r="F1204" s="9" t="s">
        <v>1546</v>
      </c>
      <c r="G1204" s="9">
        <v>10</v>
      </c>
      <c r="H1204" s="9">
        <v>10</v>
      </c>
      <c r="I1204" s="9"/>
      <c r="J1204" s="9"/>
      <c r="K1204" s="9"/>
    </row>
    <row r="1205" s="3" customFormat="1" ht="26" customHeight="1" spans="1:11">
      <c r="A1205" s="9"/>
      <c r="B1205" s="9" t="s">
        <v>954</v>
      </c>
      <c r="C1205" s="34" t="s">
        <v>958</v>
      </c>
      <c r="D1205" s="35" t="s">
        <v>1001</v>
      </c>
      <c r="E1205" s="9" t="s">
        <v>1002</v>
      </c>
      <c r="F1205" s="9" t="s">
        <v>1002</v>
      </c>
      <c r="G1205" s="9">
        <v>15</v>
      </c>
      <c r="H1205" s="9">
        <v>15</v>
      </c>
      <c r="I1205" s="9"/>
      <c r="J1205" s="9"/>
      <c r="K1205" s="9"/>
    </row>
    <row r="1206" s="3" customFormat="1" ht="26" customHeight="1" spans="1:11">
      <c r="A1206" s="9"/>
      <c r="B1206" s="9"/>
      <c r="C1206" s="36"/>
      <c r="D1206" s="35" t="s">
        <v>1547</v>
      </c>
      <c r="E1206" s="9" t="s">
        <v>995</v>
      </c>
      <c r="F1206" s="9" t="s">
        <v>995</v>
      </c>
      <c r="G1206" s="9">
        <v>15</v>
      </c>
      <c r="H1206" s="9">
        <v>15</v>
      </c>
      <c r="I1206" s="29"/>
      <c r="J1206" s="30"/>
      <c r="K1206" s="31"/>
    </row>
    <row r="1207" s="3" customFormat="1" ht="110" customHeight="1" spans="1:11">
      <c r="A1207" s="9"/>
      <c r="B1207" s="9" t="s">
        <v>1008</v>
      </c>
      <c r="C1207" s="9" t="s">
        <v>964</v>
      </c>
      <c r="D1207" s="35" t="s">
        <v>1548</v>
      </c>
      <c r="E1207" s="9" t="s">
        <v>1010</v>
      </c>
      <c r="F1207" s="9" t="s">
        <v>1011</v>
      </c>
      <c r="G1207" s="9">
        <v>10</v>
      </c>
      <c r="H1207" s="9">
        <v>6</v>
      </c>
      <c r="I1207" s="35" t="s">
        <v>1549</v>
      </c>
      <c r="J1207" s="35"/>
      <c r="K1207" s="35"/>
    </row>
    <row r="1208" s="2" customFormat="1" ht="15" customHeight="1" spans="1:12">
      <c r="A1208" s="29" t="s">
        <v>968</v>
      </c>
      <c r="B1208" s="30"/>
      <c r="C1208" s="30"/>
      <c r="D1208" s="30"/>
      <c r="E1208" s="30"/>
      <c r="F1208" s="31"/>
      <c r="G1208" s="9">
        <v>90</v>
      </c>
      <c r="H1208" s="32">
        <v>86</v>
      </c>
      <c r="I1208" s="46"/>
      <c r="J1208" s="47"/>
      <c r="K1208" s="48"/>
      <c r="L1208" s="49"/>
    </row>
    <row r="1209" s="2" customFormat="1" spans="1:12">
      <c r="A1209" s="8" t="s">
        <v>1013</v>
      </c>
      <c r="B1209" s="8"/>
      <c r="C1209" s="8"/>
      <c r="D1209" s="8"/>
      <c r="E1209" s="8"/>
      <c r="F1209" s="8"/>
      <c r="G1209" s="52">
        <v>100</v>
      </c>
      <c r="H1209" s="52">
        <v>96</v>
      </c>
      <c r="I1209" s="46"/>
      <c r="J1209" s="47"/>
      <c r="K1209" s="48"/>
      <c r="L1209" s="1"/>
    </row>
    <row r="1210" spans="1:11">
      <c r="A1210" s="26" t="s">
        <v>970</v>
      </c>
      <c r="B1210" s="33" t="s">
        <v>1246</v>
      </c>
      <c r="C1210" s="33"/>
      <c r="D1210" s="33"/>
      <c r="E1210" s="33"/>
      <c r="F1210" s="33"/>
      <c r="G1210" s="33"/>
      <c r="H1210" s="33"/>
      <c r="I1210" s="33"/>
      <c r="J1210" s="33"/>
      <c r="K1210" s="33"/>
    </row>
    <row r="1211" spans="1:11">
      <c r="A1211" s="28"/>
      <c r="B1211" s="33"/>
      <c r="C1211" s="33"/>
      <c r="D1211" s="33"/>
      <c r="E1211" s="33"/>
      <c r="F1211" s="33"/>
      <c r="G1211" s="33"/>
      <c r="H1211" s="33"/>
      <c r="I1211" s="33"/>
      <c r="J1211" s="33"/>
      <c r="K1211" s="33"/>
    </row>
    <row r="1212" spans="1:11">
      <c r="A1212" s="33" t="s">
        <v>972</v>
      </c>
      <c r="B1212" s="33"/>
      <c r="C1212" s="33"/>
      <c r="D1212" s="33"/>
      <c r="E1212" s="33"/>
      <c r="F1212" s="33"/>
      <c r="G1212" s="33"/>
      <c r="H1212" s="33"/>
      <c r="I1212" s="33"/>
      <c r="J1212" s="33"/>
      <c r="K1212" s="33"/>
    </row>
    <row r="1214" spans="11:11">
      <c r="K1214" s="50" t="s">
        <v>974</v>
      </c>
    </row>
    <row r="1215" ht="28.2" spans="1:11">
      <c r="A1215" s="5" t="s">
        <v>1015</v>
      </c>
      <c r="B1215" s="5"/>
      <c r="C1215" s="5"/>
      <c r="D1215" s="5"/>
      <c r="E1215" s="5"/>
      <c r="F1215" s="5"/>
      <c r="G1215" s="5"/>
      <c r="H1215" s="5"/>
      <c r="I1215" s="5"/>
      <c r="J1215" s="5"/>
      <c r="K1215" s="5"/>
    </row>
    <row r="1216" ht="17.4" spans="1:11">
      <c r="A1216" s="6" t="s">
        <v>893</v>
      </c>
      <c r="B1216" s="6"/>
      <c r="C1216" s="6"/>
      <c r="D1216" s="6"/>
      <c r="E1216" s="6"/>
      <c r="F1216" s="6"/>
      <c r="G1216" s="6"/>
      <c r="H1216" s="6"/>
      <c r="I1216" s="6"/>
      <c r="J1216" s="6"/>
      <c r="K1216" s="6"/>
    </row>
    <row r="1217" spans="1:11">
      <c r="A1217" s="7" t="s">
        <v>976</v>
      </c>
      <c r="B1217" s="7"/>
      <c r="C1217" s="7"/>
      <c r="D1217" s="7"/>
      <c r="E1217" s="7"/>
      <c r="F1217" s="7"/>
      <c r="G1217" s="7"/>
      <c r="H1217" s="7"/>
      <c r="I1217" s="7"/>
      <c r="J1217" s="7"/>
      <c r="K1217" s="7"/>
    </row>
    <row r="1218" spans="1:11">
      <c r="A1218" s="8" t="s">
        <v>977</v>
      </c>
      <c r="B1218" s="8"/>
      <c r="C1218" s="8"/>
      <c r="D1218" s="9" t="s">
        <v>1550</v>
      </c>
      <c r="E1218" s="10"/>
      <c r="F1218" s="10"/>
      <c r="G1218" s="10"/>
      <c r="H1218" s="10"/>
      <c r="I1218" s="10"/>
      <c r="J1218" s="10"/>
      <c r="K1218" s="10"/>
    </row>
    <row r="1219" spans="1:11">
      <c r="A1219" s="8" t="s">
        <v>897</v>
      </c>
      <c r="B1219" s="8"/>
      <c r="C1219" s="8"/>
      <c r="D1219" s="11" t="s">
        <v>979</v>
      </c>
      <c r="E1219" s="10"/>
      <c r="F1219" s="8" t="s">
        <v>899</v>
      </c>
      <c r="G1219" s="11" t="s">
        <v>896</v>
      </c>
      <c r="H1219" s="10"/>
      <c r="I1219" s="10"/>
      <c r="J1219" s="10"/>
      <c r="K1219" s="10"/>
    </row>
    <row r="1220" ht="25.2" spans="1:11">
      <c r="A1220" s="12" t="s">
        <v>980</v>
      </c>
      <c r="B1220" s="13"/>
      <c r="C1220" s="14"/>
      <c r="D1220" s="8" t="s">
        <v>901</v>
      </c>
      <c r="E1220" s="8" t="s">
        <v>902</v>
      </c>
      <c r="F1220" s="8" t="s">
        <v>981</v>
      </c>
      <c r="G1220" s="8" t="s">
        <v>982</v>
      </c>
      <c r="H1220" s="8"/>
      <c r="I1220" s="8" t="s">
        <v>905</v>
      </c>
      <c r="J1220" s="8" t="s">
        <v>906</v>
      </c>
      <c r="K1220" s="8" t="s">
        <v>907</v>
      </c>
    </row>
    <row r="1221" spans="1:11">
      <c r="A1221" s="15"/>
      <c r="B1221" s="16"/>
      <c r="C1221" s="17"/>
      <c r="D1221" s="8" t="s">
        <v>908</v>
      </c>
      <c r="E1221" s="10">
        <v>5000</v>
      </c>
      <c r="F1221" s="10">
        <v>5000</v>
      </c>
      <c r="G1221" s="10">
        <v>302.9</v>
      </c>
      <c r="H1221" s="10"/>
      <c r="I1221" s="10">
        <v>10</v>
      </c>
      <c r="J1221" s="40">
        <f>G1221/F1221</f>
        <v>0.06058</v>
      </c>
      <c r="K1221" s="10">
        <v>6</v>
      </c>
    </row>
    <row r="1222" spans="1:11">
      <c r="A1222" s="15"/>
      <c r="B1222" s="16"/>
      <c r="C1222" s="17"/>
      <c r="D1222" s="8" t="s">
        <v>983</v>
      </c>
      <c r="E1222" s="10"/>
      <c r="F1222" s="10"/>
      <c r="G1222" s="10"/>
      <c r="H1222" s="10"/>
      <c r="I1222" s="10" t="s">
        <v>806</v>
      </c>
      <c r="J1222" s="10" t="s">
        <v>806</v>
      </c>
      <c r="K1222" s="10" t="s">
        <v>806</v>
      </c>
    </row>
    <row r="1223" spans="1:11">
      <c r="A1223" s="15"/>
      <c r="B1223" s="16"/>
      <c r="C1223" s="17"/>
      <c r="D1223" s="20" t="s">
        <v>984</v>
      </c>
      <c r="E1223" s="10"/>
      <c r="F1223" s="10"/>
      <c r="G1223" s="10"/>
      <c r="H1223" s="10"/>
      <c r="I1223" s="10" t="s">
        <v>806</v>
      </c>
      <c r="J1223" s="10" t="s">
        <v>806</v>
      </c>
      <c r="K1223" s="10" t="s">
        <v>806</v>
      </c>
    </row>
    <row r="1224" spans="1:11">
      <c r="A1224" s="15"/>
      <c r="B1224" s="16"/>
      <c r="C1224" s="17"/>
      <c r="D1224" s="20" t="s">
        <v>985</v>
      </c>
      <c r="E1224" s="10"/>
      <c r="F1224" s="10"/>
      <c r="G1224" s="10"/>
      <c r="H1224" s="10"/>
      <c r="I1224" s="10" t="s">
        <v>806</v>
      </c>
      <c r="J1224" s="10" t="s">
        <v>806</v>
      </c>
      <c r="K1224" s="10" t="s">
        <v>806</v>
      </c>
    </row>
    <row r="1225" spans="1:11">
      <c r="A1225" s="21"/>
      <c r="B1225" s="22"/>
      <c r="C1225" s="23"/>
      <c r="D1225" s="8" t="s">
        <v>909</v>
      </c>
      <c r="E1225" s="10">
        <v>5000</v>
      </c>
      <c r="F1225" s="10">
        <v>302.9</v>
      </c>
      <c r="G1225" s="60">
        <v>302.9</v>
      </c>
      <c r="H1225" s="10"/>
      <c r="I1225" s="10" t="s">
        <v>806</v>
      </c>
      <c r="J1225" s="10" t="s">
        <v>806</v>
      </c>
      <c r="K1225" s="10" t="s">
        <v>806</v>
      </c>
    </row>
    <row r="1226" spans="1:11">
      <c r="A1226" s="8" t="s">
        <v>910</v>
      </c>
      <c r="B1226" s="8" t="s">
        <v>911</v>
      </c>
      <c r="C1226" s="8"/>
      <c r="D1226" s="8"/>
      <c r="E1226" s="8"/>
      <c r="F1226" s="8" t="s">
        <v>912</v>
      </c>
      <c r="G1226" s="8"/>
      <c r="H1226" s="8"/>
      <c r="I1226" s="8"/>
      <c r="J1226" s="8"/>
      <c r="K1226" s="8"/>
    </row>
    <row r="1227" ht="50" customHeight="1" spans="1:11">
      <c r="A1227" s="8"/>
      <c r="B1227" s="11" t="s">
        <v>1551</v>
      </c>
      <c r="C1227" s="10"/>
      <c r="D1227" s="10"/>
      <c r="E1227" s="10"/>
      <c r="F1227" s="11" t="s">
        <v>1552</v>
      </c>
      <c r="G1227" s="10"/>
      <c r="H1227" s="10"/>
      <c r="I1227" s="10"/>
      <c r="J1227" s="10"/>
      <c r="K1227" s="10"/>
    </row>
    <row r="1228" s="3" customFormat="1" ht="26" customHeight="1" spans="1:11">
      <c r="A1228" s="9" t="s">
        <v>915</v>
      </c>
      <c r="B1228" s="9" t="s">
        <v>916</v>
      </c>
      <c r="C1228" s="9" t="s">
        <v>917</v>
      </c>
      <c r="D1228" s="9" t="s">
        <v>918</v>
      </c>
      <c r="E1228" s="9" t="s">
        <v>919</v>
      </c>
      <c r="F1228" s="9" t="s">
        <v>920</v>
      </c>
      <c r="G1228" s="9" t="s">
        <v>905</v>
      </c>
      <c r="H1228" s="9" t="s">
        <v>907</v>
      </c>
      <c r="I1228" s="9" t="s">
        <v>921</v>
      </c>
      <c r="J1228" s="9"/>
      <c r="K1228" s="9"/>
    </row>
    <row r="1229" s="3" customFormat="1" ht="26" customHeight="1" spans="1:11">
      <c r="A1229" s="9"/>
      <c r="B1229" s="34" t="s">
        <v>922</v>
      </c>
      <c r="C1229" s="34" t="s">
        <v>923</v>
      </c>
      <c r="D1229" s="73" t="s">
        <v>1553</v>
      </c>
      <c r="E1229" s="74" t="s">
        <v>1554</v>
      </c>
      <c r="F1229" s="74" t="s">
        <v>1554</v>
      </c>
      <c r="G1229" s="9">
        <v>15</v>
      </c>
      <c r="H1229" s="9">
        <v>15</v>
      </c>
      <c r="I1229" s="9"/>
      <c r="J1229" s="9"/>
      <c r="K1229" s="9"/>
    </row>
    <row r="1230" s="3" customFormat="1" ht="26" customHeight="1" spans="1:11">
      <c r="A1230" s="9"/>
      <c r="B1230" s="36"/>
      <c r="C1230" s="9" t="s">
        <v>943</v>
      </c>
      <c r="D1230" s="35" t="s">
        <v>1064</v>
      </c>
      <c r="E1230" s="9" t="s">
        <v>995</v>
      </c>
      <c r="F1230" s="9" t="s">
        <v>995</v>
      </c>
      <c r="G1230" s="9">
        <v>10</v>
      </c>
      <c r="H1230" s="9">
        <v>10</v>
      </c>
      <c r="I1230" s="9"/>
      <c r="J1230" s="9"/>
      <c r="K1230" s="9"/>
    </row>
    <row r="1231" s="3" customFormat="1" ht="26" customHeight="1" spans="1:11">
      <c r="A1231" s="9"/>
      <c r="B1231" s="36"/>
      <c r="C1231" s="9" t="s">
        <v>945</v>
      </c>
      <c r="D1231" s="35" t="s">
        <v>1131</v>
      </c>
      <c r="E1231" s="9" t="s">
        <v>995</v>
      </c>
      <c r="F1231" s="9" t="s">
        <v>995</v>
      </c>
      <c r="G1231" s="9">
        <v>10</v>
      </c>
      <c r="H1231" s="9">
        <v>10</v>
      </c>
      <c r="I1231" s="29"/>
      <c r="J1231" s="30"/>
      <c r="K1231" s="31"/>
    </row>
    <row r="1232" s="3" customFormat="1" ht="26" customHeight="1" spans="1:11">
      <c r="A1232" s="9"/>
      <c r="B1232" s="36"/>
      <c r="C1232" s="34" t="s">
        <v>951</v>
      </c>
      <c r="D1232" s="35" t="s">
        <v>998</v>
      </c>
      <c r="E1232" s="9" t="s">
        <v>1555</v>
      </c>
      <c r="F1232" s="9" t="s">
        <v>1556</v>
      </c>
      <c r="G1232" s="9">
        <v>15</v>
      </c>
      <c r="H1232" s="9">
        <v>15</v>
      </c>
      <c r="I1232" s="9"/>
      <c r="J1232" s="9"/>
      <c r="K1232" s="9"/>
    </row>
    <row r="1233" s="3" customFormat="1" ht="26" customHeight="1" spans="1:11">
      <c r="A1233" s="9"/>
      <c r="B1233" s="9" t="s">
        <v>954</v>
      </c>
      <c r="C1233" s="34" t="s">
        <v>958</v>
      </c>
      <c r="D1233" s="35" t="s">
        <v>1001</v>
      </c>
      <c r="E1233" s="9" t="s">
        <v>1002</v>
      </c>
      <c r="F1233" s="9" t="s">
        <v>1002</v>
      </c>
      <c r="G1233" s="9">
        <v>15</v>
      </c>
      <c r="H1233" s="9">
        <v>15</v>
      </c>
      <c r="I1233" s="9"/>
      <c r="J1233" s="9"/>
      <c r="K1233" s="9"/>
    </row>
    <row r="1234" s="3" customFormat="1" ht="26" customHeight="1" spans="1:11">
      <c r="A1234" s="9"/>
      <c r="B1234" s="9"/>
      <c r="C1234" s="36"/>
      <c r="D1234" s="35" t="s">
        <v>1557</v>
      </c>
      <c r="E1234" s="9" t="s">
        <v>995</v>
      </c>
      <c r="F1234" s="9" t="s">
        <v>995</v>
      </c>
      <c r="G1234" s="9">
        <v>15</v>
      </c>
      <c r="H1234" s="9">
        <v>15</v>
      </c>
      <c r="I1234" s="29"/>
      <c r="J1234" s="30"/>
      <c r="K1234" s="31"/>
    </row>
    <row r="1235" s="3" customFormat="1" ht="110" customHeight="1" spans="1:11">
      <c r="A1235" s="9"/>
      <c r="B1235" s="9" t="s">
        <v>1008</v>
      </c>
      <c r="C1235" s="9" t="s">
        <v>964</v>
      </c>
      <c r="D1235" s="35" t="s">
        <v>1558</v>
      </c>
      <c r="E1235" s="9" t="s">
        <v>1010</v>
      </c>
      <c r="F1235" s="9" t="s">
        <v>1559</v>
      </c>
      <c r="G1235" s="9">
        <v>10</v>
      </c>
      <c r="H1235" s="9">
        <v>7</v>
      </c>
      <c r="I1235" s="35" t="s">
        <v>1560</v>
      </c>
      <c r="J1235" s="35"/>
      <c r="K1235" s="35"/>
    </row>
    <row r="1236" s="2" customFormat="1" ht="15" customHeight="1" spans="1:12">
      <c r="A1236" s="29" t="s">
        <v>968</v>
      </c>
      <c r="B1236" s="30"/>
      <c r="C1236" s="30"/>
      <c r="D1236" s="30"/>
      <c r="E1236" s="30"/>
      <c r="F1236" s="31"/>
      <c r="G1236" s="9">
        <v>90</v>
      </c>
      <c r="H1236" s="32">
        <v>87</v>
      </c>
      <c r="I1236" s="46"/>
      <c r="J1236" s="47"/>
      <c r="K1236" s="48"/>
      <c r="L1236" s="49"/>
    </row>
    <row r="1237" s="2" customFormat="1" spans="1:12">
      <c r="A1237" s="8" t="s">
        <v>1013</v>
      </c>
      <c r="B1237" s="8"/>
      <c r="C1237" s="8"/>
      <c r="D1237" s="8"/>
      <c r="E1237" s="8"/>
      <c r="F1237" s="8"/>
      <c r="G1237" s="52">
        <v>100</v>
      </c>
      <c r="H1237" s="52">
        <v>93</v>
      </c>
      <c r="I1237" s="46"/>
      <c r="J1237" s="47"/>
      <c r="K1237" s="48"/>
      <c r="L1237" s="1"/>
    </row>
    <row r="1238" spans="1:11">
      <c r="A1238" s="26" t="s">
        <v>970</v>
      </c>
      <c r="B1238" s="33" t="s">
        <v>1561</v>
      </c>
      <c r="C1238" s="33"/>
      <c r="D1238" s="33"/>
      <c r="E1238" s="33"/>
      <c r="F1238" s="33"/>
      <c r="G1238" s="33"/>
      <c r="H1238" s="33"/>
      <c r="I1238" s="33"/>
      <c r="J1238" s="33"/>
      <c r="K1238" s="33"/>
    </row>
    <row r="1239" spans="1:11">
      <c r="A1239" s="28"/>
      <c r="B1239" s="33"/>
      <c r="C1239" s="33"/>
      <c r="D1239" s="33"/>
      <c r="E1239" s="33"/>
      <c r="F1239" s="33"/>
      <c r="G1239" s="33"/>
      <c r="H1239" s="33"/>
      <c r="I1239" s="33"/>
      <c r="J1239" s="33"/>
      <c r="K1239" s="33"/>
    </row>
    <row r="1240" spans="1:11">
      <c r="A1240" s="33" t="s">
        <v>972</v>
      </c>
      <c r="B1240" s="33"/>
      <c r="C1240" s="33"/>
      <c r="D1240" s="33"/>
      <c r="E1240" s="33"/>
      <c r="F1240" s="33"/>
      <c r="G1240" s="33"/>
      <c r="H1240" s="33"/>
      <c r="I1240" s="33"/>
      <c r="J1240" s="33"/>
      <c r="K1240" s="33"/>
    </row>
    <row r="1242" spans="11:11">
      <c r="K1242" s="50" t="s">
        <v>974</v>
      </c>
    </row>
    <row r="1243" ht="28.2" spans="1:11">
      <c r="A1243" s="5" t="s">
        <v>1015</v>
      </c>
      <c r="B1243" s="5"/>
      <c r="C1243" s="5"/>
      <c r="D1243" s="5"/>
      <c r="E1243" s="5"/>
      <c r="F1243" s="5"/>
      <c r="G1243" s="5"/>
      <c r="H1243" s="5"/>
      <c r="I1243" s="5"/>
      <c r="J1243" s="5"/>
      <c r="K1243" s="5"/>
    </row>
    <row r="1244" ht="17.4" spans="1:11">
      <c r="A1244" s="6" t="s">
        <v>893</v>
      </c>
      <c r="B1244" s="6"/>
      <c r="C1244" s="6"/>
      <c r="D1244" s="6"/>
      <c r="E1244" s="6"/>
      <c r="F1244" s="6"/>
      <c r="G1244" s="6"/>
      <c r="H1244" s="6"/>
      <c r="I1244" s="6"/>
      <c r="J1244" s="6"/>
      <c r="K1244" s="6"/>
    </row>
    <row r="1245" spans="1:11">
      <c r="A1245" s="7" t="s">
        <v>976</v>
      </c>
      <c r="B1245" s="7"/>
      <c r="C1245" s="7"/>
      <c r="D1245" s="7"/>
      <c r="E1245" s="7"/>
      <c r="F1245" s="7"/>
      <c r="G1245" s="7"/>
      <c r="H1245" s="7"/>
      <c r="I1245" s="7"/>
      <c r="J1245" s="7"/>
      <c r="K1245" s="7"/>
    </row>
    <row r="1246" spans="1:11">
      <c r="A1246" s="8" t="s">
        <v>977</v>
      </c>
      <c r="B1246" s="8"/>
      <c r="C1246" s="8"/>
      <c r="D1246" s="9" t="s">
        <v>1562</v>
      </c>
      <c r="E1246" s="10"/>
      <c r="F1246" s="10"/>
      <c r="G1246" s="10"/>
      <c r="H1246" s="10"/>
      <c r="I1246" s="10"/>
      <c r="J1246" s="10"/>
      <c r="K1246" s="10"/>
    </row>
    <row r="1247" ht="30" customHeight="1" spans="1:11">
      <c r="A1247" s="8" t="s">
        <v>897</v>
      </c>
      <c r="B1247" s="8"/>
      <c r="C1247" s="8"/>
      <c r="D1247" s="11" t="s">
        <v>979</v>
      </c>
      <c r="E1247" s="10"/>
      <c r="F1247" s="8" t="s">
        <v>899</v>
      </c>
      <c r="G1247" s="11" t="s">
        <v>896</v>
      </c>
      <c r="H1247" s="10"/>
      <c r="I1247" s="10"/>
      <c r="J1247" s="10"/>
      <c r="K1247" s="10"/>
    </row>
    <row r="1248" ht="25.2" spans="1:11">
      <c r="A1248" s="12" t="s">
        <v>980</v>
      </c>
      <c r="B1248" s="13"/>
      <c r="C1248" s="14"/>
      <c r="D1248" s="8" t="s">
        <v>901</v>
      </c>
      <c r="E1248" s="8" t="s">
        <v>902</v>
      </c>
      <c r="F1248" s="8" t="s">
        <v>981</v>
      </c>
      <c r="G1248" s="8" t="s">
        <v>982</v>
      </c>
      <c r="H1248" s="8"/>
      <c r="I1248" s="8" t="s">
        <v>905</v>
      </c>
      <c r="J1248" s="8" t="s">
        <v>906</v>
      </c>
      <c r="K1248" s="8" t="s">
        <v>907</v>
      </c>
    </row>
    <row r="1249" spans="1:11">
      <c r="A1249" s="15"/>
      <c r="B1249" s="16"/>
      <c r="C1249" s="17"/>
      <c r="D1249" s="8" t="s">
        <v>908</v>
      </c>
      <c r="E1249" s="18">
        <v>2682</v>
      </c>
      <c r="F1249" s="19">
        <v>22682</v>
      </c>
      <c r="G1249" s="19">
        <v>16520</v>
      </c>
      <c r="H1249" s="10"/>
      <c r="I1249" s="10">
        <v>10</v>
      </c>
      <c r="J1249" s="40">
        <f>G1249/F1249</f>
        <v>0.728330835023367</v>
      </c>
      <c r="K1249" s="10">
        <v>7.3</v>
      </c>
    </row>
    <row r="1250" spans="1:11">
      <c r="A1250" s="15"/>
      <c r="B1250" s="16"/>
      <c r="C1250" s="17"/>
      <c r="D1250" s="8" t="s">
        <v>983</v>
      </c>
      <c r="E1250" s="18"/>
      <c r="F1250" s="19"/>
      <c r="G1250" s="19"/>
      <c r="H1250" s="10"/>
      <c r="I1250" s="10" t="s">
        <v>806</v>
      </c>
      <c r="J1250" s="10" t="s">
        <v>806</v>
      </c>
      <c r="K1250" s="10" t="s">
        <v>806</v>
      </c>
    </row>
    <row r="1251" spans="1:11">
      <c r="A1251" s="15"/>
      <c r="B1251" s="16"/>
      <c r="C1251" s="17"/>
      <c r="D1251" s="20" t="s">
        <v>984</v>
      </c>
      <c r="E1251" s="18"/>
      <c r="F1251" s="10"/>
      <c r="G1251" s="10"/>
      <c r="H1251" s="10"/>
      <c r="I1251" s="10" t="s">
        <v>806</v>
      </c>
      <c r="J1251" s="10" t="s">
        <v>806</v>
      </c>
      <c r="K1251" s="10" t="s">
        <v>806</v>
      </c>
    </row>
    <row r="1252" spans="1:11">
      <c r="A1252" s="15"/>
      <c r="B1252" s="16"/>
      <c r="C1252" s="17"/>
      <c r="D1252" s="20" t="s">
        <v>985</v>
      </c>
      <c r="E1252" s="18"/>
      <c r="F1252" s="19"/>
      <c r="G1252" s="19"/>
      <c r="H1252" s="10"/>
      <c r="I1252" s="10" t="s">
        <v>806</v>
      </c>
      <c r="J1252" s="10" t="s">
        <v>806</v>
      </c>
      <c r="K1252" s="10" t="s">
        <v>806</v>
      </c>
    </row>
    <row r="1253" spans="1:11">
      <c r="A1253" s="21"/>
      <c r="B1253" s="22"/>
      <c r="C1253" s="23"/>
      <c r="D1253" s="8" t="s">
        <v>909</v>
      </c>
      <c r="E1253" s="18">
        <v>2682</v>
      </c>
      <c r="F1253" s="19">
        <v>22682</v>
      </c>
      <c r="G1253" s="19">
        <v>16520</v>
      </c>
      <c r="H1253" s="10"/>
      <c r="I1253" s="10" t="s">
        <v>806</v>
      </c>
      <c r="J1253" s="10" t="s">
        <v>806</v>
      </c>
      <c r="K1253" s="10" t="s">
        <v>806</v>
      </c>
    </row>
    <row r="1254" spans="1:11">
      <c r="A1254" s="8" t="s">
        <v>910</v>
      </c>
      <c r="B1254" s="8" t="s">
        <v>911</v>
      </c>
      <c r="C1254" s="8"/>
      <c r="D1254" s="8"/>
      <c r="E1254" s="8"/>
      <c r="F1254" s="8" t="s">
        <v>912</v>
      </c>
      <c r="G1254" s="8"/>
      <c r="H1254" s="8"/>
      <c r="I1254" s="8"/>
      <c r="J1254" s="8"/>
      <c r="K1254" s="8"/>
    </row>
    <row r="1255" ht="54" customHeight="1" spans="1:11">
      <c r="A1255" s="8"/>
      <c r="B1255" s="11" t="s">
        <v>1563</v>
      </c>
      <c r="C1255" s="10"/>
      <c r="D1255" s="10"/>
      <c r="E1255" s="10"/>
      <c r="F1255" s="11" t="s">
        <v>1564</v>
      </c>
      <c r="G1255" s="10"/>
      <c r="H1255" s="10"/>
      <c r="I1255" s="10"/>
      <c r="J1255" s="10"/>
      <c r="K1255" s="10"/>
    </row>
    <row r="1256" s="3" customFormat="1" ht="26" customHeight="1" spans="1:11">
      <c r="A1256" s="9" t="s">
        <v>915</v>
      </c>
      <c r="B1256" s="9" t="s">
        <v>916</v>
      </c>
      <c r="C1256" s="9" t="s">
        <v>917</v>
      </c>
      <c r="D1256" s="9" t="s">
        <v>918</v>
      </c>
      <c r="E1256" s="9" t="s">
        <v>919</v>
      </c>
      <c r="F1256" s="9" t="s">
        <v>920</v>
      </c>
      <c r="G1256" s="9" t="s">
        <v>905</v>
      </c>
      <c r="H1256" s="9" t="s">
        <v>907</v>
      </c>
      <c r="I1256" s="9" t="s">
        <v>921</v>
      </c>
      <c r="J1256" s="9"/>
      <c r="K1256" s="9"/>
    </row>
    <row r="1257" s="3" customFormat="1" ht="26" customHeight="1" spans="1:11">
      <c r="A1257" s="9"/>
      <c r="B1257" s="34" t="s">
        <v>922</v>
      </c>
      <c r="C1257" s="34" t="s">
        <v>923</v>
      </c>
      <c r="D1257" s="73" t="s">
        <v>1553</v>
      </c>
      <c r="E1257" s="74" t="s">
        <v>1565</v>
      </c>
      <c r="F1257" s="74" t="s">
        <v>1565</v>
      </c>
      <c r="G1257" s="9">
        <v>15</v>
      </c>
      <c r="H1257" s="9">
        <v>15</v>
      </c>
      <c r="I1257" s="9"/>
      <c r="J1257" s="9"/>
      <c r="K1257" s="9"/>
    </row>
    <row r="1258" s="3" customFormat="1" ht="26" customHeight="1" spans="1:11">
      <c r="A1258" s="9"/>
      <c r="B1258" s="36"/>
      <c r="C1258" s="9" t="s">
        <v>943</v>
      </c>
      <c r="D1258" s="35" t="s">
        <v>1064</v>
      </c>
      <c r="E1258" s="9" t="s">
        <v>995</v>
      </c>
      <c r="F1258" s="9" t="s">
        <v>995</v>
      </c>
      <c r="G1258" s="9">
        <v>10</v>
      </c>
      <c r="H1258" s="9">
        <v>10</v>
      </c>
      <c r="I1258" s="9"/>
      <c r="J1258" s="9"/>
      <c r="K1258" s="9"/>
    </row>
    <row r="1259" s="3" customFormat="1" ht="26" customHeight="1" spans="1:11">
      <c r="A1259" s="9"/>
      <c r="B1259" s="36"/>
      <c r="C1259" s="9" t="s">
        <v>945</v>
      </c>
      <c r="D1259" s="35" t="s">
        <v>1131</v>
      </c>
      <c r="E1259" s="9" t="s">
        <v>995</v>
      </c>
      <c r="F1259" s="9" t="s">
        <v>995</v>
      </c>
      <c r="G1259" s="9">
        <v>10</v>
      </c>
      <c r="H1259" s="9">
        <v>10</v>
      </c>
      <c r="I1259" s="29"/>
      <c r="J1259" s="30"/>
      <c r="K1259" s="31"/>
    </row>
    <row r="1260" s="3" customFormat="1" ht="26" customHeight="1" spans="1:11">
      <c r="A1260" s="9"/>
      <c r="B1260" s="36"/>
      <c r="C1260" s="34" t="s">
        <v>951</v>
      </c>
      <c r="D1260" s="35" t="s">
        <v>998</v>
      </c>
      <c r="E1260" s="9" t="s">
        <v>1566</v>
      </c>
      <c r="F1260" s="9" t="s">
        <v>1567</v>
      </c>
      <c r="G1260" s="9">
        <v>15</v>
      </c>
      <c r="H1260" s="9">
        <v>15</v>
      </c>
      <c r="I1260" s="9"/>
      <c r="J1260" s="9"/>
      <c r="K1260" s="9"/>
    </row>
    <row r="1261" s="3" customFormat="1" ht="26" customHeight="1" spans="1:11">
      <c r="A1261" s="9"/>
      <c r="B1261" s="9" t="s">
        <v>954</v>
      </c>
      <c r="C1261" s="34" t="s">
        <v>958</v>
      </c>
      <c r="D1261" s="35" t="s">
        <v>1001</v>
      </c>
      <c r="E1261" s="9" t="s">
        <v>1002</v>
      </c>
      <c r="F1261" s="9" t="s">
        <v>1002</v>
      </c>
      <c r="G1261" s="9">
        <v>15</v>
      </c>
      <c r="H1261" s="9">
        <v>15</v>
      </c>
      <c r="I1261" s="9"/>
      <c r="J1261" s="9"/>
      <c r="K1261" s="9"/>
    </row>
    <row r="1262" s="3" customFormat="1" ht="26" customHeight="1" spans="1:11">
      <c r="A1262" s="9"/>
      <c r="B1262" s="9"/>
      <c r="C1262" s="36"/>
      <c r="D1262" s="35" t="s">
        <v>1568</v>
      </c>
      <c r="E1262" s="9" t="s">
        <v>995</v>
      </c>
      <c r="F1262" s="9" t="s">
        <v>995</v>
      </c>
      <c r="G1262" s="9">
        <v>15</v>
      </c>
      <c r="H1262" s="9">
        <v>15</v>
      </c>
      <c r="I1262" s="29"/>
      <c r="J1262" s="30"/>
      <c r="K1262" s="31"/>
    </row>
    <row r="1263" s="3" customFormat="1" ht="110" customHeight="1" spans="1:11">
      <c r="A1263" s="9"/>
      <c r="B1263" s="9" t="s">
        <v>1008</v>
      </c>
      <c r="C1263" s="9" t="s">
        <v>964</v>
      </c>
      <c r="D1263" s="35" t="s">
        <v>1569</v>
      </c>
      <c r="E1263" s="9" t="s">
        <v>1010</v>
      </c>
      <c r="F1263" s="9" t="s">
        <v>1559</v>
      </c>
      <c r="G1263" s="9">
        <v>10</v>
      </c>
      <c r="H1263" s="9">
        <v>7</v>
      </c>
      <c r="I1263" s="35" t="s">
        <v>1570</v>
      </c>
      <c r="J1263" s="35"/>
      <c r="K1263" s="35"/>
    </row>
    <row r="1264" s="2" customFormat="1" ht="15" customHeight="1" spans="1:12">
      <c r="A1264" s="29" t="s">
        <v>968</v>
      </c>
      <c r="B1264" s="30"/>
      <c r="C1264" s="30"/>
      <c r="D1264" s="30"/>
      <c r="E1264" s="30"/>
      <c r="F1264" s="31"/>
      <c r="G1264" s="9">
        <v>90</v>
      </c>
      <c r="H1264" s="32">
        <v>87</v>
      </c>
      <c r="I1264" s="46"/>
      <c r="J1264" s="47"/>
      <c r="K1264" s="48"/>
      <c r="L1264" s="49"/>
    </row>
    <row r="1265" s="2" customFormat="1" spans="1:12">
      <c r="A1265" s="8" t="s">
        <v>1013</v>
      </c>
      <c r="B1265" s="8"/>
      <c r="C1265" s="8"/>
      <c r="D1265" s="8"/>
      <c r="E1265" s="8"/>
      <c r="F1265" s="8"/>
      <c r="G1265" s="52">
        <v>100</v>
      </c>
      <c r="H1265" s="52">
        <v>94.3</v>
      </c>
      <c r="I1265" s="46"/>
      <c r="J1265" s="47"/>
      <c r="K1265" s="48"/>
      <c r="L1265" s="1"/>
    </row>
    <row r="1266" spans="1:11">
      <c r="A1266" s="26" t="s">
        <v>970</v>
      </c>
      <c r="B1266" s="33" t="s">
        <v>1571</v>
      </c>
      <c r="C1266" s="33"/>
      <c r="D1266" s="33"/>
      <c r="E1266" s="33"/>
      <c r="F1266" s="33"/>
      <c r="G1266" s="33"/>
      <c r="H1266" s="33"/>
      <c r="I1266" s="33"/>
      <c r="J1266" s="33"/>
      <c r="K1266" s="33"/>
    </row>
    <row r="1267" spans="1:11">
      <c r="A1267" s="28"/>
      <c r="B1267" s="33"/>
      <c r="C1267" s="33"/>
      <c r="D1267" s="33"/>
      <c r="E1267" s="33"/>
      <c r="F1267" s="33"/>
      <c r="G1267" s="33"/>
      <c r="H1267" s="33"/>
      <c r="I1267" s="33"/>
      <c r="J1267" s="33"/>
      <c r="K1267" s="33"/>
    </row>
    <row r="1268" spans="1:11">
      <c r="A1268" s="33" t="s">
        <v>972</v>
      </c>
      <c r="B1268" s="33"/>
      <c r="C1268" s="33"/>
      <c r="D1268" s="33"/>
      <c r="E1268" s="33"/>
      <c r="F1268" s="33"/>
      <c r="G1268" s="33"/>
      <c r="H1268" s="33"/>
      <c r="I1268" s="33"/>
      <c r="J1268" s="33"/>
      <c r="K1268" s="33"/>
    </row>
    <row r="1270" spans="11:11">
      <c r="K1270" s="50" t="s">
        <v>974</v>
      </c>
    </row>
    <row r="1271" ht="28.2" spans="1:11">
      <c r="A1271" s="5" t="s">
        <v>1015</v>
      </c>
      <c r="B1271" s="5"/>
      <c r="C1271" s="5"/>
      <c r="D1271" s="5"/>
      <c r="E1271" s="5"/>
      <c r="F1271" s="5"/>
      <c r="G1271" s="5"/>
      <c r="H1271" s="5"/>
      <c r="I1271" s="5"/>
      <c r="J1271" s="5"/>
      <c r="K1271" s="5"/>
    </row>
    <row r="1272" ht="17.4" spans="1:11">
      <c r="A1272" s="6" t="s">
        <v>893</v>
      </c>
      <c r="B1272" s="6"/>
      <c r="C1272" s="6"/>
      <c r="D1272" s="6"/>
      <c r="E1272" s="6"/>
      <c r="F1272" s="6"/>
      <c r="G1272" s="6"/>
      <c r="H1272" s="6"/>
      <c r="I1272" s="6"/>
      <c r="J1272" s="6"/>
      <c r="K1272" s="6"/>
    </row>
    <row r="1273" spans="1:11">
      <c r="A1273" s="7" t="s">
        <v>976</v>
      </c>
      <c r="B1273" s="7"/>
      <c r="C1273" s="7"/>
      <c r="D1273" s="7"/>
      <c r="E1273" s="7"/>
      <c r="F1273" s="7"/>
      <c r="G1273" s="7"/>
      <c r="H1273" s="7"/>
      <c r="I1273" s="7"/>
      <c r="J1273" s="7"/>
      <c r="K1273" s="7"/>
    </row>
    <row r="1274" spans="1:11">
      <c r="A1274" s="8" t="s">
        <v>977</v>
      </c>
      <c r="B1274" s="8"/>
      <c r="C1274" s="8"/>
      <c r="D1274" s="9" t="s">
        <v>1572</v>
      </c>
      <c r="E1274" s="10"/>
      <c r="F1274" s="10"/>
      <c r="G1274" s="10"/>
      <c r="H1274" s="10"/>
      <c r="I1274" s="10"/>
      <c r="J1274" s="10"/>
      <c r="K1274" s="10"/>
    </row>
    <row r="1275" spans="1:11">
      <c r="A1275" s="8" t="s">
        <v>897</v>
      </c>
      <c r="B1275" s="8"/>
      <c r="C1275" s="8"/>
      <c r="D1275" s="11" t="s">
        <v>979</v>
      </c>
      <c r="E1275" s="10"/>
      <c r="F1275" s="8" t="s">
        <v>899</v>
      </c>
      <c r="G1275" s="11" t="s">
        <v>896</v>
      </c>
      <c r="H1275" s="10"/>
      <c r="I1275" s="10"/>
      <c r="J1275" s="10"/>
      <c r="K1275" s="10"/>
    </row>
    <row r="1276" ht="25.2" spans="1:11">
      <c r="A1276" s="12" t="s">
        <v>980</v>
      </c>
      <c r="B1276" s="13"/>
      <c r="C1276" s="14"/>
      <c r="D1276" s="8" t="s">
        <v>901</v>
      </c>
      <c r="E1276" s="8" t="s">
        <v>902</v>
      </c>
      <c r="F1276" s="8" t="s">
        <v>981</v>
      </c>
      <c r="G1276" s="8" t="s">
        <v>982</v>
      </c>
      <c r="H1276" s="8"/>
      <c r="I1276" s="8" t="s">
        <v>905</v>
      </c>
      <c r="J1276" s="8" t="s">
        <v>906</v>
      </c>
      <c r="K1276" s="8" t="s">
        <v>907</v>
      </c>
    </row>
    <row r="1277" spans="1:11">
      <c r="A1277" s="15"/>
      <c r="B1277" s="16"/>
      <c r="C1277" s="17"/>
      <c r="D1277" s="8" t="s">
        <v>908</v>
      </c>
      <c r="E1277" s="18">
        <v>15150</v>
      </c>
      <c r="F1277" s="19">
        <v>15150</v>
      </c>
      <c r="G1277" s="19">
        <v>15150</v>
      </c>
      <c r="H1277" s="10"/>
      <c r="I1277" s="10">
        <v>10</v>
      </c>
      <c r="J1277" s="40">
        <f>G1277/F1277</f>
        <v>1</v>
      </c>
      <c r="K1277" s="10">
        <v>10</v>
      </c>
    </row>
    <row r="1278" spans="1:11">
      <c r="A1278" s="15"/>
      <c r="B1278" s="16"/>
      <c r="C1278" s="17"/>
      <c r="D1278" s="8" t="s">
        <v>983</v>
      </c>
      <c r="E1278" s="18"/>
      <c r="F1278" s="10"/>
      <c r="G1278" s="10"/>
      <c r="H1278" s="10"/>
      <c r="I1278" s="10" t="s">
        <v>806</v>
      </c>
      <c r="J1278" s="10" t="s">
        <v>806</v>
      </c>
      <c r="K1278" s="10" t="s">
        <v>806</v>
      </c>
    </row>
    <row r="1279" spans="1:11">
      <c r="A1279" s="15"/>
      <c r="B1279" s="16"/>
      <c r="C1279" s="17"/>
      <c r="D1279" s="20" t="s">
        <v>984</v>
      </c>
      <c r="E1279" s="18"/>
      <c r="F1279" s="10"/>
      <c r="G1279" s="10"/>
      <c r="H1279" s="10"/>
      <c r="I1279" s="10" t="s">
        <v>806</v>
      </c>
      <c r="J1279" s="10" t="s">
        <v>806</v>
      </c>
      <c r="K1279" s="10" t="s">
        <v>806</v>
      </c>
    </row>
    <row r="1280" spans="1:11">
      <c r="A1280" s="15"/>
      <c r="B1280" s="16"/>
      <c r="C1280" s="17"/>
      <c r="D1280" s="20" t="s">
        <v>985</v>
      </c>
      <c r="E1280" s="18"/>
      <c r="F1280" s="10"/>
      <c r="G1280" s="10"/>
      <c r="H1280" s="10"/>
      <c r="I1280" s="10" t="s">
        <v>806</v>
      </c>
      <c r="J1280" s="10" t="s">
        <v>806</v>
      </c>
      <c r="K1280" s="10" t="s">
        <v>806</v>
      </c>
    </row>
    <row r="1281" spans="1:11">
      <c r="A1281" s="21"/>
      <c r="B1281" s="22"/>
      <c r="C1281" s="23"/>
      <c r="D1281" s="8" t="s">
        <v>909</v>
      </c>
      <c r="E1281" s="18">
        <v>15150</v>
      </c>
      <c r="F1281" s="19">
        <v>15150</v>
      </c>
      <c r="G1281" s="19">
        <v>15150</v>
      </c>
      <c r="H1281" s="10"/>
      <c r="I1281" s="10" t="s">
        <v>806</v>
      </c>
      <c r="J1281" s="10" t="s">
        <v>806</v>
      </c>
      <c r="K1281" s="10" t="s">
        <v>806</v>
      </c>
    </row>
    <row r="1282" spans="1:11">
      <c r="A1282" s="8" t="s">
        <v>910</v>
      </c>
      <c r="B1282" s="8" t="s">
        <v>911</v>
      </c>
      <c r="C1282" s="8"/>
      <c r="D1282" s="8"/>
      <c r="E1282" s="8"/>
      <c r="F1282" s="8" t="s">
        <v>912</v>
      </c>
      <c r="G1282" s="8"/>
      <c r="H1282" s="8"/>
      <c r="I1282" s="8"/>
      <c r="J1282" s="8"/>
      <c r="K1282" s="8"/>
    </row>
    <row r="1283" ht="51" customHeight="1" spans="1:11">
      <c r="A1283" s="8"/>
      <c r="B1283" s="11" t="s">
        <v>1573</v>
      </c>
      <c r="C1283" s="10"/>
      <c r="D1283" s="10"/>
      <c r="E1283" s="10"/>
      <c r="F1283" s="11" t="s">
        <v>1574</v>
      </c>
      <c r="G1283" s="10"/>
      <c r="H1283" s="10"/>
      <c r="I1283" s="10"/>
      <c r="J1283" s="10"/>
      <c r="K1283" s="10"/>
    </row>
    <row r="1284" s="3" customFormat="1" ht="26" customHeight="1" spans="1:11">
      <c r="A1284" s="9" t="s">
        <v>915</v>
      </c>
      <c r="B1284" s="9" t="s">
        <v>916</v>
      </c>
      <c r="C1284" s="9" t="s">
        <v>917</v>
      </c>
      <c r="D1284" s="9" t="s">
        <v>918</v>
      </c>
      <c r="E1284" s="9" t="s">
        <v>919</v>
      </c>
      <c r="F1284" s="9" t="s">
        <v>920</v>
      </c>
      <c r="G1284" s="9" t="s">
        <v>905</v>
      </c>
      <c r="H1284" s="9" t="s">
        <v>907</v>
      </c>
      <c r="I1284" s="9" t="s">
        <v>921</v>
      </c>
      <c r="J1284" s="9"/>
      <c r="K1284" s="9"/>
    </row>
    <row r="1285" s="3" customFormat="1" ht="26" customHeight="1" spans="1:11">
      <c r="A1285" s="9"/>
      <c r="B1285" s="34" t="s">
        <v>922</v>
      </c>
      <c r="C1285" s="34" t="s">
        <v>923</v>
      </c>
      <c r="D1285" s="35" t="s">
        <v>1575</v>
      </c>
      <c r="E1285" s="9" t="s">
        <v>1576</v>
      </c>
      <c r="F1285" s="9" t="s">
        <v>1576</v>
      </c>
      <c r="G1285" s="9">
        <v>5</v>
      </c>
      <c r="H1285" s="9">
        <v>5</v>
      </c>
      <c r="I1285" s="29"/>
      <c r="J1285" s="30"/>
      <c r="K1285" s="31"/>
    </row>
    <row r="1286" s="3" customFormat="1" ht="26" customHeight="1" spans="1:11">
      <c r="A1286" s="9"/>
      <c r="B1286" s="36"/>
      <c r="C1286" s="36"/>
      <c r="D1286" s="35" t="s">
        <v>1577</v>
      </c>
      <c r="E1286" s="9" t="s">
        <v>1578</v>
      </c>
      <c r="F1286" s="9" t="s">
        <v>1578</v>
      </c>
      <c r="G1286" s="9">
        <v>5</v>
      </c>
      <c r="H1286" s="9">
        <v>5</v>
      </c>
      <c r="I1286" s="29"/>
      <c r="J1286" s="30"/>
      <c r="K1286" s="31"/>
    </row>
    <row r="1287" s="3" customFormat="1" ht="26" customHeight="1" spans="1:11">
      <c r="A1287" s="9"/>
      <c r="B1287" s="36"/>
      <c r="C1287" s="36"/>
      <c r="D1287" s="73" t="s">
        <v>1553</v>
      </c>
      <c r="E1287" s="74" t="s">
        <v>1579</v>
      </c>
      <c r="F1287" s="74" t="s">
        <v>1579</v>
      </c>
      <c r="G1287" s="9">
        <v>10</v>
      </c>
      <c r="H1287" s="9">
        <v>10</v>
      </c>
      <c r="I1287" s="9"/>
      <c r="J1287" s="9"/>
      <c r="K1287" s="9"/>
    </row>
    <row r="1288" s="3" customFormat="1" ht="26" customHeight="1" spans="1:11">
      <c r="A1288" s="9"/>
      <c r="B1288" s="36"/>
      <c r="C1288" s="9" t="s">
        <v>943</v>
      </c>
      <c r="D1288" s="35" t="s">
        <v>1064</v>
      </c>
      <c r="E1288" s="9" t="s">
        <v>995</v>
      </c>
      <c r="F1288" s="9" t="s">
        <v>995</v>
      </c>
      <c r="G1288" s="9">
        <v>10</v>
      </c>
      <c r="H1288" s="9">
        <v>10</v>
      </c>
      <c r="I1288" s="9"/>
      <c r="J1288" s="9"/>
      <c r="K1288" s="9"/>
    </row>
    <row r="1289" s="3" customFormat="1" ht="26" customHeight="1" spans="1:11">
      <c r="A1289" s="9"/>
      <c r="B1289" s="36"/>
      <c r="C1289" s="9" t="s">
        <v>945</v>
      </c>
      <c r="D1289" s="35" t="s">
        <v>1131</v>
      </c>
      <c r="E1289" s="9" t="s">
        <v>995</v>
      </c>
      <c r="F1289" s="9" t="s">
        <v>995</v>
      </c>
      <c r="G1289" s="9">
        <v>10</v>
      </c>
      <c r="H1289" s="9">
        <v>10</v>
      </c>
      <c r="I1289" s="29"/>
      <c r="J1289" s="30"/>
      <c r="K1289" s="31"/>
    </row>
    <row r="1290" s="3" customFormat="1" ht="26" customHeight="1" spans="1:11">
      <c r="A1290" s="9"/>
      <c r="B1290" s="36"/>
      <c r="C1290" s="34" t="s">
        <v>951</v>
      </c>
      <c r="D1290" s="35" t="s">
        <v>998</v>
      </c>
      <c r="E1290" s="9" t="s">
        <v>1580</v>
      </c>
      <c r="F1290" s="9" t="s">
        <v>1581</v>
      </c>
      <c r="G1290" s="9">
        <v>10</v>
      </c>
      <c r="H1290" s="9">
        <v>10</v>
      </c>
      <c r="I1290" s="9"/>
      <c r="J1290" s="9"/>
      <c r="K1290" s="9"/>
    </row>
    <row r="1291" s="3" customFormat="1" ht="26" customHeight="1" spans="1:11">
      <c r="A1291" s="9"/>
      <c r="B1291" s="9" t="s">
        <v>954</v>
      </c>
      <c r="C1291" s="34" t="s">
        <v>958</v>
      </c>
      <c r="D1291" s="35" t="s">
        <v>1001</v>
      </c>
      <c r="E1291" s="9" t="s">
        <v>1002</v>
      </c>
      <c r="F1291" s="9" t="s">
        <v>1002</v>
      </c>
      <c r="G1291" s="9">
        <v>15</v>
      </c>
      <c r="H1291" s="9">
        <v>15</v>
      </c>
      <c r="I1291" s="9"/>
      <c r="J1291" s="9"/>
      <c r="K1291" s="9"/>
    </row>
    <row r="1292" s="3" customFormat="1" ht="26" customHeight="1" spans="1:11">
      <c r="A1292" s="9"/>
      <c r="B1292" s="9"/>
      <c r="C1292" s="36"/>
      <c r="D1292" s="35" t="s">
        <v>1582</v>
      </c>
      <c r="E1292" s="9" t="s">
        <v>995</v>
      </c>
      <c r="F1292" s="9" t="s">
        <v>995</v>
      </c>
      <c r="G1292" s="9">
        <v>15</v>
      </c>
      <c r="H1292" s="9">
        <v>15</v>
      </c>
      <c r="I1292" s="29"/>
      <c r="J1292" s="30"/>
      <c r="K1292" s="31"/>
    </row>
    <row r="1293" s="3" customFormat="1" ht="110" customHeight="1" spans="1:11">
      <c r="A1293" s="9"/>
      <c r="B1293" s="9" t="s">
        <v>1008</v>
      </c>
      <c r="C1293" s="9" t="s">
        <v>964</v>
      </c>
      <c r="D1293" s="35" t="s">
        <v>1583</v>
      </c>
      <c r="E1293" s="9" t="s">
        <v>1010</v>
      </c>
      <c r="F1293" s="9" t="s">
        <v>1559</v>
      </c>
      <c r="G1293" s="9">
        <v>10</v>
      </c>
      <c r="H1293" s="9">
        <v>7</v>
      </c>
      <c r="I1293" s="35" t="s">
        <v>1584</v>
      </c>
      <c r="J1293" s="35"/>
      <c r="K1293" s="35"/>
    </row>
    <row r="1294" s="2" customFormat="1" ht="15" customHeight="1" spans="1:12">
      <c r="A1294" s="29" t="s">
        <v>968</v>
      </c>
      <c r="B1294" s="30"/>
      <c r="C1294" s="30"/>
      <c r="D1294" s="30"/>
      <c r="E1294" s="30"/>
      <c r="F1294" s="31"/>
      <c r="G1294" s="9">
        <v>90</v>
      </c>
      <c r="H1294" s="32">
        <v>87</v>
      </c>
      <c r="I1294" s="46"/>
      <c r="J1294" s="47"/>
      <c r="K1294" s="48"/>
      <c r="L1294" s="49"/>
    </row>
    <row r="1295" s="2" customFormat="1" spans="1:12">
      <c r="A1295" s="8" t="s">
        <v>1013</v>
      </c>
      <c r="B1295" s="8"/>
      <c r="C1295" s="8"/>
      <c r="D1295" s="8"/>
      <c r="E1295" s="8"/>
      <c r="F1295" s="8"/>
      <c r="G1295" s="52">
        <v>100</v>
      </c>
      <c r="H1295" s="52">
        <v>97</v>
      </c>
      <c r="I1295" s="46"/>
      <c r="J1295" s="47"/>
      <c r="K1295" s="48"/>
      <c r="L1295" s="1"/>
    </row>
    <row r="1296" spans="1:11">
      <c r="A1296" s="26" t="s">
        <v>970</v>
      </c>
      <c r="B1296" s="33" t="s">
        <v>1585</v>
      </c>
      <c r="C1296" s="33"/>
      <c r="D1296" s="33"/>
      <c r="E1296" s="33"/>
      <c r="F1296" s="33"/>
      <c r="G1296" s="33"/>
      <c r="H1296" s="33"/>
      <c r="I1296" s="33"/>
      <c r="J1296" s="33"/>
      <c r="K1296" s="33"/>
    </row>
    <row r="1297" spans="1:11">
      <c r="A1297" s="28"/>
      <c r="B1297" s="33"/>
      <c r="C1297" s="33"/>
      <c r="D1297" s="33"/>
      <c r="E1297" s="33"/>
      <c r="F1297" s="33"/>
      <c r="G1297" s="33"/>
      <c r="H1297" s="33"/>
      <c r="I1297" s="33"/>
      <c r="J1297" s="33"/>
      <c r="K1297" s="33"/>
    </row>
    <row r="1298" spans="1:11">
      <c r="A1298" s="33" t="s">
        <v>972</v>
      </c>
      <c r="B1298" s="33"/>
      <c r="C1298" s="33"/>
      <c r="D1298" s="33"/>
      <c r="E1298" s="33"/>
      <c r="F1298" s="33"/>
      <c r="G1298" s="33"/>
      <c r="H1298" s="33"/>
      <c r="I1298" s="33"/>
      <c r="J1298" s="33"/>
      <c r="K1298" s="33"/>
    </row>
    <row r="1301" spans="11:11">
      <c r="K1301" s="50" t="s">
        <v>974</v>
      </c>
    </row>
    <row r="1302" ht="28.2" spans="1:11">
      <c r="A1302" s="5" t="s">
        <v>1015</v>
      </c>
      <c r="B1302" s="5"/>
      <c r="C1302" s="5"/>
      <c r="D1302" s="5"/>
      <c r="E1302" s="5"/>
      <c r="F1302" s="5"/>
      <c r="G1302" s="5"/>
      <c r="H1302" s="5"/>
      <c r="I1302" s="5"/>
      <c r="J1302" s="5"/>
      <c r="K1302" s="5"/>
    </row>
    <row r="1303" ht="17.4" spans="1:11">
      <c r="A1303" s="6" t="s">
        <v>893</v>
      </c>
      <c r="B1303" s="6"/>
      <c r="C1303" s="6"/>
      <c r="D1303" s="6"/>
      <c r="E1303" s="6"/>
      <c r="F1303" s="6"/>
      <c r="G1303" s="6"/>
      <c r="H1303" s="6"/>
      <c r="I1303" s="6"/>
      <c r="J1303" s="6"/>
      <c r="K1303" s="6"/>
    </row>
    <row r="1304" spans="1:11">
      <c r="A1304" s="7" t="s">
        <v>976</v>
      </c>
      <c r="B1304" s="7"/>
      <c r="C1304" s="7"/>
      <c r="D1304" s="7"/>
      <c r="E1304" s="7"/>
      <c r="F1304" s="7"/>
      <c r="G1304" s="7"/>
      <c r="H1304" s="7"/>
      <c r="I1304" s="7"/>
      <c r="J1304" s="7"/>
      <c r="K1304" s="7"/>
    </row>
    <row r="1305" spans="1:11">
      <c r="A1305" s="8" t="s">
        <v>977</v>
      </c>
      <c r="B1305" s="8"/>
      <c r="C1305" s="8"/>
      <c r="D1305" s="9" t="s">
        <v>1586</v>
      </c>
      <c r="E1305" s="10"/>
      <c r="F1305" s="10"/>
      <c r="G1305" s="10"/>
      <c r="H1305" s="10"/>
      <c r="I1305" s="10"/>
      <c r="J1305" s="10"/>
      <c r="K1305" s="10"/>
    </row>
    <row r="1306" spans="1:11">
      <c r="A1306" s="8" t="s">
        <v>897</v>
      </c>
      <c r="B1306" s="8"/>
      <c r="C1306" s="8"/>
      <c r="D1306" s="11" t="s">
        <v>979</v>
      </c>
      <c r="E1306" s="10"/>
      <c r="F1306" s="8" t="s">
        <v>899</v>
      </c>
      <c r="G1306" s="11" t="s">
        <v>896</v>
      </c>
      <c r="H1306" s="10"/>
      <c r="I1306" s="10"/>
      <c r="J1306" s="10"/>
      <c r="K1306" s="10"/>
    </row>
    <row r="1307" ht="25.2" spans="1:11">
      <c r="A1307" s="12" t="s">
        <v>980</v>
      </c>
      <c r="B1307" s="13"/>
      <c r="C1307" s="14"/>
      <c r="D1307" s="8" t="s">
        <v>901</v>
      </c>
      <c r="E1307" s="8" t="s">
        <v>902</v>
      </c>
      <c r="F1307" s="8" t="s">
        <v>981</v>
      </c>
      <c r="G1307" s="8" t="s">
        <v>982</v>
      </c>
      <c r="H1307" s="8"/>
      <c r="I1307" s="8" t="s">
        <v>905</v>
      </c>
      <c r="J1307" s="8" t="s">
        <v>906</v>
      </c>
      <c r="K1307" s="8" t="s">
        <v>907</v>
      </c>
    </row>
    <row r="1308" spans="1:11">
      <c r="A1308" s="15"/>
      <c r="B1308" s="16"/>
      <c r="C1308" s="17"/>
      <c r="D1308" s="8" t="s">
        <v>908</v>
      </c>
      <c r="E1308" s="18">
        <v>79920</v>
      </c>
      <c r="F1308" s="18">
        <v>117120</v>
      </c>
      <c r="G1308" s="19">
        <v>61932</v>
      </c>
      <c r="H1308" s="10"/>
      <c r="I1308" s="10">
        <v>10</v>
      </c>
      <c r="J1308" s="40">
        <f>G1308/F1308</f>
        <v>0.528790983606557</v>
      </c>
      <c r="K1308" s="10">
        <v>5.3</v>
      </c>
    </row>
    <row r="1309" spans="1:11">
      <c r="A1309" s="15"/>
      <c r="B1309" s="16"/>
      <c r="C1309" s="17"/>
      <c r="D1309" s="8" t="s">
        <v>983</v>
      </c>
      <c r="E1309" s="18"/>
      <c r="F1309" s="18"/>
      <c r="G1309" s="10"/>
      <c r="H1309" s="10"/>
      <c r="I1309" s="10" t="s">
        <v>806</v>
      </c>
      <c r="J1309" s="10" t="s">
        <v>806</v>
      </c>
      <c r="K1309" s="10" t="s">
        <v>806</v>
      </c>
    </row>
    <row r="1310" spans="1:11">
      <c r="A1310" s="15"/>
      <c r="B1310" s="16"/>
      <c r="C1310" s="17"/>
      <c r="D1310" s="20" t="s">
        <v>984</v>
      </c>
      <c r="E1310" s="18"/>
      <c r="F1310" s="18"/>
      <c r="G1310" s="10"/>
      <c r="H1310" s="10"/>
      <c r="I1310" s="10" t="s">
        <v>806</v>
      </c>
      <c r="J1310" s="10" t="s">
        <v>806</v>
      </c>
      <c r="K1310" s="10" t="s">
        <v>806</v>
      </c>
    </row>
    <row r="1311" spans="1:11">
      <c r="A1311" s="15"/>
      <c r="B1311" s="16"/>
      <c r="C1311" s="17"/>
      <c r="D1311" s="20" t="s">
        <v>985</v>
      </c>
      <c r="E1311" s="18"/>
      <c r="F1311" s="18"/>
      <c r="G1311" s="10"/>
      <c r="H1311" s="10"/>
      <c r="I1311" s="10" t="s">
        <v>806</v>
      </c>
      <c r="J1311" s="10" t="s">
        <v>806</v>
      </c>
      <c r="K1311" s="10" t="s">
        <v>806</v>
      </c>
    </row>
    <row r="1312" spans="1:11">
      <c r="A1312" s="21"/>
      <c r="B1312" s="22"/>
      <c r="C1312" s="23"/>
      <c r="D1312" s="8" t="s">
        <v>909</v>
      </c>
      <c r="E1312" s="18">
        <v>79920</v>
      </c>
      <c r="F1312" s="18">
        <v>117120</v>
      </c>
      <c r="G1312" s="19">
        <v>61932</v>
      </c>
      <c r="H1312" s="10"/>
      <c r="I1312" s="10" t="s">
        <v>806</v>
      </c>
      <c r="J1312" s="10" t="s">
        <v>806</v>
      </c>
      <c r="K1312" s="10" t="s">
        <v>806</v>
      </c>
    </row>
    <row r="1313" spans="1:11">
      <c r="A1313" s="8" t="s">
        <v>910</v>
      </c>
      <c r="B1313" s="8" t="s">
        <v>911</v>
      </c>
      <c r="C1313" s="8"/>
      <c r="D1313" s="8"/>
      <c r="E1313" s="8"/>
      <c r="F1313" s="8" t="s">
        <v>912</v>
      </c>
      <c r="G1313" s="8"/>
      <c r="H1313" s="8"/>
      <c r="I1313" s="8"/>
      <c r="J1313" s="8"/>
      <c r="K1313" s="8"/>
    </row>
    <row r="1314" ht="59" customHeight="1" spans="1:11">
      <c r="A1314" s="8"/>
      <c r="B1314" s="11" t="s">
        <v>1587</v>
      </c>
      <c r="C1314" s="10"/>
      <c r="D1314" s="10"/>
      <c r="E1314" s="10"/>
      <c r="F1314" s="11" t="s">
        <v>1588</v>
      </c>
      <c r="G1314" s="10"/>
      <c r="H1314" s="10"/>
      <c r="I1314" s="10"/>
      <c r="J1314" s="10"/>
      <c r="K1314" s="10"/>
    </row>
    <row r="1315" s="3" customFormat="1" ht="26" customHeight="1" spans="1:11">
      <c r="A1315" s="9" t="s">
        <v>915</v>
      </c>
      <c r="B1315" s="9" t="s">
        <v>916</v>
      </c>
      <c r="C1315" s="9" t="s">
        <v>917</v>
      </c>
      <c r="D1315" s="9" t="s">
        <v>918</v>
      </c>
      <c r="E1315" s="9" t="s">
        <v>919</v>
      </c>
      <c r="F1315" s="9" t="s">
        <v>920</v>
      </c>
      <c r="G1315" s="9" t="s">
        <v>905</v>
      </c>
      <c r="H1315" s="9" t="s">
        <v>907</v>
      </c>
      <c r="I1315" s="9" t="s">
        <v>921</v>
      </c>
      <c r="J1315" s="9"/>
      <c r="K1315" s="9"/>
    </row>
    <row r="1316" s="3" customFormat="1" ht="26" customHeight="1" spans="1:11">
      <c r="A1316" s="9"/>
      <c r="B1316" s="34" t="s">
        <v>922</v>
      </c>
      <c r="C1316" s="34" t="s">
        <v>923</v>
      </c>
      <c r="D1316" s="35" t="s">
        <v>1589</v>
      </c>
      <c r="E1316" s="9" t="s">
        <v>1590</v>
      </c>
      <c r="F1316" s="9" t="s">
        <v>1576</v>
      </c>
      <c r="G1316" s="9">
        <v>10</v>
      </c>
      <c r="H1316" s="9">
        <v>10</v>
      </c>
      <c r="I1316" s="29"/>
      <c r="J1316" s="30"/>
      <c r="K1316" s="31"/>
    </row>
    <row r="1317" s="3" customFormat="1" ht="26" customHeight="1" spans="1:11">
      <c r="A1317" s="9"/>
      <c r="B1317" s="36"/>
      <c r="C1317" s="36"/>
      <c r="D1317" s="73" t="s">
        <v>1553</v>
      </c>
      <c r="E1317" s="74" t="s">
        <v>1554</v>
      </c>
      <c r="F1317" s="74" t="s">
        <v>1554</v>
      </c>
      <c r="G1317" s="9">
        <v>10</v>
      </c>
      <c r="H1317" s="9">
        <v>10</v>
      </c>
      <c r="I1317" s="9"/>
      <c r="J1317" s="9"/>
      <c r="K1317" s="9"/>
    </row>
    <row r="1318" s="3" customFormat="1" ht="26" customHeight="1" spans="1:11">
      <c r="A1318" s="9"/>
      <c r="B1318" s="36"/>
      <c r="C1318" s="9" t="s">
        <v>943</v>
      </c>
      <c r="D1318" s="35" t="s">
        <v>1064</v>
      </c>
      <c r="E1318" s="9" t="s">
        <v>995</v>
      </c>
      <c r="F1318" s="9" t="s">
        <v>995</v>
      </c>
      <c r="G1318" s="9">
        <v>10</v>
      </c>
      <c r="H1318" s="9">
        <v>10</v>
      </c>
      <c r="I1318" s="9"/>
      <c r="J1318" s="9"/>
      <c r="K1318" s="9"/>
    </row>
    <row r="1319" s="3" customFormat="1" ht="26" customHeight="1" spans="1:11">
      <c r="A1319" s="9"/>
      <c r="B1319" s="36"/>
      <c r="C1319" s="9" t="s">
        <v>945</v>
      </c>
      <c r="D1319" s="35" t="s">
        <v>1131</v>
      </c>
      <c r="E1319" s="9" t="s">
        <v>995</v>
      </c>
      <c r="F1319" s="9" t="s">
        <v>995</v>
      </c>
      <c r="G1319" s="9">
        <v>10</v>
      </c>
      <c r="H1319" s="9">
        <v>10</v>
      </c>
      <c r="I1319" s="29"/>
      <c r="J1319" s="30"/>
      <c r="K1319" s="31"/>
    </row>
    <row r="1320" s="3" customFormat="1" ht="26" customHeight="1" spans="1:11">
      <c r="A1320" s="9"/>
      <c r="B1320" s="36"/>
      <c r="C1320" s="34" t="s">
        <v>951</v>
      </c>
      <c r="D1320" s="35" t="s">
        <v>998</v>
      </c>
      <c r="E1320" s="9" t="s">
        <v>1591</v>
      </c>
      <c r="F1320" s="9" t="s">
        <v>1592</v>
      </c>
      <c r="G1320" s="9">
        <v>10</v>
      </c>
      <c r="H1320" s="9">
        <v>10</v>
      </c>
      <c r="I1320" s="9"/>
      <c r="J1320" s="9"/>
      <c r="K1320" s="9"/>
    </row>
    <row r="1321" s="3" customFormat="1" ht="26" customHeight="1" spans="1:11">
      <c r="A1321" s="9"/>
      <c r="B1321" s="9" t="s">
        <v>954</v>
      </c>
      <c r="C1321" s="34" t="s">
        <v>958</v>
      </c>
      <c r="D1321" s="35" t="s">
        <v>1001</v>
      </c>
      <c r="E1321" s="9" t="s">
        <v>1002</v>
      </c>
      <c r="F1321" s="9" t="s">
        <v>1002</v>
      </c>
      <c r="G1321" s="9">
        <v>15</v>
      </c>
      <c r="H1321" s="9">
        <v>15</v>
      </c>
      <c r="I1321" s="9"/>
      <c r="J1321" s="9"/>
      <c r="K1321" s="9"/>
    </row>
    <row r="1322" s="3" customFormat="1" ht="26" customHeight="1" spans="1:11">
      <c r="A1322" s="9"/>
      <c r="B1322" s="9"/>
      <c r="C1322" s="36"/>
      <c r="D1322" s="35" t="s">
        <v>1593</v>
      </c>
      <c r="E1322" s="9" t="s">
        <v>995</v>
      </c>
      <c r="F1322" s="9" t="s">
        <v>995</v>
      </c>
      <c r="G1322" s="9">
        <v>15</v>
      </c>
      <c r="H1322" s="9">
        <v>15</v>
      </c>
      <c r="I1322" s="29"/>
      <c r="J1322" s="30"/>
      <c r="K1322" s="31"/>
    </row>
    <row r="1323" s="3" customFormat="1" ht="110" customHeight="1" spans="1:11">
      <c r="A1323" s="9"/>
      <c r="B1323" s="9" t="s">
        <v>1008</v>
      </c>
      <c r="C1323" s="9" t="s">
        <v>964</v>
      </c>
      <c r="D1323" s="35" t="s">
        <v>1594</v>
      </c>
      <c r="E1323" s="9" t="s">
        <v>1010</v>
      </c>
      <c r="F1323" s="9" t="s">
        <v>1123</v>
      </c>
      <c r="G1323" s="9">
        <v>10</v>
      </c>
      <c r="H1323" s="9">
        <v>6</v>
      </c>
      <c r="I1323" s="35" t="s">
        <v>1595</v>
      </c>
      <c r="J1323" s="35"/>
      <c r="K1323" s="35"/>
    </row>
    <row r="1324" s="2" customFormat="1" ht="15" customHeight="1" spans="1:12">
      <c r="A1324" s="29" t="s">
        <v>968</v>
      </c>
      <c r="B1324" s="30"/>
      <c r="C1324" s="30"/>
      <c r="D1324" s="30"/>
      <c r="E1324" s="30"/>
      <c r="F1324" s="31"/>
      <c r="G1324" s="9">
        <v>90</v>
      </c>
      <c r="H1324" s="32">
        <v>86</v>
      </c>
      <c r="I1324" s="46"/>
      <c r="J1324" s="47"/>
      <c r="K1324" s="48"/>
      <c r="L1324" s="49"/>
    </row>
    <row r="1325" s="2" customFormat="1" spans="1:12">
      <c r="A1325" s="8" t="s">
        <v>1013</v>
      </c>
      <c r="B1325" s="8"/>
      <c r="C1325" s="8"/>
      <c r="D1325" s="8"/>
      <c r="E1325" s="8"/>
      <c r="F1325" s="8"/>
      <c r="G1325" s="52">
        <v>100</v>
      </c>
      <c r="H1325" s="52">
        <v>91.3</v>
      </c>
      <c r="I1325" s="46"/>
      <c r="J1325" s="47"/>
      <c r="K1325" s="48"/>
      <c r="L1325" s="1"/>
    </row>
    <row r="1326" spans="1:11">
      <c r="A1326" s="26" t="s">
        <v>970</v>
      </c>
      <c r="B1326" s="33" t="s">
        <v>1596</v>
      </c>
      <c r="C1326" s="33"/>
      <c r="D1326" s="33"/>
      <c r="E1326" s="33"/>
      <c r="F1326" s="33"/>
      <c r="G1326" s="33"/>
      <c r="H1326" s="33"/>
      <c r="I1326" s="33"/>
      <c r="J1326" s="33"/>
      <c r="K1326" s="33"/>
    </row>
    <row r="1327" spans="1:11">
      <c r="A1327" s="28"/>
      <c r="B1327" s="33"/>
      <c r="C1327" s="33"/>
      <c r="D1327" s="33"/>
      <c r="E1327" s="33"/>
      <c r="F1327" s="33"/>
      <c r="G1327" s="33"/>
      <c r="H1327" s="33"/>
      <c r="I1327" s="33"/>
      <c r="J1327" s="33"/>
      <c r="K1327" s="33"/>
    </row>
    <row r="1328" spans="1:11">
      <c r="A1328" s="33" t="s">
        <v>972</v>
      </c>
      <c r="B1328" s="33"/>
      <c r="C1328" s="33"/>
      <c r="D1328" s="33"/>
      <c r="E1328" s="33"/>
      <c r="F1328" s="33"/>
      <c r="G1328" s="33"/>
      <c r="H1328" s="33"/>
      <c r="I1328" s="33"/>
      <c r="J1328" s="33"/>
      <c r="K1328" s="33"/>
    </row>
    <row r="1330" spans="11:11">
      <c r="K1330" s="50"/>
    </row>
    <row r="1331" spans="11:11">
      <c r="K1331" s="50" t="s">
        <v>974</v>
      </c>
    </row>
    <row r="1332" ht="28.2" spans="1:11">
      <c r="A1332" s="5" t="s">
        <v>1015</v>
      </c>
      <c r="B1332" s="5"/>
      <c r="C1332" s="5"/>
      <c r="D1332" s="5"/>
      <c r="E1332" s="5"/>
      <c r="F1332" s="5"/>
      <c r="G1332" s="5"/>
      <c r="H1332" s="5"/>
      <c r="I1332" s="5"/>
      <c r="J1332" s="5"/>
      <c r="K1332" s="5"/>
    </row>
    <row r="1333" ht="17.4" spans="1:11">
      <c r="A1333" s="6" t="s">
        <v>893</v>
      </c>
      <c r="B1333" s="6"/>
      <c r="C1333" s="6"/>
      <c r="D1333" s="6"/>
      <c r="E1333" s="6"/>
      <c r="F1333" s="6"/>
      <c r="G1333" s="6"/>
      <c r="H1333" s="6"/>
      <c r="I1333" s="6"/>
      <c r="J1333" s="6"/>
      <c r="K1333" s="6"/>
    </row>
    <row r="1334" spans="1:11">
      <c r="A1334" s="7" t="s">
        <v>976</v>
      </c>
      <c r="B1334" s="7"/>
      <c r="C1334" s="7"/>
      <c r="D1334" s="7"/>
      <c r="E1334" s="7"/>
      <c r="F1334" s="7"/>
      <c r="G1334" s="7"/>
      <c r="H1334" s="7"/>
      <c r="I1334" s="7"/>
      <c r="J1334" s="7"/>
      <c r="K1334" s="7"/>
    </row>
    <row r="1335" spans="1:11">
      <c r="A1335" s="8" t="s">
        <v>977</v>
      </c>
      <c r="B1335" s="8"/>
      <c r="C1335" s="8"/>
      <c r="D1335" s="9" t="s">
        <v>1597</v>
      </c>
      <c r="E1335" s="10"/>
      <c r="F1335" s="10"/>
      <c r="G1335" s="10"/>
      <c r="H1335" s="10"/>
      <c r="I1335" s="10"/>
      <c r="J1335" s="10"/>
      <c r="K1335" s="10"/>
    </row>
    <row r="1336" spans="1:11">
      <c r="A1336" s="8" t="s">
        <v>897</v>
      </c>
      <c r="B1336" s="8"/>
      <c r="C1336" s="8"/>
      <c r="D1336" s="11" t="s">
        <v>979</v>
      </c>
      <c r="E1336" s="10"/>
      <c r="F1336" s="8" t="s">
        <v>899</v>
      </c>
      <c r="G1336" s="11" t="s">
        <v>896</v>
      </c>
      <c r="H1336" s="10"/>
      <c r="I1336" s="10"/>
      <c r="J1336" s="10"/>
      <c r="K1336" s="10"/>
    </row>
    <row r="1337" ht="25.2" spans="1:11">
      <c r="A1337" s="12" t="s">
        <v>980</v>
      </c>
      <c r="B1337" s="13"/>
      <c r="C1337" s="14"/>
      <c r="D1337" s="8" t="s">
        <v>901</v>
      </c>
      <c r="E1337" s="8" t="s">
        <v>902</v>
      </c>
      <c r="F1337" s="8" t="s">
        <v>981</v>
      </c>
      <c r="G1337" s="8" t="s">
        <v>982</v>
      </c>
      <c r="H1337" s="8"/>
      <c r="I1337" s="8" t="s">
        <v>905</v>
      </c>
      <c r="J1337" s="8" t="s">
        <v>906</v>
      </c>
      <c r="K1337" s="8" t="s">
        <v>907</v>
      </c>
    </row>
    <row r="1338" spans="1:11">
      <c r="A1338" s="15"/>
      <c r="B1338" s="16"/>
      <c r="C1338" s="17"/>
      <c r="D1338" s="8" t="s">
        <v>908</v>
      </c>
      <c r="E1338" s="10"/>
      <c r="F1338" s="19">
        <v>39700</v>
      </c>
      <c r="G1338" s="19">
        <v>39700</v>
      </c>
      <c r="H1338" s="10"/>
      <c r="I1338" s="10">
        <v>10</v>
      </c>
      <c r="J1338" s="40">
        <f>G1338/F1338</f>
        <v>1</v>
      </c>
      <c r="K1338" s="10">
        <v>10</v>
      </c>
    </row>
    <row r="1339" spans="1:11">
      <c r="A1339" s="15"/>
      <c r="B1339" s="16"/>
      <c r="C1339" s="17"/>
      <c r="D1339" s="8" t="s">
        <v>983</v>
      </c>
      <c r="E1339" s="10"/>
      <c r="F1339" s="19">
        <v>39700</v>
      </c>
      <c r="G1339" s="19">
        <v>39700</v>
      </c>
      <c r="H1339" s="10"/>
      <c r="I1339" s="10" t="s">
        <v>806</v>
      </c>
      <c r="J1339" s="10" t="s">
        <v>806</v>
      </c>
      <c r="K1339" s="10" t="s">
        <v>806</v>
      </c>
    </row>
    <row r="1340" spans="1:11">
      <c r="A1340" s="15"/>
      <c r="B1340" s="16"/>
      <c r="C1340" s="17"/>
      <c r="D1340" s="20" t="s">
        <v>984</v>
      </c>
      <c r="E1340" s="10"/>
      <c r="F1340" s="10"/>
      <c r="G1340" s="10"/>
      <c r="H1340" s="10"/>
      <c r="I1340" s="10" t="s">
        <v>806</v>
      </c>
      <c r="J1340" s="10" t="s">
        <v>806</v>
      </c>
      <c r="K1340" s="10" t="s">
        <v>806</v>
      </c>
    </row>
    <row r="1341" spans="1:11">
      <c r="A1341" s="15"/>
      <c r="B1341" s="16"/>
      <c r="C1341" s="17"/>
      <c r="D1341" s="20" t="s">
        <v>985</v>
      </c>
      <c r="E1341" s="10"/>
      <c r="F1341" s="19">
        <v>39700</v>
      </c>
      <c r="G1341" s="19">
        <v>39700</v>
      </c>
      <c r="H1341" s="10"/>
      <c r="I1341" s="10" t="s">
        <v>806</v>
      </c>
      <c r="J1341" s="10" t="s">
        <v>806</v>
      </c>
      <c r="K1341" s="10" t="s">
        <v>806</v>
      </c>
    </row>
    <row r="1342" spans="1:11">
      <c r="A1342" s="21"/>
      <c r="B1342" s="22"/>
      <c r="C1342" s="23"/>
      <c r="D1342" s="8" t="s">
        <v>909</v>
      </c>
      <c r="E1342" s="10"/>
      <c r="F1342" s="19"/>
      <c r="G1342" s="19"/>
      <c r="H1342" s="10"/>
      <c r="I1342" s="10" t="s">
        <v>806</v>
      </c>
      <c r="J1342" s="10" t="s">
        <v>806</v>
      </c>
      <c r="K1342" s="10" t="s">
        <v>806</v>
      </c>
    </row>
    <row r="1343" spans="1:11">
      <c r="A1343" s="8" t="s">
        <v>910</v>
      </c>
      <c r="B1343" s="8" t="s">
        <v>911</v>
      </c>
      <c r="C1343" s="8"/>
      <c r="D1343" s="8"/>
      <c r="E1343" s="8"/>
      <c r="F1343" s="8" t="s">
        <v>912</v>
      </c>
      <c r="G1343" s="8"/>
      <c r="H1343" s="8"/>
      <c r="I1343" s="8"/>
      <c r="J1343" s="8"/>
      <c r="K1343" s="8"/>
    </row>
    <row r="1344" ht="49" customHeight="1" spans="1:11">
      <c r="A1344" s="8"/>
      <c r="B1344" s="11" t="s">
        <v>1598</v>
      </c>
      <c r="C1344" s="10"/>
      <c r="D1344" s="10"/>
      <c r="E1344" s="10"/>
      <c r="F1344" s="11" t="s">
        <v>1599</v>
      </c>
      <c r="G1344" s="10"/>
      <c r="H1344" s="10"/>
      <c r="I1344" s="10"/>
      <c r="J1344" s="10"/>
      <c r="K1344" s="10"/>
    </row>
    <row r="1345" s="3" customFormat="1" ht="26" customHeight="1" spans="1:11">
      <c r="A1345" s="9" t="s">
        <v>915</v>
      </c>
      <c r="B1345" s="9" t="s">
        <v>916</v>
      </c>
      <c r="C1345" s="9" t="s">
        <v>917</v>
      </c>
      <c r="D1345" s="9" t="s">
        <v>918</v>
      </c>
      <c r="E1345" s="9" t="s">
        <v>919</v>
      </c>
      <c r="F1345" s="9" t="s">
        <v>920</v>
      </c>
      <c r="G1345" s="9" t="s">
        <v>905</v>
      </c>
      <c r="H1345" s="9" t="s">
        <v>907</v>
      </c>
      <c r="I1345" s="9" t="s">
        <v>921</v>
      </c>
      <c r="J1345" s="9"/>
      <c r="K1345" s="9"/>
    </row>
    <row r="1346" s="3" customFormat="1" ht="26" customHeight="1" spans="1:11">
      <c r="A1346" s="9"/>
      <c r="B1346" s="34" t="s">
        <v>922</v>
      </c>
      <c r="C1346" s="34" t="s">
        <v>923</v>
      </c>
      <c r="D1346" s="35" t="s">
        <v>1600</v>
      </c>
      <c r="E1346" s="9" t="s">
        <v>1601</v>
      </c>
      <c r="F1346" s="9" t="s">
        <v>1576</v>
      </c>
      <c r="G1346" s="9">
        <v>5</v>
      </c>
      <c r="H1346" s="9">
        <v>5</v>
      </c>
      <c r="I1346" s="29"/>
      <c r="J1346" s="30"/>
      <c r="K1346" s="31"/>
    </row>
    <row r="1347" s="3" customFormat="1" ht="26" customHeight="1" spans="1:11">
      <c r="A1347" s="9"/>
      <c r="B1347" s="36"/>
      <c r="C1347" s="36"/>
      <c r="D1347" s="35" t="s">
        <v>1602</v>
      </c>
      <c r="E1347" s="9" t="s">
        <v>1603</v>
      </c>
      <c r="F1347" s="9" t="s">
        <v>1578</v>
      </c>
      <c r="G1347" s="9">
        <v>5</v>
      </c>
      <c r="H1347" s="9">
        <v>5</v>
      </c>
      <c r="I1347" s="29"/>
      <c r="J1347" s="30"/>
      <c r="K1347" s="31"/>
    </row>
    <row r="1348" s="3" customFormat="1" ht="26" customHeight="1" spans="1:11">
      <c r="A1348" s="9"/>
      <c r="B1348" s="36"/>
      <c r="C1348" s="36"/>
      <c r="D1348" s="73" t="s">
        <v>1553</v>
      </c>
      <c r="E1348" s="74" t="s">
        <v>1554</v>
      </c>
      <c r="F1348" s="74" t="s">
        <v>1579</v>
      </c>
      <c r="G1348" s="9">
        <v>10</v>
      </c>
      <c r="H1348" s="9">
        <v>10</v>
      </c>
      <c r="I1348" s="9"/>
      <c r="J1348" s="9"/>
      <c r="K1348" s="9"/>
    </row>
    <row r="1349" s="3" customFormat="1" ht="26" customHeight="1" spans="1:11">
      <c r="A1349" s="9"/>
      <c r="B1349" s="36"/>
      <c r="C1349" s="9" t="s">
        <v>943</v>
      </c>
      <c r="D1349" s="35" t="s">
        <v>1064</v>
      </c>
      <c r="E1349" s="9" t="s">
        <v>995</v>
      </c>
      <c r="F1349" s="9" t="s">
        <v>995</v>
      </c>
      <c r="G1349" s="9">
        <v>10</v>
      </c>
      <c r="H1349" s="9">
        <v>10</v>
      </c>
      <c r="I1349" s="9"/>
      <c r="J1349" s="9"/>
      <c r="K1349" s="9"/>
    </row>
    <row r="1350" s="3" customFormat="1" ht="26" customHeight="1" spans="1:11">
      <c r="A1350" s="9"/>
      <c r="B1350" s="36"/>
      <c r="C1350" s="9" t="s">
        <v>945</v>
      </c>
      <c r="D1350" s="35" t="s">
        <v>1131</v>
      </c>
      <c r="E1350" s="9" t="s">
        <v>995</v>
      </c>
      <c r="F1350" s="9" t="s">
        <v>995</v>
      </c>
      <c r="G1350" s="9">
        <v>10</v>
      </c>
      <c r="H1350" s="9">
        <v>10</v>
      </c>
      <c r="I1350" s="29"/>
      <c r="J1350" s="30"/>
      <c r="K1350" s="31"/>
    </row>
    <row r="1351" s="3" customFormat="1" ht="26" customHeight="1" spans="1:11">
      <c r="A1351" s="9"/>
      <c r="B1351" s="36"/>
      <c r="C1351" s="34" t="s">
        <v>951</v>
      </c>
      <c r="D1351" s="35" t="s">
        <v>998</v>
      </c>
      <c r="E1351" s="9" t="s">
        <v>1604</v>
      </c>
      <c r="F1351" s="9" t="s">
        <v>1605</v>
      </c>
      <c r="G1351" s="9">
        <v>10</v>
      </c>
      <c r="H1351" s="9">
        <v>10</v>
      </c>
      <c r="I1351" s="9"/>
      <c r="J1351" s="9"/>
      <c r="K1351" s="9"/>
    </row>
    <row r="1352" s="3" customFormat="1" ht="26" customHeight="1" spans="1:11">
      <c r="A1352" s="9"/>
      <c r="B1352" s="9" t="s">
        <v>954</v>
      </c>
      <c r="C1352" s="34" t="s">
        <v>958</v>
      </c>
      <c r="D1352" s="35" t="s">
        <v>1001</v>
      </c>
      <c r="E1352" s="9" t="s">
        <v>1002</v>
      </c>
      <c r="F1352" s="9" t="s">
        <v>1002</v>
      </c>
      <c r="G1352" s="9">
        <v>15</v>
      </c>
      <c r="H1352" s="9">
        <v>15</v>
      </c>
      <c r="I1352" s="9"/>
      <c r="J1352" s="9"/>
      <c r="K1352" s="9"/>
    </row>
    <row r="1353" s="3" customFormat="1" ht="26" customHeight="1" spans="1:11">
      <c r="A1353" s="9"/>
      <c r="B1353" s="9"/>
      <c r="C1353" s="36"/>
      <c r="D1353" s="35" t="s">
        <v>1106</v>
      </c>
      <c r="E1353" s="9" t="s">
        <v>995</v>
      </c>
      <c r="F1353" s="9" t="s">
        <v>995</v>
      </c>
      <c r="G1353" s="9">
        <v>15</v>
      </c>
      <c r="H1353" s="9">
        <v>15</v>
      </c>
      <c r="I1353" s="29"/>
      <c r="J1353" s="30"/>
      <c r="K1353" s="31"/>
    </row>
    <row r="1354" s="3" customFormat="1" ht="110" customHeight="1" spans="1:11">
      <c r="A1354" s="9"/>
      <c r="B1354" s="9" t="s">
        <v>1008</v>
      </c>
      <c r="C1354" s="9" t="s">
        <v>964</v>
      </c>
      <c r="D1354" s="35" t="s">
        <v>1606</v>
      </c>
      <c r="E1354" s="9" t="s">
        <v>1010</v>
      </c>
      <c r="F1354" s="9" t="s">
        <v>1559</v>
      </c>
      <c r="G1354" s="9">
        <v>10</v>
      </c>
      <c r="H1354" s="9">
        <v>7</v>
      </c>
      <c r="I1354" s="35" t="s">
        <v>1607</v>
      </c>
      <c r="J1354" s="35"/>
      <c r="K1354" s="35"/>
    </row>
    <row r="1355" s="2" customFormat="1" ht="15" customHeight="1" spans="1:12">
      <c r="A1355" s="29" t="s">
        <v>968</v>
      </c>
      <c r="B1355" s="30"/>
      <c r="C1355" s="30"/>
      <c r="D1355" s="30"/>
      <c r="E1355" s="30"/>
      <c r="F1355" s="31"/>
      <c r="G1355" s="9">
        <v>90</v>
      </c>
      <c r="H1355" s="32">
        <v>87</v>
      </c>
      <c r="I1355" s="46"/>
      <c r="J1355" s="47"/>
      <c r="K1355" s="48"/>
      <c r="L1355" s="49"/>
    </row>
    <row r="1356" s="2" customFormat="1" spans="1:12">
      <c r="A1356" s="8" t="s">
        <v>1013</v>
      </c>
      <c r="B1356" s="8"/>
      <c r="C1356" s="8"/>
      <c r="D1356" s="8"/>
      <c r="E1356" s="8"/>
      <c r="F1356" s="8"/>
      <c r="G1356" s="52">
        <v>100</v>
      </c>
      <c r="H1356" s="52">
        <v>97</v>
      </c>
      <c r="I1356" s="46"/>
      <c r="J1356" s="47"/>
      <c r="K1356" s="48"/>
      <c r="L1356" s="1"/>
    </row>
    <row r="1357" spans="1:11">
      <c r="A1357" s="26" t="s">
        <v>970</v>
      </c>
      <c r="B1357" s="33" t="s">
        <v>1585</v>
      </c>
      <c r="C1357" s="33"/>
      <c r="D1357" s="33"/>
      <c r="E1357" s="33"/>
      <c r="F1357" s="33"/>
      <c r="G1357" s="33"/>
      <c r="H1357" s="33"/>
      <c r="I1357" s="33"/>
      <c r="J1357" s="33"/>
      <c r="K1357" s="33"/>
    </row>
    <row r="1358" spans="1:11">
      <c r="A1358" s="28"/>
      <c r="B1358" s="33"/>
      <c r="C1358" s="33"/>
      <c r="D1358" s="33"/>
      <c r="E1358" s="33"/>
      <c r="F1358" s="33"/>
      <c r="G1358" s="33"/>
      <c r="H1358" s="33"/>
      <c r="I1358" s="33"/>
      <c r="J1358" s="33"/>
      <c r="K1358" s="33"/>
    </row>
    <row r="1359" spans="1:11">
      <c r="A1359" s="33" t="s">
        <v>972</v>
      </c>
      <c r="B1359" s="33"/>
      <c r="C1359" s="33"/>
      <c r="D1359" s="33"/>
      <c r="E1359" s="33"/>
      <c r="F1359" s="33"/>
      <c r="G1359" s="33"/>
      <c r="H1359" s="33"/>
      <c r="I1359" s="33"/>
      <c r="J1359" s="33"/>
      <c r="K1359" s="33"/>
    </row>
    <row r="1362" spans="11:11">
      <c r="K1362" s="50" t="s">
        <v>974</v>
      </c>
    </row>
    <row r="1363" ht="28.2" spans="1:11">
      <c r="A1363" s="5" t="s">
        <v>1015</v>
      </c>
      <c r="B1363" s="5"/>
      <c r="C1363" s="5"/>
      <c r="D1363" s="5"/>
      <c r="E1363" s="5"/>
      <c r="F1363" s="5"/>
      <c r="G1363" s="5"/>
      <c r="H1363" s="5"/>
      <c r="I1363" s="5"/>
      <c r="J1363" s="5"/>
      <c r="K1363" s="5"/>
    </row>
    <row r="1364" ht="17.4" spans="1:11">
      <c r="A1364" s="6" t="s">
        <v>893</v>
      </c>
      <c r="B1364" s="6"/>
      <c r="C1364" s="6"/>
      <c r="D1364" s="6"/>
      <c r="E1364" s="6"/>
      <c r="F1364" s="6"/>
      <c r="G1364" s="6"/>
      <c r="H1364" s="6"/>
      <c r="I1364" s="6"/>
      <c r="J1364" s="6"/>
      <c r="K1364" s="6"/>
    </row>
    <row r="1365" spans="1:11">
      <c r="A1365" s="7" t="s">
        <v>976</v>
      </c>
      <c r="B1365" s="7"/>
      <c r="C1365" s="7"/>
      <c r="D1365" s="7"/>
      <c r="E1365" s="7"/>
      <c r="F1365" s="7"/>
      <c r="G1365" s="7"/>
      <c r="H1365" s="7"/>
      <c r="I1365" s="7"/>
      <c r="J1365" s="7"/>
      <c r="K1365" s="7"/>
    </row>
    <row r="1366" spans="1:11">
      <c r="A1366" s="8" t="s">
        <v>977</v>
      </c>
      <c r="B1366" s="8"/>
      <c r="C1366" s="8"/>
      <c r="D1366" s="9" t="s">
        <v>1608</v>
      </c>
      <c r="E1366" s="10"/>
      <c r="F1366" s="10"/>
      <c r="G1366" s="10"/>
      <c r="H1366" s="10"/>
      <c r="I1366" s="10"/>
      <c r="J1366" s="10"/>
      <c r="K1366" s="10"/>
    </row>
    <row r="1367" spans="1:11">
      <c r="A1367" s="8" t="s">
        <v>897</v>
      </c>
      <c r="B1367" s="8"/>
      <c r="C1367" s="8"/>
      <c r="D1367" s="11" t="s">
        <v>979</v>
      </c>
      <c r="E1367" s="10"/>
      <c r="F1367" s="8" t="s">
        <v>899</v>
      </c>
      <c r="G1367" s="11" t="s">
        <v>896</v>
      </c>
      <c r="H1367" s="10"/>
      <c r="I1367" s="10"/>
      <c r="J1367" s="10"/>
      <c r="K1367" s="10"/>
    </row>
    <row r="1368" ht="25.2" spans="1:11">
      <c r="A1368" s="12" t="s">
        <v>980</v>
      </c>
      <c r="B1368" s="13"/>
      <c r="C1368" s="14"/>
      <c r="D1368" s="8" t="s">
        <v>901</v>
      </c>
      <c r="E1368" s="8" t="s">
        <v>902</v>
      </c>
      <c r="F1368" s="8" t="s">
        <v>981</v>
      </c>
      <c r="G1368" s="8" t="s">
        <v>982</v>
      </c>
      <c r="H1368" s="8"/>
      <c r="I1368" s="8" t="s">
        <v>905</v>
      </c>
      <c r="J1368" s="8" t="s">
        <v>906</v>
      </c>
      <c r="K1368" s="8" t="s">
        <v>907</v>
      </c>
    </row>
    <row r="1369" spans="1:11">
      <c r="A1369" s="15"/>
      <c r="B1369" s="16"/>
      <c r="C1369" s="17"/>
      <c r="D1369" s="8" t="s">
        <v>908</v>
      </c>
      <c r="E1369" s="10"/>
      <c r="F1369" s="19">
        <v>19200</v>
      </c>
      <c r="G1369" s="19">
        <v>19200</v>
      </c>
      <c r="H1369" s="10"/>
      <c r="I1369" s="10">
        <v>10</v>
      </c>
      <c r="J1369" s="40">
        <f>G1369/F1369</f>
        <v>1</v>
      </c>
      <c r="K1369" s="10">
        <v>10</v>
      </c>
    </row>
    <row r="1370" spans="1:11">
      <c r="A1370" s="15"/>
      <c r="B1370" s="16"/>
      <c r="C1370" s="17"/>
      <c r="D1370" s="8" t="s">
        <v>983</v>
      </c>
      <c r="E1370" s="10"/>
      <c r="F1370" s="10"/>
      <c r="G1370" s="10"/>
      <c r="H1370" s="10"/>
      <c r="I1370" s="10" t="s">
        <v>806</v>
      </c>
      <c r="J1370" s="10" t="s">
        <v>806</v>
      </c>
      <c r="K1370" s="10" t="s">
        <v>806</v>
      </c>
    </row>
    <row r="1371" spans="1:11">
      <c r="A1371" s="15"/>
      <c r="B1371" s="16"/>
      <c r="C1371" s="17"/>
      <c r="D1371" s="20" t="s">
        <v>984</v>
      </c>
      <c r="E1371" s="10"/>
      <c r="F1371" s="10"/>
      <c r="G1371" s="10"/>
      <c r="H1371" s="10"/>
      <c r="I1371" s="10" t="s">
        <v>806</v>
      </c>
      <c r="J1371" s="10" t="s">
        <v>806</v>
      </c>
      <c r="K1371" s="10" t="s">
        <v>806</v>
      </c>
    </row>
    <row r="1372" spans="1:11">
      <c r="A1372" s="15"/>
      <c r="B1372" s="16"/>
      <c r="C1372" s="17"/>
      <c r="D1372" s="20" t="s">
        <v>985</v>
      </c>
      <c r="E1372" s="10"/>
      <c r="F1372" s="10"/>
      <c r="G1372" s="10"/>
      <c r="H1372" s="10"/>
      <c r="I1372" s="10" t="s">
        <v>806</v>
      </c>
      <c r="J1372" s="10" t="s">
        <v>806</v>
      </c>
      <c r="K1372" s="10" t="s">
        <v>806</v>
      </c>
    </row>
    <row r="1373" spans="1:11">
      <c r="A1373" s="21"/>
      <c r="B1373" s="22"/>
      <c r="C1373" s="23"/>
      <c r="D1373" s="8" t="s">
        <v>909</v>
      </c>
      <c r="E1373" s="10"/>
      <c r="F1373" s="19">
        <v>19200</v>
      </c>
      <c r="G1373" s="19">
        <v>19200</v>
      </c>
      <c r="H1373" s="10"/>
      <c r="I1373" s="10" t="s">
        <v>806</v>
      </c>
      <c r="J1373" s="10" t="s">
        <v>806</v>
      </c>
      <c r="K1373" s="10" t="s">
        <v>806</v>
      </c>
    </row>
    <row r="1374" spans="1:11">
      <c r="A1374" s="8" t="s">
        <v>910</v>
      </c>
      <c r="B1374" s="8" t="s">
        <v>911</v>
      </c>
      <c r="C1374" s="8"/>
      <c r="D1374" s="8"/>
      <c r="E1374" s="8"/>
      <c r="F1374" s="8" t="s">
        <v>912</v>
      </c>
      <c r="G1374" s="8"/>
      <c r="H1374" s="8"/>
      <c r="I1374" s="8"/>
      <c r="J1374" s="8"/>
      <c r="K1374" s="8"/>
    </row>
    <row r="1375" ht="50" customHeight="1" spans="1:11">
      <c r="A1375" s="8"/>
      <c r="B1375" s="11" t="s">
        <v>1609</v>
      </c>
      <c r="C1375" s="10"/>
      <c r="D1375" s="10"/>
      <c r="E1375" s="10"/>
      <c r="F1375" s="11" t="s">
        <v>1610</v>
      </c>
      <c r="G1375" s="10"/>
      <c r="H1375" s="10"/>
      <c r="I1375" s="10"/>
      <c r="J1375" s="10"/>
      <c r="K1375" s="10"/>
    </row>
    <row r="1376" s="3" customFormat="1" ht="26" customHeight="1" spans="1:11">
      <c r="A1376" s="9" t="s">
        <v>915</v>
      </c>
      <c r="B1376" s="9" t="s">
        <v>916</v>
      </c>
      <c r="C1376" s="9" t="s">
        <v>917</v>
      </c>
      <c r="D1376" s="9" t="s">
        <v>918</v>
      </c>
      <c r="E1376" s="9" t="s">
        <v>919</v>
      </c>
      <c r="F1376" s="9" t="s">
        <v>920</v>
      </c>
      <c r="G1376" s="9" t="s">
        <v>905</v>
      </c>
      <c r="H1376" s="9" t="s">
        <v>907</v>
      </c>
      <c r="I1376" s="9" t="s">
        <v>921</v>
      </c>
      <c r="J1376" s="9"/>
      <c r="K1376" s="9"/>
    </row>
    <row r="1377" s="3" customFormat="1" ht="26" customHeight="1" spans="1:11">
      <c r="A1377" s="9"/>
      <c r="B1377" s="34" t="s">
        <v>922</v>
      </c>
      <c r="C1377" s="34" t="s">
        <v>923</v>
      </c>
      <c r="D1377" s="35" t="s">
        <v>1611</v>
      </c>
      <c r="E1377" s="9" t="s">
        <v>1612</v>
      </c>
      <c r="F1377" s="9" t="s">
        <v>1612</v>
      </c>
      <c r="G1377" s="9">
        <v>5</v>
      </c>
      <c r="H1377" s="9">
        <v>5</v>
      </c>
      <c r="I1377" s="29"/>
      <c r="J1377" s="30"/>
      <c r="K1377" s="31"/>
    </row>
    <row r="1378" s="3" customFormat="1" ht="26" customHeight="1" spans="1:11">
      <c r="A1378" s="9"/>
      <c r="B1378" s="36"/>
      <c r="C1378" s="36"/>
      <c r="D1378" s="35" t="s">
        <v>1613</v>
      </c>
      <c r="E1378" s="9" t="s">
        <v>1614</v>
      </c>
      <c r="F1378" s="9" t="s">
        <v>1615</v>
      </c>
      <c r="G1378" s="9">
        <v>5</v>
      </c>
      <c r="H1378" s="9">
        <v>5</v>
      </c>
      <c r="I1378" s="9"/>
      <c r="J1378" s="9"/>
      <c r="K1378" s="9"/>
    </row>
    <row r="1379" s="3" customFormat="1" ht="26" customHeight="1" spans="1:11">
      <c r="A1379" s="9"/>
      <c r="B1379" s="36"/>
      <c r="C1379" s="36"/>
      <c r="D1379" s="73" t="s">
        <v>1553</v>
      </c>
      <c r="E1379" s="74" t="s">
        <v>1579</v>
      </c>
      <c r="F1379" s="74" t="s">
        <v>1579</v>
      </c>
      <c r="G1379" s="9">
        <v>10</v>
      </c>
      <c r="H1379" s="9">
        <v>10</v>
      </c>
      <c r="I1379" s="9"/>
      <c r="J1379" s="9"/>
      <c r="K1379" s="9"/>
    </row>
    <row r="1380" s="3" customFormat="1" ht="26" customHeight="1" spans="1:11">
      <c r="A1380" s="9"/>
      <c r="B1380" s="36"/>
      <c r="C1380" s="9" t="s">
        <v>943</v>
      </c>
      <c r="D1380" s="35" t="s">
        <v>1064</v>
      </c>
      <c r="E1380" s="9" t="s">
        <v>995</v>
      </c>
      <c r="F1380" s="9" t="s">
        <v>995</v>
      </c>
      <c r="G1380" s="9">
        <v>10</v>
      </c>
      <c r="H1380" s="9">
        <v>10</v>
      </c>
      <c r="I1380" s="9"/>
      <c r="J1380" s="9"/>
      <c r="K1380" s="9"/>
    </row>
    <row r="1381" s="3" customFormat="1" ht="26" customHeight="1" spans="1:11">
      <c r="A1381" s="9"/>
      <c r="B1381" s="36"/>
      <c r="C1381" s="9" t="s">
        <v>945</v>
      </c>
      <c r="D1381" s="35" t="s">
        <v>1131</v>
      </c>
      <c r="E1381" s="9" t="s">
        <v>995</v>
      </c>
      <c r="F1381" s="9" t="s">
        <v>995</v>
      </c>
      <c r="G1381" s="9">
        <v>10</v>
      </c>
      <c r="H1381" s="9">
        <v>10</v>
      </c>
      <c r="I1381" s="29"/>
      <c r="J1381" s="30"/>
      <c r="K1381" s="31"/>
    </row>
    <row r="1382" s="3" customFormat="1" ht="26" customHeight="1" spans="1:11">
      <c r="A1382" s="9"/>
      <c r="B1382" s="36"/>
      <c r="C1382" s="34" t="s">
        <v>951</v>
      </c>
      <c r="D1382" s="35" t="s">
        <v>998</v>
      </c>
      <c r="E1382" s="9" t="s">
        <v>1616</v>
      </c>
      <c r="F1382" s="9" t="s">
        <v>1617</v>
      </c>
      <c r="G1382" s="9">
        <v>10</v>
      </c>
      <c r="H1382" s="9">
        <v>10</v>
      </c>
      <c r="I1382" s="9"/>
      <c r="J1382" s="9"/>
      <c r="K1382" s="9"/>
    </row>
    <row r="1383" s="3" customFormat="1" ht="26" customHeight="1" spans="1:11">
      <c r="A1383" s="9"/>
      <c r="B1383" s="9" t="s">
        <v>954</v>
      </c>
      <c r="C1383" s="34" t="s">
        <v>958</v>
      </c>
      <c r="D1383" s="35" t="s">
        <v>1001</v>
      </c>
      <c r="E1383" s="9" t="s">
        <v>1002</v>
      </c>
      <c r="F1383" s="9" t="s">
        <v>1002</v>
      </c>
      <c r="G1383" s="9">
        <v>15</v>
      </c>
      <c r="H1383" s="9">
        <v>15</v>
      </c>
      <c r="I1383" s="9"/>
      <c r="J1383" s="9"/>
      <c r="K1383" s="9"/>
    </row>
    <row r="1384" s="3" customFormat="1" ht="26" customHeight="1" spans="1:11">
      <c r="A1384" s="9"/>
      <c r="B1384" s="9"/>
      <c r="C1384" s="36"/>
      <c r="D1384" s="35" t="s">
        <v>1618</v>
      </c>
      <c r="E1384" s="9" t="s">
        <v>995</v>
      </c>
      <c r="F1384" s="9" t="s">
        <v>995</v>
      </c>
      <c r="G1384" s="9">
        <v>15</v>
      </c>
      <c r="H1384" s="9">
        <v>15</v>
      </c>
      <c r="I1384" s="29"/>
      <c r="J1384" s="30"/>
      <c r="K1384" s="31"/>
    </row>
    <row r="1385" s="3" customFormat="1" ht="110" customHeight="1" spans="1:11">
      <c r="A1385" s="9"/>
      <c r="B1385" s="9" t="s">
        <v>1008</v>
      </c>
      <c r="C1385" s="9" t="s">
        <v>964</v>
      </c>
      <c r="D1385" s="35" t="s">
        <v>1619</v>
      </c>
      <c r="E1385" s="9" t="s">
        <v>1010</v>
      </c>
      <c r="F1385" s="9" t="s">
        <v>1123</v>
      </c>
      <c r="G1385" s="9">
        <v>10</v>
      </c>
      <c r="H1385" s="9">
        <v>6</v>
      </c>
      <c r="I1385" s="35" t="s">
        <v>1620</v>
      </c>
      <c r="J1385" s="35"/>
      <c r="K1385" s="35"/>
    </row>
    <row r="1386" s="2" customFormat="1" ht="15" customHeight="1" spans="1:12">
      <c r="A1386" s="29" t="s">
        <v>968</v>
      </c>
      <c r="B1386" s="30"/>
      <c r="C1386" s="30"/>
      <c r="D1386" s="30"/>
      <c r="E1386" s="30"/>
      <c r="F1386" s="31"/>
      <c r="G1386" s="9">
        <v>90</v>
      </c>
      <c r="H1386" s="32">
        <v>86</v>
      </c>
      <c r="I1386" s="46"/>
      <c r="J1386" s="47"/>
      <c r="K1386" s="48"/>
      <c r="L1386" s="49"/>
    </row>
    <row r="1387" s="2" customFormat="1" spans="1:12">
      <c r="A1387" s="8" t="s">
        <v>1013</v>
      </c>
      <c r="B1387" s="8"/>
      <c r="C1387" s="8"/>
      <c r="D1387" s="8"/>
      <c r="E1387" s="8"/>
      <c r="F1387" s="8"/>
      <c r="G1387" s="52">
        <v>100</v>
      </c>
      <c r="H1387" s="52">
        <v>96</v>
      </c>
      <c r="I1387" s="46"/>
      <c r="J1387" s="47"/>
      <c r="K1387" s="48"/>
      <c r="L1387" s="1"/>
    </row>
    <row r="1388" spans="1:11">
      <c r="A1388" s="26" t="s">
        <v>970</v>
      </c>
      <c r="B1388" s="33" t="s">
        <v>1246</v>
      </c>
      <c r="C1388" s="33"/>
      <c r="D1388" s="33"/>
      <c r="E1388" s="33"/>
      <c r="F1388" s="33"/>
      <c r="G1388" s="33"/>
      <c r="H1388" s="33"/>
      <c r="I1388" s="33"/>
      <c r="J1388" s="33"/>
      <c r="K1388" s="33"/>
    </row>
    <row r="1389" spans="1:11">
      <c r="A1389" s="28"/>
      <c r="B1389" s="33"/>
      <c r="C1389" s="33"/>
      <c r="D1389" s="33"/>
      <c r="E1389" s="33"/>
      <c r="F1389" s="33"/>
      <c r="G1389" s="33"/>
      <c r="H1389" s="33"/>
      <c r="I1389" s="33"/>
      <c r="J1389" s="33"/>
      <c r="K1389" s="33"/>
    </row>
    <row r="1390" spans="1:11">
      <c r="A1390" s="33" t="s">
        <v>972</v>
      </c>
      <c r="B1390" s="33"/>
      <c r="C1390" s="33"/>
      <c r="D1390" s="33"/>
      <c r="E1390" s="33"/>
      <c r="F1390" s="33"/>
      <c r="G1390" s="33"/>
      <c r="H1390" s="33"/>
      <c r="I1390" s="33"/>
      <c r="J1390" s="33"/>
      <c r="K1390" s="33"/>
    </row>
    <row r="1393" spans="11:11">
      <c r="K1393" s="50" t="s">
        <v>974</v>
      </c>
    </row>
    <row r="1394" ht="28.2" spans="1:11">
      <c r="A1394" s="5" t="s">
        <v>1015</v>
      </c>
      <c r="B1394" s="5"/>
      <c r="C1394" s="5"/>
      <c r="D1394" s="5"/>
      <c r="E1394" s="5"/>
      <c r="F1394" s="5"/>
      <c r="G1394" s="5"/>
      <c r="H1394" s="5"/>
      <c r="I1394" s="5"/>
      <c r="J1394" s="5"/>
      <c r="K1394" s="5"/>
    </row>
    <row r="1395" ht="17.4" spans="1:11">
      <c r="A1395" s="6" t="s">
        <v>893</v>
      </c>
      <c r="B1395" s="6"/>
      <c r="C1395" s="6"/>
      <c r="D1395" s="6"/>
      <c r="E1395" s="6"/>
      <c r="F1395" s="6"/>
      <c r="G1395" s="6"/>
      <c r="H1395" s="6"/>
      <c r="I1395" s="6"/>
      <c r="J1395" s="6"/>
      <c r="K1395" s="6"/>
    </row>
    <row r="1396" spans="1:11">
      <c r="A1396" s="7" t="s">
        <v>976</v>
      </c>
      <c r="B1396" s="7"/>
      <c r="C1396" s="7"/>
      <c r="D1396" s="7"/>
      <c r="E1396" s="7"/>
      <c r="F1396" s="7"/>
      <c r="G1396" s="7"/>
      <c r="H1396" s="7"/>
      <c r="I1396" s="7"/>
      <c r="J1396" s="7"/>
      <c r="K1396" s="7"/>
    </row>
    <row r="1397" spans="1:11">
      <c r="A1397" s="8" t="s">
        <v>977</v>
      </c>
      <c r="B1397" s="8"/>
      <c r="C1397" s="8"/>
      <c r="D1397" s="9" t="s">
        <v>1621</v>
      </c>
      <c r="E1397" s="10"/>
      <c r="F1397" s="10"/>
      <c r="G1397" s="10"/>
      <c r="H1397" s="10"/>
      <c r="I1397" s="10"/>
      <c r="J1397" s="10"/>
      <c r="K1397" s="10"/>
    </row>
    <row r="1398" spans="1:11">
      <c r="A1398" s="8" t="s">
        <v>897</v>
      </c>
      <c r="B1398" s="8"/>
      <c r="C1398" s="8"/>
      <c r="D1398" s="11" t="s">
        <v>979</v>
      </c>
      <c r="E1398" s="10"/>
      <c r="F1398" s="8" t="s">
        <v>899</v>
      </c>
      <c r="G1398" s="11" t="s">
        <v>896</v>
      </c>
      <c r="H1398" s="10"/>
      <c r="I1398" s="10"/>
      <c r="J1398" s="10"/>
      <c r="K1398" s="10"/>
    </row>
    <row r="1399" ht="25.2" spans="1:11">
      <c r="A1399" s="12" t="s">
        <v>980</v>
      </c>
      <c r="B1399" s="13"/>
      <c r="C1399" s="14"/>
      <c r="D1399" s="8" t="s">
        <v>901</v>
      </c>
      <c r="E1399" s="8" t="s">
        <v>902</v>
      </c>
      <c r="F1399" s="8" t="s">
        <v>981</v>
      </c>
      <c r="G1399" s="8" t="s">
        <v>982</v>
      </c>
      <c r="H1399" s="8"/>
      <c r="I1399" s="8" t="s">
        <v>905</v>
      </c>
      <c r="J1399" s="8" t="s">
        <v>906</v>
      </c>
      <c r="K1399" s="8" t="s">
        <v>907</v>
      </c>
    </row>
    <row r="1400" spans="1:11">
      <c r="A1400" s="15"/>
      <c r="B1400" s="16"/>
      <c r="C1400" s="17"/>
      <c r="D1400" s="8" t="s">
        <v>908</v>
      </c>
      <c r="E1400" s="10"/>
      <c r="F1400" s="19">
        <v>83000</v>
      </c>
      <c r="G1400" s="19">
        <v>83000</v>
      </c>
      <c r="H1400" s="10"/>
      <c r="I1400" s="10">
        <v>10</v>
      </c>
      <c r="J1400" s="40">
        <f>G1400/F1400</f>
        <v>1</v>
      </c>
      <c r="K1400" s="10">
        <v>10</v>
      </c>
    </row>
    <row r="1401" spans="1:11">
      <c r="A1401" s="15"/>
      <c r="B1401" s="16"/>
      <c r="C1401" s="17"/>
      <c r="D1401" s="8" t="s">
        <v>983</v>
      </c>
      <c r="E1401" s="10"/>
      <c r="F1401" s="10"/>
      <c r="G1401" s="10"/>
      <c r="H1401" s="10"/>
      <c r="I1401" s="10" t="s">
        <v>806</v>
      </c>
      <c r="J1401" s="10" t="s">
        <v>806</v>
      </c>
      <c r="K1401" s="10" t="s">
        <v>806</v>
      </c>
    </row>
    <row r="1402" spans="1:11">
      <c r="A1402" s="15"/>
      <c r="B1402" s="16"/>
      <c r="C1402" s="17"/>
      <c r="D1402" s="20" t="s">
        <v>984</v>
      </c>
      <c r="E1402" s="10"/>
      <c r="F1402" s="10"/>
      <c r="G1402" s="10"/>
      <c r="H1402" s="10"/>
      <c r="I1402" s="10" t="s">
        <v>806</v>
      </c>
      <c r="J1402" s="10" t="s">
        <v>806</v>
      </c>
      <c r="K1402" s="10" t="s">
        <v>806</v>
      </c>
    </row>
    <row r="1403" spans="1:11">
      <c r="A1403" s="15"/>
      <c r="B1403" s="16"/>
      <c r="C1403" s="17"/>
      <c r="D1403" s="20" t="s">
        <v>985</v>
      </c>
      <c r="E1403" s="10"/>
      <c r="F1403" s="10"/>
      <c r="G1403" s="10"/>
      <c r="H1403" s="10"/>
      <c r="I1403" s="10" t="s">
        <v>806</v>
      </c>
      <c r="J1403" s="10" t="s">
        <v>806</v>
      </c>
      <c r="K1403" s="10" t="s">
        <v>806</v>
      </c>
    </row>
    <row r="1404" spans="1:11">
      <c r="A1404" s="21"/>
      <c r="B1404" s="22"/>
      <c r="C1404" s="23"/>
      <c r="D1404" s="8" t="s">
        <v>909</v>
      </c>
      <c r="E1404" s="10"/>
      <c r="F1404" s="19">
        <v>83000</v>
      </c>
      <c r="G1404" s="19">
        <v>83000</v>
      </c>
      <c r="H1404" s="10"/>
      <c r="I1404" s="10" t="s">
        <v>806</v>
      </c>
      <c r="J1404" s="10" t="s">
        <v>806</v>
      </c>
      <c r="K1404" s="10" t="s">
        <v>806</v>
      </c>
    </row>
    <row r="1405" spans="1:11">
      <c r="A1405" s="8" t="s">
        <v>910</v>
      </c>
      <c r="B1405" s="8" t="s">
        <v>911</v>
      </c>
      <c r="C1405" s="8"/>
      <c r="D1405" s="8"/>
      <c r="E1405" s="8"/>
      <c r="F1405" s="8" t="s">
        <v>912</v>
      </c>
      <c r="G1405" s="8"/>
      <c r="H1405" s="8"/>
      <c r="I1405" s="8"/>
      <c r="J1405" s="8"/>
      <c r="K1405" s="8"/>
    </row>
    <row r="1406" ht="39" customHeight="1" spans="1:11">
      <c r="A1406" s="8"/>
      <c r="B1406" s="11" t="s">
        <v>1622</v>
      </c>
      <c r="C1406" s="10"/>
      <c r="D1406" s="10"/>
      <c r="E1406" s="10"/>
      <c r="F1406" s="11" t="s">
        <v>1623</v>
      </c>
      <c r="G1406" s="10"/>
      <c r="H1406" s="10"/>
      <c r="I1406" s="10"/>
      <c r="J1406" s="10"/>
      <c r="K1406" s="10"/>
    </row>
    <row r="1407" s="3" customFormat="1" ht="26" customHeight="1" spans="1:11">
      <c r="A1407" s="9" t="s">
        <v>915</v>
      </c>
      <c r="B1407" s="9" t="s">
        <v>916</v>
      </c>
      <c r="C1407" s="9" t="s">
        <v>917</v>
      </c>
      <c r="D1407" s="9" t="s">
        <v>918</v>
      </c>
      <c r="E1407" s="9" t="s">
        <v>919</v>
      </c>
      <c r="F1407" s="9" t="s">
        <v>920</v>
      </c>
      <c r="G1407" s="9" t="s">
        <v>905</v>
      </c>
      <c r="H1407" s="9" t="s">
        <v>907</v>
      </c>
      <c r="I1407" s="9" t="s">
        <v>921</v>
      </c>
      <c r="J1407" s="9"/>
      <c r="K1407" s="9"/>
    </row>
    <row r="1408" s="3" customFormat="1" ht="26" customHeight="1" spans="1:11">
      <c r="A1408" s="9"/>
      <c r="B1408" s="34" t="s">
        <v>922</v>
      </c>
      <c r="C1408" s="34" t="s">
        <v>923</v>
      </c>
      <c r="D1408" s="35" t="s">
        <v>1624</v>
      </c>
      <c r="E1408" s="9" t="s">
        <v>1625</v>
      </c>
      <c r="F1408" s="9" t="s">
        <v>1625</v>
      </c>
      <c r="G1408" s="9">
        <v>10</v>
      </c>
      <c r="H1408" s="9">
        <v>10</v>
      </c>
      <c r="I1408" s="29"/>
      <c r="J1408" s="30"/>
      <c r="K1408" s="31"/>
    </row>
    <row r="1409" s="3" customFormat="1" ht="26" customHeight="1" spans="1:11">
      <c r="A1409" s="9"/>
      <c r="B1409" s="36"/>
      <c r="C1409" s="36"/>
      <c r="D1409" s="73" t="s">
        <v>1553</v>
      </c>
      <c r="E1409" s="74" t="s">
        <v>1579</v>
      </c>
      <c r="F1409" s="74" t="s">
        <v>1579</v>
      </c>
      <c r="G1409" s="9">
        <v>10</v>
      </c>
      <c r="H1409" s="9">
        <v>10</v>
      </c>
      <c r="I1409" s="9"/>
      <c r="J1409" s="9"/>
      <c r="K1409" s="9"/>
    </row>
    <row r="1410" s="3" customFormat="1" ht="26" customHeight="1" spans="1:11">
      <c r="A1410" s="9"/>
      <c r="B1410" s="36"/>
      <c r="C1410" s="9" t="s">
        <v>943</v>
      </c>
      <c r="D1410" s="35" t="s">
        <v>1064</v>
      </c>
      <c r="E1410" s="9" t="s">
        <v>995</v>
      </c>
      <c r="F1410" s="9" t="s">
        <v>995</v>
      </c>
      <c r="G1410" s="9">
        <v>10</v>
      </c>
      <c r="H1410" s="9">
        <v>10</v>
      </c>
      <c r="I1410" s="9"/>
      <c r="J1410" s="9"/>
      <c r="K1410" s="9"/>
    </row>
    <row r="1411" s="3" customFormat="1" ht="26" customHeight="1" spans="1:11">
      <c r="A1411" s="9"/>
      <c r="B1411" s="36"/>
      <c r="C1411" s="9" t="s">
        <v>945</v>
      </c>
      <c r="D1411" s="35" t="s">
        <v>1131</v>
      </c>
      <c r="E1411" s="9" t="s">
        <v>995</v>
      </c>
      <c r="F1411" s="9" t="s">
        <v>995</v>
      </c>
      <c r="G1411" s="9">
        <v>10</v>
      </c>
      <c r="H1411" s="9">
        <v>10</v>
      </c>
      <c r="I1411" s="29"/>
      <c r="J1411" s="30"/>
      <c r="K1411" s="31"/>
    </row>
    <row r="1412" s="3" customFormat="1" ht="26" customHeight="1" spans="1:11">
      <c r="A1412" s="9"/>
      <c r="B1412" s="36"/>
      <c r="C1412" s="34" t="s">
        <v>951</v>
      </c>
      <c r="D1412" s="35" t="s">
        <v>998</v>
      </c>
      <c r="E1412" s="9" t="s">
        <v>1626</v>
      </c>
      <c r="F1412" s="9" t="s">
        <v>1592</v>
      </c>
      <c r="G1412" s="9">
        <v>10</v>
      </c>
      <c r="H1412" s="9">
        <v>10</v>
      </c>
      <c r="I1412" s="9"/>
      <c r="J1412" s="9"/>
      <c r="K1412" s="9"/>
    </row>
    <row r="1413" s="3" customFormat="1" ht="26" customHeight="1" spans="1:11">
      <c r="A1413" s="9"/>
      <c r="B1413" s="9" t="s">
        <v>954</v>
      </c>
      <c r="C1413" s="34" t="s">
        <v>958</v>
      </c>
      <c r="D1413" s="35" t="s">
        <v>1001</v>
      </c>
      <c r="E1413" s="9" t="s">
        <v>1002</v>
      </c>
      <c r="F1413" s="9" t="s">
        <v>1002</v>
      </c>
      <c r="G1413" s="9">
        <v>15</v>
      </c>
      <c r="H1413" s="9">
        <v>15</v>
      </c>
      <c r="I1413" s="9"/>
      <c r="J1413" s="9"/>
      <c r="K1413" s="9"/>
    </row>
    <row r="1414" s="3" customFormat="1" ht="26" customHeight="1" spans="1:11">
      <c r="A1414" s="9"/>
      <c r="B1414" s="9"/>
      <c r="C1414" s="36"/>
      <c r="D1414" s="35" t="s">
        <v>1627</v>
      </c>
      <c r="E1414" s="9" t="s">
        <v>995</v>
      </c>
      <c r="F1414" s="9" t="s">
        <v>995</v>
      </c>
      <c r="G1414" s="9">
        <v>15</v>
      </c>
      <c r="H1414" s="9">
        <v>15</v>
      </c>
      <c r="I1414" s="29"/>
      <c r="J1414" s="30"/>
      <c r="K1414" s="31"/>
    </row>
    <row r="1415" s="3" customFormat="1" ht="110" customHeight="1" spans="1:11">
      <c r="A1415" s="9"/>
      <c r="B1415" s="9" t="s">
        <v>1008</v>
      </c>
      <c r="C1415" s="9" t="s">
        <v>964</v>
      </c>
      <c r="D1415" s="35" t="s">
        <v>1628</v>
      </c>
      <c r="E1415" s="9" t="s">
        <v>1010</v>
      </c>
      <c r="F1415" s="9" t="s">
        <v>1123</v>
      </c>
      <c r="G1415" s="9">
        <v>10</v>
      </c>
      <c r="H1415" s="9">
        <v>6</v>
      </c>
      <c r="I1415" s="35" t="s">
        <v>1629</v>
      </c>
      <c r="J1415" s="35"/>
      <c r="K1415" s="35"/>
    </row>
    <row r="1416" s="2" customFormat="1" ht="15" customHeight="1" spans="1:12">
      <c r="A1416" s="29" t="s">
        <v>968</v>
      </c>
      <c r="B1416" s="30"/>
      <c r="C1416" s="30"/>
      <c r="D1416" s="30"/>
      <c r="E1416" s="30"/>
      <c r="F1416" s="31"/>
      <c r="G1416" s="9">
        <v>90</v>
      </c>
      <c r="H1416" s="32">
        <v>86</v>
      </c>
      <c r="I1416" s="46"/>
      <c r="J1416" s="47"/>
      <c r="K1416" s="48"/>
      <c r="L1416" s="49"/>
    </row>
    <row r="1417" s="2" customFormat="1" spans="1:12">
      <c r="A1417" s="8" t="s">
        <v>1013</v>
      </c>
      <c r="B1417" s="8"/>
      <c r="C1417" s="8"/>
      <c r="D1417" s="8"/>
      <c r="E1417" s="8"/>
      <c r="F1417" s="8"/>
      <c r="G1417" s="52">
        <v>100</v>
      </c>
      <c r="H1417" s="52">
        <v>96</v>
      </c>
      <c r="I1417" s="46"/>
      <c r="J1417" s="47"/>
      <c r="K1417" s="48"/>
      <c r="L1417" s="1"/>
    </row>
    <row r="1418" spans="1:11">
      <c r="A1418" s="26" t="s">
        <v>970</v>
      </c>
      <c r="B1418" s="33" t="s">
        <v>1246</v>
      </c>
      <c r="C1418" s="33"/>
      <c r="D1418" s="33"/>
      <c r="E1418" s="33"/>
      <c r="F1418" s="33"/>
      <c r="G1418" s="33"/>
      <c r="H1418" s="33"/>
      <c r="I1418" s="33"/>
      <c r="J1418" s="33"/>
      <c r="K1418" s="33"/>
    </row>
    <row r="1419" spans="1:11">
      <c r="A1419" s="28"/>
      <c r="B1419" s="33"/>
      <c r="C1419" s="33"/>
      <c r="D1419" s="33"/>
      <c r="E1419" s="33"/>
      <c r="F1419" s="33"/>
      <c r="G1419" s="33"/>
      <c r="H1419" s="33"/>
      <c r="I1419" s="33"/>
      <c r="J1419" s="33"/>
      <c r="K1419" s="33"/>
    </row>
    <row r="1420" spans="1:11">
      <c r="A1420" s="33" t="s">
        <v>972</v>
      </c>
      <c r="B1420" s="33"/>
      <c r="C1420" s="33"/>
      <c r="D1420" s="33"/>
      <c r="E1420" s="33"/>
      <c r="F1420" s="33"/>
      <c r="G1420" s="33"/>
      <c r="H1420" s="33"/>
      <c r="I1420" s="33"/>
      <c r="J1420" s="33"/>
      <c r="K1420" s="33"/>
    </row>
    <row r="1422" spans="11:11">
      <c r="K1422" s="50" t="s">
        <v>974</v>
      </c>
    </row>
    <row r="1423" ht="28.2" spans="1:11">
      <c r="A1423" s="5" t="s">
        <v>1015</v>
      </c>
      <c r="B1423" s="5"/>
      <c r="C1423" s="5"/>
      <c r="D1423" s="5"/>
      <c r="E1423" s="5"/>
      <c r="F1423" s="5"/>
      <c r="G1423" s="5"/>
      <c r="H1423" s="5"/>
      <c r="I1423" s="5"/>
      <c r="J1423" s="5"/>
      <c r="K1423" s="5"/>
    </row>
    <row r="1424" ht="17.4" spans="1:11">
      <c r="A1424" s="6" t="s">
        <v>893</v>
      </c>
      <c r="B1424" s="6"/>
      <c r="C1424" s="6"/>
      <c r="D1424" s="6"/>
      <c r="E1424" s="6"/>
      <c r="F1424" s="6"/>
      <c r="G1424" s="6"/>
      <c r="H1424" s="6"/>
      <c r="I1424" s="6"/>
      <c r="J1424" s="6"/>
      <c r="K1424" s="6"/>
    </row>
    <row r="1425" spans="1:11">
      <c r="A1425" s="7" t="s">
        <v>976</v>
      </c>
      <c r="B1425" s="7"/>
      <c r="C1425" s="7"/>
      <c r="D1425" s="7"/>
      <c r="E1425" s="7"/>
      <c r="F1425" s="7"/>
      <c r="G1425" s="7"/>
      <c r="H1425" s="7"/>
      <c r="I1425" s="7"/>
      <c r="J1425" s="7"/>
      <c r="K1425" s="7"/>
    </row>
    <row r="1426" spans="1:11">
      <c r="A1426" s="8" t="s">
        <v>977</v>
      </c>
      <c r="B1426" s="8"/>
      <c r="C1426" s="8"/>
      <c r="D1426" s="9" t="s">
        <v>1630</v>
      </c>
      <c r="E1426" s="10"/>
      <c r="F1426" s="10"/>
      <c r="G1426" s="10"/>
      <c r="H1426" s="10"/>
      <c r="I1426" s="10"/>
      <c r="J1426" s="10"/>
      <c r="K1426" s="10"/>
    </row>
    <row r="1427" spans="1:11">
      <c r="A1427" s="8" t="s">
        <v>897</v>
      </c>
      <c r="B1427" s="8"/>
      <c r="C1427" s="8"/>
      <c r="D1427" s="11" t="s">
        <v>979</v>
      </c>
      <c r="E1427" s="10"/>
      <c r="F1427" s="8" t="s">
        <v>899</v>
      </c>
      <c r="G1427" s="11" t="s">
        <v>896</v>
      </c>
      <c r="H1427" s="10"/>
      <c r="I1427" s="10"/>
      <c r="J1427" s="10"/>
      <c r="K1427" s="10"/>
    </row>
    <row r="1428" ht="25.2" spans="1:11">
      <c r="A1428" s="12" t="s">
        <v>980</v>
      </c>
      <c r="B1428" s="13"/>
      <c r="C1428" s="14"/>
      <c r="D1428" s="8" t="s">
        <v>901</v>
      </c>
      <c r="E1428" s="8" t="s">
        <v>902</v>
      </c>
      <c r="F1428" s="8" t="s">
        <v>981</v>
      </c>
      <c r="G1428" s="8" t="s">
        <v>982</v>
      </c>
      <c r="H1428" s="8"/>
      <c r="I1428" s="8" t="s">
        <v>905</v>
      </c>
      <c r="J1428" s="8" t="s">
        <v>906</v>
      </c>
      <c r="K1428" s="8" t="s">
        <v>907</v>
      </c>
    </row>
    <row r="1429" spans="1:11">
      <c r="A1429" s="15"/>
      <c r="B1429" s="16"/>
      <c r="C1429" s="17"/>
      <c r="D1429" s="8" t="s">
        <v>908</v>
      </c>
      <c r="E1429" s="10"/>
      <c r="F1429" s="19">
        <v>4806725</v>
      </c>
      <c r="G1429" s="19">
        <v>2745965</v>
      </c>
      <c r="H1429" s="10"/>
      <c r="I1429" s="10">
        <v>10</v>
      </c>
      <c r="J1429" s="40">
        <f>G1429/F1429</f>
        <v>0.571275660662925</v>
      </c>
      <c r="K1429" s="10">
        <v>5.7</v>
      </c>
    </row>
    <row r="1430" spans="1:11">
      <c r="A1430" s="15"/>
      <c r="B1430" s="16"/>
      <c r="C1430" s="17"/>
      <c r="D1430" s="8" t="s">
        <v>983</v>
      </c>
      <c r="E1430" s="10"/>
      <c r="F1430" s="10"/>
      <c r="G1430" s="10"/>
      <c r="H1430" s="10"/>
      <c r="I1430" s="10" t="s">
        <v>806</v>
      </c>
      <c r="J1430" s="10" t="s">
        <v>806</v>
      </c>
      <c r="K1430" s="10" t="s">
        <v>806</v>
      </c>
    </row>
    <row r="1431" spans="1:11">
      <c r="A1431" s="15"/>
      <c r="B1431" s="16"/>
      <c r="C1431" s="17"/>
      <c r="D1431" s="20" t="s">
        <v>984</v>
      </c>
      <c r="E1431" s="10"/>
      <c r="F1431" s="10"/>
      <c r="G1431" s="10"/>
      <c r="H1431" s="10"/>
      <c r="I1431" s="10" t="s">
        <v>806</v>
      </c>
      <c r="J1431" s="10" t="s">
        <v>806</v>
      </c>
      <c r="K1431" s="10" t="s">
        <v>806</v>
      </c>
    </row>
    <row r="1432" spans="1:11">
      <c r="A1432" s="15"/>
      <c r="B1432" s="16"/>
      <c r="C1432" s="17"/>
      <c r="D1432" s="20" t="s">
        <v>985</v>
      </c>
      <c r="E1432" s="10"/>
      <c r="F1432" s="10"/>
      <c r="G1432" s="10"/>
      <c r="H1432" s="10"/>
      <c r="I1432" s="10" t="s">
        <v>806</v>
      </c>
      <c r="J1432" s="10" t="s">
        <v>806</v>
      </c>
      <c r="K1432" s="10" t="s">
        <v>806</v>
      </c>
    </row>
    <row r="1433" spans="1:11">
      <c r="A1433" s="21"/>
      <c r="B1433" s="22"/>
      <c r="C1433" s="23"/>
      <c r="D1433" s="8" t="s">
        <v>909</v>
      </c>
      <c r="E1433" s="10"/>
      <c r="F1433" s="19">
        <v>4806725</v>
      </c>
      <c r="G1433" s="19">
        <v>2745965</v>
      </c>
      <c r="H1433" s="10"/>
      <c r="I1433" s="10" t="s">
        <v>806</v>
      </c>
      <c r="J1433" s="10" t="s">
        <v>806</v>
      </c>
      <c r="K1433" s="10" t="s">
        <v>806</v>
      </c>
    </row>
    <row r="1434" spans="1:11">
      <c r="A1434" s="8" t="s">
        <v>910</v>
      </c>
      <c r="B1434" s="8" t="s">
        <v>911</v>
      </c>
      <c r="C1434" s="8"/>
      <c r="D1434" s="8"/>
      <c r="E1434" s="8"/>
      <c r="F1434" s="8" t="s">
        <v>912</v>
      </c>
      <c r="G1434" s="8"/>
      <c r="H1434" s="8"/>
      <c r="I1434" s="8"/>
      <c r="J1434" s="8"/>
      <c r="K1434" s="8"/>
    </row>
    <row r="1435" ht="39" customHeight="1" spans="1:11">
      <c r="A1435" s="8"/>
      <c r="B1435" s="11" t="s">
        <v>1631</v>
      </c>
      <c r="C1435" s="10"/>
      <c r="D1435" s="10"/>
      <c r="E1435" s="10"/>
      <c r="F1435" s="11" t="s">
        <v>1631</v>
      </c>
      <c r="G1435" s="10"/>
      <c r="H1435" s="10"/>
      <c r="I1435" s="10"/>
      <c r="J1435" s="10"/>
      <c r="K1435" s="10"/>
    </row>
    <row r="1436" s="3" customFormat="1" ht="28" customHeight="1" spans="1:11">
      <c r="A1436" s="9" t="s">
        <v>915</v>
      </c>
      <c r="B1436" s="9" t="s">
        <v>916</v>
      </c>
      <c r="C1436" s="9" t="s">
        <v>917</v>
      </c>
      <c r="D1436" s="9" t="s">
        <v>918</v>
      </c>
      <c r="E1436" s="9" t="s">
        <v>919</v>
      </c>
      <c r="F1436" s="9" t="s">
        <v>920</v>
      </c>
      <c r="G1436" s="9" t="s">
        <v>905</v>
      </c>
      <c r="H1436" s="9" t="s">
        <v>907</v>
      </c>
      <c r="I1436" s="9" t="s">
        <v>921</v>
      </c>
      <c r="J1436" s="9"/>
      <c r="K1436" s="9"/>
    </row>
    <row r="1437" s="3" customFormat="1" ht="28" customHeight="1" spans="1:11">
      <c r="A1437" s="9"/>
      <c r="B1437" s="34" t="s">
        <v>922</v>
      </c>
      <c r="C1437" s="34" t="s">
        <v>923</v>
      </c>
      <c r="D1437" s="35" t="s">
        <v>1632</v>
      </c>
      <c r="E1437" s="9" t="s">
        <v>1633</v>
      </c>
      <c r="F1437" s="9" t="s">
        <v>1633</v>
      </c>
      <c r="G1437" s="9">
        <v>20</v>
      </c>
      <c r="H1437" s="9">
        <v>20</v>
      </c>
      <c r="I1437" s="9"/>
      <c r="J1437" s="9"/>
      <c r="K1437" s="9"/>
    </row>
    <row r="1438" s="3" customFormat="1" ht="28" customHeight="1" spans="1:11">
      <c r="A1438" s="9"/>
      <c r="B1438" s="36"/>
      <c r="C1438" s="36"/>
      <c r="D1438" s="35" t="s">
        <v>1634</v>
      </c>
      <c r="E1438" s="9" t="s">
        <v>1635</v>
      </c>
      <c r="F1438" s="9" t="s">
        <v>1636</v>
      </c>
      <c r="G1438" s="9">
        <v>20</v>
      </c>
      <c r="H1438" s="9">
        <v>20</v>
      </c>
      <c r="I1438" s="9"/>
      <c r="J1438" s="9"/>
      <c r="K1438" s="9"/>
    </row>
    <row r="1439" s="3" customFormat="1" ht="28" customHeight="1" spans="1:11">
      <c r="A1439" s="9"/>
      <c r="B1439" s="36"/>
      <c r="C1439" s="34" t="s">
        <v>945</v>
      </c>
      <c r="D1439" s="35" t="s">
        <v>1637</v>
      </c>
      <c r="E1439" s="61">
        <v>1</v>
      </c>
      <c r="F1439" s="61">
        <v>1</v>
      </c>
      <c r="G1439" s="9">
        <v>10</v>
      </c>
      <c r="H1439" s="9">
        <v>10</v>
      </c>
      <c r="I1439" s="9"/>
      <c r="J1439" s="9"/>
      <c r="K1439" s="9"/>
    </row>
    <row r="1440" s="3" customFormat="1" ht="28" customHeight="1" spans="1:11">
      <c r="A1440" s="9"/>
      <c r="B1440" s="34" t="s">
        <v>954</v>
      </c>
      <c r="C1440" s="34" t="s">
        <v>958</v>
      </c>
      <c r="D1440" s="35" t="s">
        <v>1638</v>
      </c>
      <c r="E1440" s="61" t="s">
        <v>1639</v>
      </c>
      <c r="F1440" s="61" t="s">
        <v>1639</v>
      </c>
      <c r="G1440" s="9">
        <v>30</v>
      </c>
      <c r="H1440" s="9">
        <v>30</v>
      </c>
      <c r="I1440" s="9"/>
      <c r="J1440" s="9"/>
      <c r="K1440" s="9"/>
    </row>
    <row r="1441" s="3" customFormat="1" ht="28" customHeight="1" spans="1:11">
      <c r="A1441" s="9"/>
      <c r="B1441" s="9" t="s">
        <v>963</v>
      </c>
      <c r="C1441" s="9" t="s">
        <v>964</v>
      </c>
      <c r="D1441" s="35" t="s">
        <v>1009</v>
      </c>
      <c r="E1441" s="61">
        <v>0.95</v>
      </c>
      <c r="F1441" s="61">
        <v>0.9</v>
      </c>
      <c r="G1441" s="9">
        <v>10</v>
      </c>
      <c r="H1441" s="9">
        <v>5</v>
      </c>
      <c r="I1441" s="9" t="s">
        <v>1640</v>
      </c>
      <c r="J1441" s="9"/>
      <c r="K1441" s="9"/>
    </row>
    <row r="1442" s="2" customFormat="1" ht="15" customHeight="1" spans="1:12">
      <c r="A1442" s="29" t="s">
        <v>968</v>
      </c>
      <c r="B1442" s="30"/>
      <c r="C1442" s="30"/>
      <c r="D1442" s="30"/>
      <c r="E1442" s="30"/>
      <c r="F1442" s="31"/>
      <c r="G1442" s="9">
        <v>90</v>
      </c>
      <c r="H1442" s="32">
        <v>85</v>
      </c>
      <c r="I1442" s="46"/>
      <c r="J1442" s="47"/>
      <c r="K1442" s="48"/>
      <c r="L1442" s="49"/>
    </row>
    <row r="1443" s="2" customFormat="1" spans="1:12">
      <c r="A1443" s="8" t="s">
        <v>1013</v>
      </c>
      <c r="B1443" s="8"/>
      <c r="C1443" s="8"/>
      <c r="D1443" s="8"/>
      <c r="E1443" s="8"/>
      <c r="F1443" s="8"/>
      <c r="G1443" s="52">
        <v>100</v>
      </c>
      <c r="H1443" s="52">
        <v>90.7</v>
      </c>
      <c r="I1443" s="46"/>
      <c r="J1443" s="47"/>
      <c r="K1443" s="48"/>
      <c r="L1443" s="1"/>
    </row>
    <row r="1444" spans="1:11">
      <c r="A1444" s="26" t="s">
        <v>970</v>
      </c>
      <c r="B1444" s="33" t="s">
        <v>1641</v>
      </c>
      <c r="C1444" s="33"/>
      <c r="D1444" s="33"/>
      <c r="E1444" s="33"/>
      <c r="F1444" s="33"/>
      <c r="G1444" s="33"/>
      <c r="H1444" s="33"/>
      <c r="I1444" s="33"/>
      <c r="J1444" s="33"/>
      <c r="K1444" s="33"/>
    </row>
    <row r="1445" spans="1:11">
      <c r="A1445" s="28"/>
      <c r="B1445" s="33"/>
      <c r="C1445" s="33"/>
      <c r="D1445" s="33"/>
      <c r="E1445" s="33"/>
      <c r="F1445" s="33"/>
      <c r="G1445" s="33"/>
      <c r="H1445" s="33"/>
      <c r="I1445" s="33"/>
      <c r="J1445" s="33"/>
      <c r="K1445" s="33"/>
    </row>
    <row r="1446" spans="1:11">
      <c r="A1446" s="33" t="s">
        <v>972</v>
      </c>
      <c r="B1446" s="33"/>
      <c r="C1446" s="33"/>
      <c r="D1446" s="33"/>
      <c r="E1446" s="33"/>
      <c r="F1446" s="33"/>
      <c r="G1446" s="33"/>
      <c r="H1446" s="33"/>
      <c r="I1446" s="33"/>
      <c r="J1446" s="33"/>
      <c r="K1446" s="33"/>
    </row>
    <row r="1448" spans="11:11">
      <c r="K1448" s="50" t="s">
        <v>974</v>
      </c>
    </row>
    <row r="1449" ht="28.2" spans="1:11">
      <c r="A1449" s="5" t="s">
        <v>1015</v>
      </c>
      <c r="B1449" s="5"/>
      <c r="C1449" s="5"/>
      <c r="D1449" s="5"/>
      <c r="E1449" s="5"/>
      <c r="F1449" s="5"/>
      <c r="G1449" s="5"/>
      <c r="H1449" s="5"/>
      <c r="I1449" s="5"/>
      <c r="J1449" s="5"/>
      <c r="K1449" s="5"/>
    </row>
    <row r="1450" ht="17.4" spans="1:11">
      <c r="A1450" s="6" t="s">
        <v>893</v>
      </c>
      <c r="B1450" s="6"/>
      <c r="C1450" s="6"/>
      <c r="D1450" s="6"/>
      <c r="E1450" s="6"/>
      <c r="F1450" s="6"/>
      <c r="G1450" s="6"/>
      <c r="H1450" s="6"/>
      <c r="I1450" s="6"/>
      <c r="J1450" s="6"/>
      <c r="K1450" s="6"/>
    </row>
    <row r="1451" spans="1:11">
      <c r="A1451" s="7" t="s">
        <v>976</v>
      </c>
      <c r="B1451" s="7"/>
      <c r="C1451" s="7"/>
      <c r="D1451" s="7"/>
      <c r="E1451" s="7"/>
      <c r="F1451" s="7"/>
      <c r="G1451" s="7"/>
      <c r="H1451" s="7"/>
      <c r="I1451" s="7"/>
      <c r="J1451" s="7"/>
      <c r="K1451" s="7"/>
    </row>
    <row r="1452" spans="1:11">
      <c r="A1452" s="8" t="s">
        <v>977</v>
      </c>
      <c r="B1452" s="8"/>
      <c r="C1452" s="8"/>
      <c r="D1452" s="9" t="s">
        <v>1642</v>
      </c>
      <c r="E1452" s="10"/>
      <c r="F1452" s="10"/>
      <c r="G1452" s="10"/>
      <c r="H1452" s="10"/>
      <c r="I1452" s="10"/>
      <c r="J1452" s="10"/>
      <c r="K1452" s="10"/>
    </row>
    <row r="1453" spans="1:11">
      <c r="A1453" s="8" t="s">
        <v>897</v>
      </c>
      <c r="B1453" s="8"/>
      <c r="C1453" s="8"/>
      <c r="D1453" s="11" t="s">
        <v>979</v>
      </c>
      <c r="E1453" s="10"/>
      <c r="F1453" s="8" t="s">
        <v>899</v>
      </c>
      <c r="G1453" s="11" t="s">
        <v>896</v>
      </c>
      <c r="H1453" s="10"/>
      <c r="I1453" s="10"/>
      <c r="J1453" s="10"/>
      <c r="K1453" s="10"/>
    </row>
    <row r="1454" ht="25.2" spans="1:11">
      <c r="A1454" s="12" t="s">
        <v>980</v>
      </c>
      <c r="B1454" s="13"/>
      <c r="C1454" s="14"/>
      <c r="D1454" s="8" t="s">
        <v>901</v>
      </c>
      <c r="E1454" s="8" t="s">
        <v>902</v>
      </c>
      <c r="F1454" s="8" t="s">
        <v>981</v>
      </c>
      <c r="G1454" s="8" t="s">
        <v>982</v>
      </c>
      <c r="H1454" s="8"/>
      <c r="I1454" s="8" t="s">
        <v>905</v>
      </c>
      <c r="J1454" s="8" t="s">
        <v>906</v>
      </c>
      <c r="K1454" s="8" t="s">
        <v>907</v>
      </c>
    </row>
    <row r="1455" spans="1:11">
      <c r="A1455" s="15"/>
      <c r="B1455" s="16"/>
      <c r="C1455" s="17"/>
      <c r="D1455" s="8" t="s">
        <v>908</v>
      </c>
      <c r="E1455" s="10"/>
      <c r="F1455" s="19">
        <v>88137</v>
      </c>
      <c r="G1455" s="19">
        <v>63960</v>
      </c>
      <c r="H1455" s="10"/>
      <c r="I1455" s="10">
        <v>10</v>
      </c>
      <c r="J1455" s="40">
        <f>G1455/F1455</f>
        <v>0.725688416896423</v>
      </c>
      <c r="K1455" s="10">
        <v>7.3</v>
      </c>
    </row>
    <row r="1456" spans="1:11">
      <c r="A1456" s="15"/>
      <c r="B1456" s="16"/>
      <c r="C1456" s="17"/>
      <c r="D1456" s="8" t="s">
        <v>983</v>
      </c>
      <c r="E1456" s="10"/>
      <c r="F1456" s="10"/>
      <c r="G1456" s="10"/>
      <c r="H1456" s="10"/>
      <c r="I1456" s="10" t="s">
        <v>806</v>
      </c>
      <c r="J1456" s="10" t="s">
        <v>806</v>
      </c>
      <c r="K1456" s="10" t="s">
        <v>806</v>
      </c>
    </row>
    <row r="1457" spans="1:11">
      <c r="A1457" s="15"/>
      <c r="B1457" s="16"/>
      <c r="C1457" s="17"/>
      <c r="D1457" s="20" t="s">
        <v>984</v>
      </c>
      <c r="E1457" s="10"/>
      <c r="F1457" s="10"/>
      <c r="G1457" s="10"/>
      <c r="H1457" s="10"/>
      <c r="I1457" s="10" t="s">
        <v>806</v>
      </c>
      <c r="J1457" s="10" t="s">
        <v>806</v>
      </c>
      <c r="K1457" s="10" t="s">
        <v>806</v>
      </c>
    </row>
    <row r="1458" spans="1:11">
      <c r="A1458" s="15"/>
      <c r="B1458" s="16"/>
      <c r="C1458" s="17"/>
      <c r="D1458" s="20" t="s">
        <v>985</v>
      </c>
      <c r="E1458" s="10"/>
      <c r="F1458" s="10"/>
      <c r="G1458" s="10"/>
      <c r="H1458" s="10"/>
      <c r="I1458" s="10" t="s">
        <v>806</v>
      </c>
      <c r="J1458" s="10" t="s">
        <v>806</v>
      </c>
      <c r="K1458" s="10" t="s">
        <v>806</v>
      </c>
    </row>
    <row r="1459" spans="1:11">
      <c r="A1459" s="21"/>
      <c r="B1459" s="22"/>
      <c r="C1459" s="23"/>
      <c r="D1459" s="8" t="s">
        <v>909</v>
      </c>
      <c r="E1459" s="10"/>
      <c r="F1459" s="19">
        <v>88137</v>
      </c>
      <c r="G1459" s="19">
        <v>63960</v>
      </c>
      <c r="H1459" s="10"/>
      <c r="I1459" s="10" t="s">
        <v>806</v>
      </c>
      <c r="J1459" s="10" t="s">
        <v>806</v>
      </c>
      <c r="K1459" s="10" t="s">
        <v>806</v>
      </c>
    </row>
    <row r="1460" spans="1:11">
      <c r="A1460" s="8" t="s">
        <v>910</v>
      </c>
      <c r="B1460" s="8" t="s">
        <v>911</v>
      </c>
      <c r="C1460" s="8"/>
      <c r="D1460" s="8"/>
      <c r="E1460" s="8"/>
      <c r="F1460" s="8" t="s">
        <v>912</v>
      </c>
      <c r="G1460" s="8"/>
      <c r="H1460" s="8"/>
      <c r="I1460" s="8"/>
      <c r="J1460" s="8"/>
      <c r="K1460" s="8"/>
    </row>
    <row r="1461" ht="65" customHeight="1" spans="1:11">
      <c r="A1461" s="8"/>
      <c r="B1461" s="11" t="s">
        <v>1643</v>
      </c>
      <c r="C1461" s="10"/>
      <c r="D1461" s="10"/>
      <c r="E1461" s="10"/>
      <c r="F1461" s="11" t="s">
        <v>1643</v>
      </c>
      <c r="G1461" s="10"/>
      <c r="H1461" s="10"/>
      <c r="I1461" s="10"/>
      <c r="J1461" s="10"/>
      <c r="K1461" s="10"/>
    </row>
    <row r="1462" s="3" customFormat="1" ht="28" customHeight="1" spans="1:11">
      <c r="A1462" s="9" t="s">
        <v>915</v>
      </c>
      <c r="B1462" s="9" t="s">
        <v>916</v>
      </c>
      <c r="C1462" s="9" t="s">
        <v>917</v>
      </c>
      <c r="D1462" s="9" t="s">
        <v>918</v>
      </c>
      <c r="E1462" s="9" t="s">
        <v>919</v>
      </c>
      <c r="F1462" s="9" t="s">
        <v>920</v>
      </c>
      <c r="G1462" s="9" t="s">
        <v>905</v>
      </c>
      <c r="H1462" s="9" t="s">
        <v>907</v>
      </c>
      <c r="I1462" s="9" t="s">
        <v>921</v>
      </c>
      <c r="J1462" s="9"/>
      <c r="K1462" s="9"/>
    </row>
    <row r="1463" s="3" customFormat="1" ht="28" customHeight="1" spans="1:11">
      <c r="A1463" s="9"/>
      <c r="B1463" s="34" t="s">
        <v>922</v>
      </c>
      <c r="C1463" s="34" t="s">
        <v>923</v>
      </c>
      <c r="D1463" s="35" t="s">
        <v>1644</v>
      </c>
      <c r="E1463" s="9" t="s">
        <v>1645</v>
      </c>
      <c r="F1463" s="9" t="s">
        <v>1633</v>
      </c>
      <c r="G1463" s="9">
        <v>10</v>
      </c>
      <c r="H1463" s="9">
        <v>10</v>
      </c>
      <c r="I1463" s="9"/>
      <c r="J1463" s="9"/>
      <c r="K1463" s="9"/>
    </row>
    <row r="1464" s="3" customFormat="1" ht="28" customHeight="1" spans="1:11">
      <c r="A1464" s="9"/>
      <c r="B1464" s="36"/>
      <c r="C1464" s="36"/>
      <c r="D1464" s="35" t="s">
        <v>1646</v>
      </c>
      <c r="E1464" s="9" t="s">
        <v>1645</v>
      </c>
      <c r="F1464" s="9" t="s">
        <v>1635</v>
      </c>
      <c r="G1464" s="9">
        <v>10</v>
      </c>
      <c r="H1464" s="9">
        <v>10</v>
      </c>
      <c r="I1464" s="9"/>
      <c r="J1464" s="9"/>
      <c r="K1464" s="9"/>
    </row>
    <row r="1465" s="3" customFormat="1" ht="28" customHeight="1" spans="1:11">
      <c r="A1465" s="9"/>
      <c r="B1465" s="36"/>
      <c r="C1465" s="36"/>
      <c r="D1465" s="35" t="s">
        <v>1647</v>
      </c>
      <c r="E1465" s="9" t="s">
        <v>1648</v>
      </c>
      <c r="F1465" s="9" t="s">
        <v>1648</v>
      </c>
      <c r="G1465" s="9">
        <v>10</v>
      </c>
      <c r="H1465" s="9">
        <v>10</v>
      </c>
      <c r="I1465" s="9"/>
      <c r="J1465" s="9"/>
      <c r="K1465" s="9"/>
    </row>
    <row r="1466" s="3" customFormat="1" ht="28" customHeight="1" spans="1:11">
      <c r="A1466" s="9"/>
      <c r="B1466" s="36"/>
      <c r="C1466" s="36"/>
      <c r="D1466" s="35" t="s">
        <v>1649</v>
      </c>
      <c r="E1466" s="9" t="s">
        <v>1650</v>
      </c>
      <c r="F1466" s="9" t="s">
        <v>1650</v>
      </c>
      <c r="G1466" s="9">
        <v>10</v>
      </c>
      <c r="H1466" s="9">
        <v>10</v>
      </c>
      <c r="I1466" s="9"/>
      <c r="J1466" s="9"/>
      <c r="K1466" s="9"/>
    </row>
    <row r="1467" s="3" customFormat="1" ht="28" customHeight="1" spans="1:11">
      <c r="A1467" s="9"/>
      <c r="B1467" s="36"/>
      <c r="C1467" s="34" t="s">
        <v>943</v>
      </c>
      <c r="D1467" s="35" t="s">
        <v>1651</v>
      </c>
      <c r="E1467" s="61">
        <v>1</v>
      </c>
      <c r="F1467" s="61">
        <v>1</v>
      </c>
      <c r="G1467" s="9">
        <v>5</v>
      </c>
      <c r="H1467" s="9">
        <v>5</v>
      </c>
      <c r="I1467" s="9"/>
      <c r="J1467" s="9"/>
      <c r="K1467" s="9"/>
    </row>
    <row r="1468" s="3" customFormat="1" ht="28" customHeight="1" spans="1:11">
      <c r="A1468" s="9"/>
      <c r="B1468" s="36"/>
      <c r="C1468" s="34" t="s">
        <v>945</v>
      </c>
      <c r="D1468" s="35" t="s">
        <v>1652</v>
      </c>
      <c r="E1468" s="61">
        <v>1</v>
      </c>
      <c r="F1468" s="61">
        <v>1</v>
      </c>
      <c r="G1468" s="9">
        <v>5</v>
      </c>
      <c r="H1468" s="9">
        <v>5</v>
      </c>
      <c r="I1468" s="9"/>
      <c r="J1468" s="9"/>
      <c r="K1468" s="9"/>
    </row>
    <row r="1469" s="3" customFormat="1" ht="28" customHeight="1" spans="1:11">
      <c r="A1469" s="9"/>
      <c r="B1469" s="34" t="s">
        <v>954</v>
      </c>
      <c r="C1469" s="34" t="s">
        <v>1653</v>
      </c>
      <c r="D1469" s="35" t="s">
        <v>1654</v>
      </c>
      <c r="E1469" s="61">
        <v>1</v>
      </c>
      <c r="F1469" s="61">
        <v>1</v>
      </c>
      <c r="G1469" s="9">
        <v>30</v>
      </c>
      <c r="H1469" s="9">
        <v>30</v>
      </c>
      <c r="I1469" s="9"/>
      <c r="J1469" s="9"/>
      <c r="K1469" s="9"/>
    </row>
    <row r="1470" s="3" customFormat="1" ht="28" customHeight="1" spans="1:11">
      <c r="A1470" s="9"/>
      <c r="B1470" s="9" t="s">
        <v>963</v>
      </c>
      <c r="C1470" s="9" t="s">
        <v>964</v>
      </c>
      <c r="D1470" s="35" t="s">
        <v>1009</v>
      </c>
      <c r="E1470" s="61">
        <v>0.95</v>
      </c>
      <c r="F1470" s="61">
        <v>0.9</v>
      </c>
      <c r="G1470" s="9">
        <v>10</v>
      </c>
      <c r="H1470" s="9">
        <v>5</v>
      </c>
      <c r="I1470" s="9" t="s">
        <v>1655</v>
      </c>
      <c r="J1470" s="9"/>
      <c r="K1470" s="9"/>
    </row>
    <row r="1471" s="2" customFormat="1" ht="15" customHeight="1" spans="1:12">
      <c r="A1471" s="29" t="s">
        <v>968</v>
      </c>
      <c r="B1471" s="30"/>
      <c r="C1471" s="30"/>
      <c r="D1471" s="30"/>
      <c r="E1471" s="30"/>
      <c r="F1471" s="31"/>
      <c r="G1471" s="9">
        <v>90</v>
      </c>
      <c r="H1471" s="32">
        <v>85</v>
      </c>
      <c r="I1471" s="46"/>
      <c r="J1471" s="47"/>
      <c r="K1471" s="48"/>
      <c r="L1471" s="49"/>
    </row>
    <row r="1472" s="2" customFormat="1" spans="1:12">
      <c r="A1472" s="8" t="s">
        <v>1013</v>
      </c>
      <c r="B1472" s="8"/>
      <c r="C1472" s="8"/>
      <c r="D1472" s="8"/>
      <c r="E1472" s="8"/>
      <c r="F1472" s="8"/>
      <c r="G1472" s="52">
        <v>100</v>
      </c>
      <c r="H1472" s="52">
        <v>92.3</v>
      </c>
      <c r="I1472" s="46"/>
      <c r="J1472" s="47"/>
      <c r="K1472" s="48"/>
      <c r="L1472" s="1"/>
    </row>
    <row r="1473" spans="1:11">
      <c r="A1473" s="26" t="s">
        <v>970</v>
      </c>
      <c r="B1473" s="33" t="s">
        <v>1656</v>
      </c>
      <c r="C1473" s="33"/>
      <c r="D1473" s="33"/>
      <c r="E1473" s="33"/>
      <c r="F1473" s="33"/>
      <c r="G1473" s="33"/>
      <c r="H1473" s="33"/>
      <c r="I1473" s="33"/>
      <c r="J1473" s="33"/>
      <c r="K1473" s="33"/>
    </row>
    <row r="1474" spans="1:11">
      <c r="A1474" s="28"/>
      <c r="B1474" s="33"/>
      <c r="C1474" s="33"/>
      <c r="D1474" s="33"/>
      <c r="E1474" s="33"/>
      <c r="F1474" s="33"/>
      <c r="G1474" s="33"/>
      <c r="H1474" s="33"/>
      <c r="I1474" s="33"/>
      <c r="J1474" s="33"/>
      <c r="K1474" s="33"/>
    </row>
    <row r="1475" spans="1:11">
      <c r="A1475" s="33" t="s">
        <v>972</v>
      </c>
      <c r="B1475" s="33"/>
      <c r="C1475" s="33"/>
      <c r="D1475" s="33"/>
      <c r="E1475" s="33"/>
      <c r="F1475" s="33"/>
      <c r="G1475" s="33"/>
      <c r="H1475" s="33"/>
      <c r="I1475" s="33"/>
      <c r="J1475" s="33"/>
      <c r="K1475" s="33"/>
    </row>
    <row r="1478" spans="11:11">
      <c r="K1478" s="50" t="s">
        <v>974</v>
      </c>
    </row>
    <row r="1479" ht="28.2" spans="1:11">
      <c r="A1479" s="5" t="s">
        <v>1015</v>
      </c>
      <c r="B1479" s="5"/>
      <c r="C1479" s="5"/>
      <c r="D1479" s="5"/>
      <c r="E1479" s="5"/>
      <c r="F1479" s="5"/>
      <c r="G1479" s="5"/>
      <c r="H1479" s="5"/>
      <c r="I1479" s="5"/>
      <c r="J1479" s="5"/>
      <c r="K1479" s="5"/>
    </row>
    <row r="1480" ht="17.4" spans="1:11">
      <c r="A1480" s="6" t="s">
        <v>893</v>
      </c>
      <c r="B1480" s="6"/>
      <c r="C1480" s="6"/>
      <c r="D1480" s="6"/>
      <c r="E1480" s="6"/>
      <c r="F1480" s="6"/>
      <c r="G1480" s="6"/>
      <c r="H1480" s="6"/>
      <c r="I1480" s="6"/>
      <c r="J1480" s="6"/>
      <c r="K1480" s="6"/>
    </row>
    <row r="1481" spans="1:11">
      <c r="A1481" s="7" t="s">
        <v>976</v>
      </c>
      <c r="B1481" s="7"/>
      <c r="C1481" s="7"/>
      <c r="D1481" s="7"/>
      <c r="E1481" s="7"/>
      <c r="F1481" s="7"/>
      <c r="G1481" s="7"/>
      <c r="H1481" s="7"/>
      <c r="I1481" s="7"/>
      <c r="J1481" s="7"/>
      <c r="K1481" s="7"/>
    </row>
    <row r="1482" spans="1:11">
      <c r="A1482" s="8" t="s">
        <v>977</v>
      </c>
      <c r="B1482" s="8"/>
      <c r="C1482" s="8"/>
      <c r="D1482" s="9" t="s">
        <v>1657</v>
      </c>
      <c r="E1482" s="10"/>
      <c r="F1482" s="10"/>
      <c r="G1482" s="10"/>
      <c r="H1482" s="10"/>
      <c r="I1482" s="10"/>
      <c r="J1482" s="10"/>
      <c r="K1482" s="10"/>
    </row>
    <row r="1483" spans="1:11">
      <c r="A1483" s="8" t="s">
        <v>897</v>
      </c>
      <c r="B1483" s="8"/>
      <c r="C1483" s="8"/>
      <c r="D1483" s="11" t="s">
        <v>979</v>
      </c>
      <c r="E1483" s="10"/>
      <c r="F1483" s="8" t="s">
        <v>899</v>
      </c>
      <c r="G1483" s="11" t="s">
        <v>896</v>
      </c>
      <c r="H1483" s="10"/>
      <c r="I1483" s="10"/>
      <c r="J1483" s="10"/>
      <c r="K1483" s="10"/>
    </row>
    <row r="1484" ht="25.2" spans="1:11">
      <c r="A1484" s="12" t="s">
        <v>980</v>
      </c>
      <c r="B1484" s="13"/>
      <c r="C1484" s="14"/>
      <c r="D1484" s="8" t="s">
        <v>901</v>
      </c>
      <c r="E1484" s="8" t="s">
        <v>902</v>
      </c>
      <c r="F1484" s="8" t="s">
        <v>981</v>
      </c>
      <c r="G1484" s="8" t="s">
        <v>982</v>
      </c>
      <c r="H1484" s="8"/>
      <c r="I1484" s="8" t="s">
        <v>905</v>
      </c>
      <c r="J1484" s="8" t="s">
        <v>906</v>
      </c>
      <c r="K1484" s="8" t="s">
        <v>907</v>
      </c>
    </row>
    <row r="1485" spans="1:11">
      <c r="A1485" s="15"/>
      <c r="B1485" s="16"/>
      <c r="C1485" s="17"/>
      <c r="D1485" s="8" t="s">
        <v>908</v>
      </c>
      <c r="E1485" s="10"/>
      <c r="F1485" s="19">
        <v>4286690</v>
      </c>
      <c r="G1485" s="19">
        <v>1220000</v>
      </c>
      <c r="H1485" s="10"/>
      <c r="I1485" s="10">
        <v>10</v>
      </c>
      <c r="J1485" s="40">
        <f>G1485/F1485</f>
        <v>0.284601872307071</v>
      </c>
      <c r="K1485" s="10">
        <v>2.8</v>
      </c>
    </row>
    <row r="1486" spans="1:11">
      <c r="A1486" s="15"/>
      <c r="B1486" s="16"/>
      <c r="C1486" s="17"/>
      <c r="D1486" s="8" t="s">
        <v>983</v>
      </c>
      <c r="E1486" s="10"/>
      <c r="F1486" s="10"/>
      <c r="G1486" s="10"/>
      <c r="H1486" s="10"/>
      <c r="I1486" s="10" t="s">
        <v>806</v>
      </c>
      <c r="J1486" s="10" t="s">
        <v>806</v>
      </c>
      <c r="K1486" s="10" t="s">
        <v>806</v>
      </c>
    </row>
    <row r="1487" spans="1:11">
      <c r="A1487" s="15"/>
      <c r="B1487" s="16"/>
      <c r="C1487" s="17"/>
      <c r="D1487" s="20" t="s">
        <v>984</v>
      </c>
      <c r="E1487" s="10"/>
      <c r="F1487" s="10"/>
      <c r="G1487" s="10"/>
      <c r="H1487" s="10"/>
      <c r="I1487" s="10" t="s">
        <v>806</v>
      </c>
      <c r="J1487" s="10" t="s">
        <v>806</v>
      </c>
      <c r="K1487" s="10" t="s">
        <v>806</v>
      </c>
    </row>
    <row r="1488" spans="1:11">
      <c r="A1488" s="15"/>
      <c r="B1488" s="16"/>
      <c r="C1488" s="17"/>
      <c r="D1488" s="20" t="s">
        <v>985</v>
      </c>
      <c r="E1488" s="10"/>
      <c r="F1488" s="10"/>
      <c r="G1488" s="10"/>
      <c r="H1488" s="10"/>
      <c r="I1488" s="10" t="s">
        <v>806</v>
      </c>
      <c r="J1488" s="10" t="s">
        <v>806</v>
      </c>
      <c r="K1488" s="10" t="s">
        <v>806</v>
      </c>
    </row>
    <row r="1489" spans="1:11">
      <c r="A1489" s="21"/>
      <c r="B1489" s="22"/>
      <c r="C1489" s="23"/>
      <c r="D1489" s="8" t="s">
        <v>909</v>
      </c>
      <c r="E1489" s="10"/>
      <c r="F1489" s="19">
        <v>4286690</v>
      </c>
      <c r="G1489" s="19">
        <v>1220000</v>
      </c>
      <c r="H1489" s="10"/>
      <c r="I1489" s="10" t="s">
        <v>806</v>
      </c>
      <c r="J1489" s="10" t="s">
        <v>806</v>
      </c>
      <c r="K1489" s="10" t="s">
        <v>806</v>
      </c>
    </row>
    <row r="1490" spans="1:11">
      <c r="A1490" s="8" t="s">
        <v>910</v>
      </c>
      <c r="B1490" s="8" t="s">
        <v>911</v>
      </c>
      <c r="C1490" s="8"/>
      <c r="D1490" s="8"/>
      <c r="E1490" s="8"/>
      <c r="F1490" s="8" t="s">
        <v>912</v>
      </c>
      <c r="G1490" s="8"/>
      <c r="H1490" s="8"/>
      <c r="I1490" s="8"/>
      <c r="J1490" s="8"/>
      <c r="K1490" s="8"/>
    </row>
    <row r="1491" ht="60" customHeight="1" spans="1:11">
      <c r="A1491" s="8"/>
      <c r="B1491" s="11" t="s">
        <v>1658</v>
      </c>
      <c r="C1491" s="10"/>
      <c r="D1491" s="10"/>
      <c r="E1491" s="10"/>
      <c r="F1491" s="11" t="s">
        <v>1659</v>
      </c>
      <c r="G1491" s="10"/>
      <c r="H1491" s="10"/>
      <c r="I1491" s="10"/>
      <c r="J1491" s="10"/>
      <c r="K1491" s="10"/>
    </row>
    <row r="1492" s="3" customFormat="1" ht="28" customHeight="1" spans="1:11">
      <c r="A1492" s="9" t="s">
        <v>915</v>
      </c>
      <c r="B1492" s="9" t="s">
        <v>916</v>
      </c>
      <c r="C1492" s="9" t="s">
        <v>917</v>
      </c>
      <c r="D1492" s="9" t="s">
        <v>918</v>
      </c>
      <c r="E1492" s="9" t="s">
        <v>919</v>
      </c>
      <c r="F1492" s="9" t="s">
        <v>920</v>
      </c>
      <c r="G1492" s="9" t="s">
        <v>905</v>
      </c>
      <c r="H1492" s="9" t="s">
        <v>907</v>
      </c>
      <c r="I1492" s="9" t="s">
        <v>921</v>
      </c>
      <c r="J1492" s="9"/>
      <c r="K1492" s="9"/>
    </row>
    <row r="1493" s="3" customFormat="1" ht="28" customHeight="1" spans="1:11">
      <c r="A1493" s="9"/>
      <c r="B1493" s="34" t="s">
        <v>922</v>
      </c>
      <c r="C1493" s="34" t="s">
        <v>923</v>
      </c>
      <c r="D1493" s="35" t="s">
        <v>1660</v>
      </c>
      <c r="E1493" s="9" t="s">
        <v>1661</v>
      </c>
      <c r="F1493" s="9" t="s">
        <v>1661</v>
      </c>
      <c r="G1493" s="9">
        <v>10</v>
      </c>
      <c r="H1493" s="9">
        <v>10</v>
      </c>
      <c r="I1493" s="9"/>
      <c r="J1493" s="9"/>
      <c r="K1493" s="9"/>
    </row>
    <row r="1494" s="3" customFormat="1" ht="28" customHeight="1" spans="1:11">
      <c r="A1494" s="9"/>
      <c r="B1494" s="36"/>
      <c r="C1494" s="36"/>
      <c r="D1494" s="35" t="s">
        <v>1662</v>
      </c>
      <c r="E1494" s="9" t="s">
        <v>1663</v>
      </c>
      <c r="F1494" s="9" t="s">
        <v>1663</v>
      </c>
      <c r="G1494" s="9">
        <v>10</v>
      </c>
      <c r="H1494" s="9">
        <v>10</v>
      </c>
      <c r="I1494" s="9"/>
      <c r="J1494" s="9"/>
      <c r="K1494" s="9"/>
    </row>
    <row r="1495" s="3" customFormat="1" ht="28" customHeight="1" spans="1:11">
      <c r="A1495" s="9"/>
      <c r="B1495" s="36"/>
      <c r="C1495" s="36"/>
      <c r="D1495" s="35" t="s">
        <v>1664</v>
      </c>
      <c r="E1495" s="9" t="s">
        <v>1665</v>
      </c>
      <c r="F1495" s="9" t="s">
        <v>1665</v>
      </c>
      <c r="G1495" s="9">
        <v>10</v>
      </c>
      <c r="H1495" s="9">
        <v>10</v>
      </c>
      <c r="I1495" s="9"/>
      <c r="J1495" s="9"/>
      <c r="K1495" s="9"/>
    </row>
    <row r="1496" s="3" customFormat="1" ht="28" customHeight="1" spans="1:11">
      <c r="A1496" s="9"/>
      <c r="B1496" s="36"/>
      <c r="C1496" s="36"/>
      <c r="D1496" s="35" t="s">
        <v>1666</v>
      </c>
      <c r="E1496" s="9" t="s">
        <v>1667</v>
      </c>
      <c r="F1496" s="9" t="s">
        <v>1667</v>
      </c>
      <c r="G1496" s="9">
        <v>5</v>
      </c>
      <c r="H1496" s="9">
        <v>5</v>
      </c>
      <c r="I1496" s="9"/>
      <c r="J1496" s="9"/>
      <c r="K1496" s="9"/>
    </row>
    <row r="1497" s="3" customFormat="1" ht="28" customHeight="1" spans="1:11">
      <c r="A1497" s="9"/>
      <c r="B1497" s="36"/>
      <c r="C1497" s="34" t="s">
        <v>943</v>
      </c>
      <c r="D1497" s="35" t="s">
        <v>1232</v>
      </c>
      <c r="E1497" s="61">
        <v>1</v>
      </c>
      <c r="F1497" s="61">
        <v>1</v>
      </c>
      <c r="G1497" s="9">
        <v>5</v>
      </c>
      <c r="H1497" s="9">
        <v>5</v>
      </c>
      <c r="I1497" s="9"/>
      <c r="J1497" s="9"/>
      <c r="K1497" s="9"/>
    </row>
    <row r="1498" s="3" customFormat="1" ht="28" customHeight="1" spans="1:11">
      <c r="A1498" s="9"/>
      <c r="B1498" s="36"/>
      <c r="C1498" s="34" t="s">
        <v>945</v>
      </c>
      <c r="D1498" s="35" t="s">
        <v>1130</v>
      </c>
      <c r="E1498" s="61">
        <v>1</v>
      </c>
      <c r="F1498" s="61">
        <v>1</v>
      </c>
      <c r="G1498" s="9">
        <v>5</v>
      </c>
      <c r="H1498" s="9">
        <v>5</v>
      </c>
      <c r="I1498" s="9"/>
      <c r="J1498" s="9"/>
      <c r="K1498" s="9"/>
    </row>
    <row r="1499" s="3" customFormat="1" ht="28" customHeight="1" spans="1:11">
      <c r="A1499" s="9"/>
      <c r="B1499" s="36"/>
      <c r="C1499" s="34" t="s">
        <v>951</v>
      </c>
      <c r="D1499" s="35" t="s">
        <v>1343</v>
      </c>
      <c r="E1499" s="61">
        <v>1</v>
      </c>
      <c r="F1499" s="61">
        <v>1</v>
      </c>
      <c r="G1499" s="9">
        <v>5</v>
      </c>
      <c r="H1499" s="9">
        <v>5</v>
      </c>
      <c r="I1499" s="9"/>
      <c r="J1499" s="9"/>
      <c r="K1499" s="9"/>
    </row>
    <row r="1500" s="3" customFormat="1" ht="28" customHeight="1" spans="1:11">
      <c r="A1500" s="9"/>
      <c r="B1500" s="34" t="s">
        <v>954</v>
      </c>
      <c r="C1500" s="34" t="s">
        <v>961</v>
      </c>
      <c r="D1500" s="35" t="s">
        <v>962</v>
      </c>
      <c r="E1500" s="9" t="s">
        <v>1233</v>
      </c>
      <c r="F1500" s="9" t="s">
        <v>1234</v>
      </c>
      <c r="G1500" s="9">
        <v>30</v>
      </c>
      <c r="H1500" s="9">
        <v>30</v>
      </c>
      <c r="I1500" s="9"/>
      <c r="J1500" s="9"/>
      <c r="K1500" s="9"/>
    </row>
    <row r="1501" s="3" customFormat="1" ht="28" customHeight="1" spans="1:11">
      <c r="A1501" s="9"/>
      <c r="B1501" s="9" t="s">
        <v>963</v>
      </c>
      <c r="C1501" s="9" t="s">
        <v>964</v>
      </c>
      <c r="D1501" s="35" t="s">
        <v>1009</v>
      </c>
      <c r="E1501" s="61">
        <v>0.95</v>
      </c>
      <c r="F1501" s="61">
        <v>0.9</v>
      </c>
      <c r="G1501" s="9">
        <v>10</v>
      </c>
      <c r="H1501" s="9">
        <v>8</v>
      </c>
      <c r="I1501" s="9" t="s">
        <v>1668</v>
      </c>
      <c r="J1501" s="9"/>
      <c r="K1501" s="9"/>
    </row>
    <row r="1502" s="2" customFormat="1" ht="15" customHeight="1" spans="1:12">
      <c r="A1502" s="29" t="s">
        <v>968</v>
      </c>
      <c r="B1502" s="30"/>
      <c r="C1502" s="30"/>
      <c r="D1502" s="30"/>
      <c r="E1502" s="30"/>
      <c r="F1502" s="31"/>
      <c r="G1502" s="9">
        <v>90</v>
      </c>
      <c r="H1502" s="32">
        <v>88</v>
      </c>
      <c r="I1502" s="46"/>
      <c r="J1502" s="47"/>
      <c r="K1502" s="48"/>
      <c r="L1502" s="49"/>
    </row>
    <row r="1503" s="2" customFormat="1" spans="1:12">
      <c r="A1503" s="8" t="s">
        <v>1013</v>
      </c>
      <c r="B1503" s="8"/>
      <c r="C1503" s="8"/>
      <c r="D1503" s="8"/>
      <c r="E1503" s="8"/>
      <c r="F1503" s="8"/>
      <c r="G1503" s="52">
        <v>100</v>
      </c>
      <c r="H1503" s="52">
        <v>90.8</v>
      </c>
      <c r="I1503" s="46"/>
      <c r="J1503" s="47"/>
      <c r="K1503" s="48"/>
      <c r="L1503" s="1"/>
    </row>
    <row r="1504" spans="1:11">
      <c r="A1504" s="26" t="s">
        <v>970</v>
      </c>
      <c r="B1504" s="33" t="s">
        <v>1669</v>
      </c>
      <c r="C1504" s="33"/>
      <c r="D1504" s="33"/>
      <c r="E1504" s="33"/>
      <c r="F1504" s="33"/>
      <c r="G1504" s="33"/>
      <c r="H1504" s="33"/>
      <c r="I1504" s="33"/>
      <c r="J1504" s="33"/>
      <c r="K1504" s="33"/>
    </row>
    <row r="1505" spans="1:11">
      <c r="A1505" s="28"/>
      <c r="B1505" s="33"/>
      <c r="C1505" s="33"/>
      <c r="D1505" s="33"/>
      <c r="E1505" s="33"/>
      <c r="F1505" s="33"/>
      <c r="G1505" s="33"/>
      <c r="H1505" s="33"/>
      <c r="I1505" s="33"/>
      <c r="J1505" s="33"/>
      <c r="K1505" s="33"/>
    </row>
    <row r="1506" spans="1:11">
      <c r="A1506" s="33" t="s">
        <v>972</v>
      </c>
      <c r="B1506" s="33"/>
      <c r="C1506" s="33"/>
      <c r="D1506" s="33"/>
      <c r="E1506" s="33"/>
      <c r="F1506" s="33"/>
      <c r="G1506" s="33"/>
      <c r="H1506" s="33"/>
      <c r="I1506" s="33"/>
      <c r="J1506" s="33"/>
      <c r="K1506" s="33"/>
    </row>
    <row r="1508" spans="11:11">
      <c r="K1508" s="50" t="s">
        <v>974</v>
      </c>
    </row>
    <row r="1509" ht="28.2" spans="1:11">
      <c r="A1509" s="5" t="s">
        <v>1015</v>
      </c>
      <c r="B1509" s="5"/>
      <c r="C1509" s="5"/>
      <c r="D1509" s="5"/>
      <c r="E1509" s="5"/>
      <c r="F1509" s="5"/>
      <c r="G1509" s="5"/>
      <c r="H1509" s="5"/>
      <c r="I1509" s="5"/>
      <c r="J1509" s="5"/>
      <c r="K1509" s="5"/>
    </row>
    <row r="1510" ht="17.4" spans="1:11">
      <c r="A1510" s="6" t="s">
        <v>893</v>
      </c>
      <c r="B1510" s="6"/>
      <c r="C1510" s="6"/>
      <c r="D1510" s="6"/>
      <c r="E1510" s="6"/>
      <c r="F1510" s="6"/>
      <c r="G1510" s="6"/>
      <c r="H1510" s="6"/>
      <c r="I1510" s="6"/>
      <c r="J1510" s="6"/>
      <c r="K1510" s="6"/>
    </row>
    <row r="1511" spans="1:11">
      <c r="A1511" s="7" t="s">
        <v>976</v>
      </c>
      <c r="B1511" s="7"/>
      <c r="C1511" s="7"/>
      <c r="D1511" s="7"/>
      <c r="E1511" s="7"/>
      <c r="F1511" s="7"/>
      <c r="G1511" s="7"/>
      <c r="H1511" s="7"/>
      <c r="I1511" s="7"/>
      <c r="J1511" s="7"/>
      <c r="K1511" s="7"/>
    </row>
    <row r="1512" spans="1:11">
      <c r="A1512" s="8" t="s">
        <v>977</v>
      </c>
      <c r="B1512" s="8"/>
      <c r="C1512" s="8"/>
      <c r="D1512" s="9" t="s">
        <v>1670</v>
      </c>
      <c r="E1512" s="10"/>
      <c r="F1512" s="10"/>
      <c r="G1512" s="10"/>
      <c r="H1512" s="10"/>
      <c r="I1512" s="10"/>
      <c r="J1512" s="10"/>
      <c r="K1512" s="10"/>
    </row>
    <row r="1513" spans="1:11">
      <c r="A1513" s="8" t="s">
        <v>897</v>
      </c>
      <c r="B1513" s="8"/>
      <c r="C1513" s="8"/>
      <c r="D1513" s="11" t="s">
        <v>979</v>
      </c>
      <c r="E1513" s="10"/>
      <c r="F1513" s="8" t="s">
        <v>899</v>
      </c>
      <c r="G1513" s="11" t="s">
        <v>896</v>
      </c>
      <c r="H1513" s="10"/>
      <c r="I1513" s="10"/>
      <c r="J1513" s="10"/>
      <c r="K1513" s="10"/>
    </row>
    <row r="1514" ht="25.2" spans="1:11">
      <c r="A1514" s="12" t="s">
        <v>980</v>
      </c>
      <c r="B1514" s="13"/>
      <c r="C1514" s="14"/>
      <c r="D1514" s="8" t="s">
        <v>901</v>
      </c>
      <c r="E1514" s="8" t="s">
        <v>902</v>
      </c>
      <c r="F1514" s="8" t="s">
        <v>981</v>
      </c>
      <c r="G1514" s="8" t="s">
        <v>982</v>
      </c>
      <c r="H1514" s="8"/>
      <c r="I1514" s="8" t="s">
        <v>905</v>
      </c>
      <c r="J1514" s="8" t="s">
        <v>906</v>
      </c>
      <c r="K1514" s="8" t="s">
        <v>907</v>
      </c>
    </row>
    <row r="1515" spans="1:11">
      <c r="A1515" s="15"/>
      <c r="B1515" s="16"/>
      <c r="C1515" s="17"/>
      <c r="D1515" s="8" t="s">
        <v>908</v>
      </c>
      <c r="E1515" s="10"/>
      <c r="F1515" s="19">
        <v>1000</v>
      </c>
      <c r="G1515" s="19">
        <v>1000</v>
      </c>
      <c r="H1515" s="10"/>
      <c r="I1515" s="10">
        <v>10</v>
      </c>
      <c r="J1515" s="40">
        <f>G1515/F1515</f>
        <v>1</v>
      </c>
      <c r="K1515" s="10">
        <v>10</v>
      </c>
    </row>
    <row r="1516" spans="1:11">
      <c r="A1516" s="15"/>
      <c r="B1516" s="16"/>
      <c r="C1516" s="17"/>
      <c r="D1516" s="8" t="s">
        <v>983</v>
      </c>
      <c r="E1516" s="10"/>
      <c r="F1516" s="19">
        <v>1000</v>
      </c>
      <c r="G1516" s="19">
        <v>1000</v>
      </c>
      <c r="H1516" s="10"/>
      <c r="I1516" s="10" t="s">
        <v>806</v>
      </c>
      <c r="J1516" s="10" t="s">
        <v>806</v>
      </c>
      <c r="K1516" s="10" t="s">
        <v>806</v>
      </c>
    </row>
    <row r="1517" spans="1:11">
      <c r="A1517" s="15"/>
      <c r="B1517" s="16"/>
      <c r="C1517" s="17"/>
      <c r="D1517" s="20" t="s">
        <v>984</v>
      </c>
      <c r="E1517" s="10"/>
      <c r="F1517" s="19">
        <v>1000</v>
      </c>
      <c r="G1517" s="19">
        <v>1000</v>
      </c>
      <c r="H1517" s="10"/>
      <c r="I1517" s="10" t="s">
        <v>806</v>
      </c>
      <c r="J1517" s="10" t="s">
        <v>806</v>
      </c>
      <c r="K1517" s="10" t="s">
        <v>806</v>
      </c>
    </row>
    <row r="1518" spans="1:11">
      <c r="A1518" s="15"/>
      <c r="B1518" s="16"/>
      <c r="C1518" s="17"/>
      <c r="D1518" s="20" t="s">
        <v>985</v>
      </c>
      <c r="E1518" s="10"/>
      <c r="F1518" s="10"/>
      <c r="G1518" s="10"/>
      <c r="H1518" s="10"/>
      <c r="I1518" s="10" t="s">
        <v>806</v>
      </c>
      <c r="J1518" s="10" t="s">
        <v>806</v>
      </c>
      <c r="K1518" s="10" t="s">
        <v>806</v>
      </c>
    </row>
    <row r="1519" spans="1:11">
      <c r="A1519" s="21"/>
      <c r="B1519" s="22"/>
      <c r="C1519" s="23"/>
      <c r="D1519" s="8" t="s">
        <v>909</v>
      </c>
      <c r="E1519" s="10"/>
      <c r="F1519" s="10"/>
      <c r="G1519" s="10"/>
      <c r="H1519" s="10"/>
      <c r="I1519" s="10" t="s">
        <v>806</v>
      </c>
      <c r="J1519" s="10" t="s">
        <v>806</v>
      </c>
      <c r="K1519" s="10" t="s">
        <v>806</v>
      </c>
    </row>
    <row r="1520" spans="1:11">
      <c r="A1520" s="8" t="s">
        <v>910</v>
      </c>
      <c r="B1520" s="8" t="s">
        <v>911</v>
      </c>
      <c r="C1520" s="8"/>
      <c r="D1520" s="8"/>
      <c r="E1520" s="8"/>
      <c r="F1520" s="8" t="s">
        <v>912</v>
      </c>
      <c r="G1520" s="8"/>
      <c r="H1520" s="8"/>
      <c r="I1520" s="8"/>
      <c r="J1520" s="8"/>
      <c r="K1520" s="8"/>
    </row>
    <row r="1521" ht="54" customHeight="1" spans="1:11">
      <c r="A1521" s="8"/>
      <c r="B1521" s="10" t="s">
        <v>1671</v>
      </c>
      <c r="C1521" s="10"/>
      <c r="D1521" s="10"/>
      <c r="E1521" s="10"/>
      <c r="F1521" s="10" t="s">
        <v>1671</v>
      </c>
      <c r="G1521" s="10"/>
      <c r="H1521" s="10"/>
      <c r="I1521" s="10"/>
      <c r="J1521" s="10"/>
      <c r="K1521" s="10"/>
    </row>
    <row r="1522" s="3" customFormat="1" ht="28" customHeight="1" spans="1:11">
      <c r="A1522" s="9" t="s">
        <v>915</v>
      </c>
      <c r="B1522" s="9" t="s">
        <v>916</v>
      </c>
      <c r="C1522" s="9" t="s">
        <v>917</v>
      </c>
      <c r="D1522" s="9" t="s">
        <v>918</v>
      </c>
      <c r="E1522" s="9" t="s">
        <v>919</v>
      </c>
      <c r="F1522" s="9" t="s">
        <v>920</v>
      </c>
      <c r="G1522" s="9" t="s">
        <v>905</v>
      </c>
      <c r="H1522" s="9" t="s">
        <v>907</v>
      </c>
      <c r="I1522" s="9" t="s">
        <v>921</v>
      </c>
      <c r="J1522" s="9"/>
      <c r="K1522" s="9"/>
    </row>
    <row r="1523" s="3" customFormat="1" ht="28" customHeight="1" spans="1:11">
      <c r="A1523" s="9"/>
      <c r="B1523" s="34" t="s">
        <v>922</v>
      </c>
      <c r="C1523" s="34" t="s">
        <v>923</v>
      </c>
      <c r="D1523" s="35" t="s">
        <v>1672</v>
      </c>
      <c r="E1523" s="9" t="s">
        <v>1673</v>
      </c>
      <c r="F1523" s="9" t="s">
        <v>1673</v>
      </c>
      <c r="G1523" s="9">
        <v>30</v>
      </c>
      <c r="H1523" s="9">
        <v>30</v>
      </c>
      <c r="I1523" s="9"/>
      <c r="J1523" s="9"/>
      <c r="K1523" s="9"/>
    </row>
    <row r="1524" s="3" customFormat="1" ht="28" customHeight="1" spans="1:11">
      <c r="A1524" s="9"/>
      <c r="B1524" s="36"/>
      <c r="C1524" s="36"/>
      <c r="D1524" s="35" t="s">
        <v>1674</v>
      </c>
      <c r="E1524" s="61">
        <v>1</v>
      </c>
      <c r="F1524" s="61">
        <v>1</v>
      </c>
      <c r="G1524" s="9">
        <v>10</v>
      </c>
      <c r="H1524" s="9">
        <v>10</v>
      </c>
      <c r="I1524" s="9"/>
      <c r="J1524" s="9"/>
      <c r="K1524" s="9"/>
    </row>
    <row r="1525" s="3" customFormat="1" ht="28" customHeight="1" spans="1:11">
      <c r="A1525" s="9"/>
      <c r="B1525" s="36"/>
      <c r="C1525" s="36"/>
      <c r="D1525" s="35" t="s">
        <v>1675</v>
      </c>
      <c r="E1525" s="61">
        <v>1</v>
      </c>
      <c r="F1525" s="61">
        <v>1</v>
      </c>
      <c r="G1525" s="9">
        <v>10</v>
      </c>
      <c r="H1525" s="9">
        <v>10</v>
      </c>
      <c r="I1525" s="9"/>
      <c r="J1525" s="9"/>
      <c r="K1525" s="9"/>
    </row>
    <row r="1526" s="3" customFormat="1" ht="28" customHeight="1" spans="1:11">
      <c r="A1526" s="9"/>
      <c r="B1526" s="34" t="s">
        <v>954</v>
      </c>
      <c r="C1526" s="34" t="s">
        <v>1676</v>
      </c>
      <c r="D1526" s="35" t="s">
        <v>1677</v>
      </c>
      <c r="E1526" s="61">
        <v>1</v>
      </c>
      <c r="F1526" s="61">
        <v>1</v>
      </c>
      <c r="G1526" s="9">
        <v>30</v>
      </c>
      <c r="H1526" s="9">
        <v>30</v>
      </c>
      <c r="I1526" s="9"/>
      <c r="J1526" s="9"/>
      <c r="K1526" s="9"/>
    </row>
    <row r="1527" s="3" customFormat="1" ht="28" customHeight="1" spans="1:11">
      <c r="A1527" s="9"/>
      <c r="B1527" s="9" t="s">
        <v>963</v>
      </c>
      <c r="C1527" s="9" t="s">
        <v>1678</v>
      </c>
      <c r="D1527" s="35" t="s">
        <v>1679</v>
      </c>
      <c r="E1527" s="61">
        <v>0.95</v>
      </c>
      <c r="F1527" s="61">
        <v>0.9</v>
      </c>
      <c r="G1527" s="9">
        <v>10</v>
      </c>
      <c r="H1527" s="9">
        <v>4</v>
      </c>
      <c r="I1527" s="9" t="s">
        <v>1680</v>
      </c>
      <c r="J1527" s="9"/>
      <c r="K1527" s="9"/>
    </row>
    <row r="1528" s="2" customFormat="1" ht="15" customHeight="1" spans="1:12">
      <c r="A1528" s="29" t="s">
        <v>968</v>
      </c>
      <c r="B1528" s="30"/>
      <c r="C1528" s="30"/>
      <c r="D1528" s="30"/>
      <c r="E1528" s="30"/>
      <c r="F1528" s="31"/>
      <c r="G1528" s="9">
        <v>90</v>
      </c>
      <c r="H1528" s="32">
        <v>84</v>
      </c>
      <c r="I1528" s="46"/>
      <c r="J1528" s="47"/>
      <c r="K1528" s="48"/>
      <c r="L1528" s="49"/>
    </row>
    <row r="1529" s="2" customFormat="1" spans="1:12">
      <c r="A1529" s="8" t="s">
        <v>1013</v>
      </c>
      <c r="B1529" s="8"/>
      <c r="C1529" s="8"/>
      <c r="D1529" s="8"/>
      <c r="E1529" s="8"/>
      <c r="F1529" s="8"/>
      <c r="G1529" s="52">
        <v>100</v>
      </c>
      <c r="H1529" s="52">
        <v>94</v>
      </c>
      <c r="I1529" s="46"/>
      <c r="J1529" s="47"/>
      <c r="K1529" s="48"/>
      <c r="L1529" s="1"/>
    </row>
    <row r="1530" spans="1:11">
      <c r="A1530" s="26" t="s">
        <v>970</v>
      </c>
      <c r="B1530" s="33" t="s">
        <v>1486</v>
      </c>
      <c r="C1530" s="33"/>
      <c r="D1530" s="33"/>
      <c r="E1530" s="33"/>
      <c r="F1530" s="33"/>
      <c r="G1530" s="33"/>
      <c r="H1530" s="33"/>
      <c r="I1530" s="33"/>
      <c r="J1530" s="33"/>
      <c r="K1530" s="33"/>
    </row>
    <row r="1531" spans="1:11">
      <c r="A1531" s="28"/>
      <c r="B1531" s="33"/>
      <c r="C1531" s="33"/>
      <c r="D1531" s="33"/>
      <c r="E1531" s="33"/>
      <c r="F1531" s="33"/>
      <c r="G1531" s="33"/>
      <c r="H1531" s="33"/>
      <c r="I1531" s="33"/>
      <c r="J1531" s="33"/>
      <c r="K1531" s="33"/>
    </row>
    <row r="1532" spans="1:11">
      <c r="A1532" s="33" t="s">
        <v>972</v>
      </c>
      <c r="B1532" s="33"/>
      <c r="C1532" s="33"/>
      <c r="D1532" s="33"/>
      <c r="E1532" s="33"/>
      <c r="F1532" s="33"/>
      <c r="G1532" s="33"/>
      <c r="H1532" s="33"/>
      <c r="I1532" s="33"/>
      <c r="J1532" s="33"/>
      <c r="K1532" s="33"/>
    </row>
    <row r="1534" spans="11:11">
      <c r="K1534" s="50" t="s">
        <v>974</v>
      </c>
    </row>
    <row r="1535" ht="28.2" spans="1:11">
      <c r="A1535" s="5" t="s">
        <v>1015</v>
      </c>
      <c r="B1535" s="5"/>
      <c r="C1535" s="5"/>
      <c r="D1535" s="5"/>
      <c r="E1535" s="5"/>
      <c r="F1535" s="5"/>
      <c r="G1535" s="5"/>
      <c r="H1535" s="5"/>
      <c r="I1535" s="5"/>
      <c r="J1535" s="5"/>
      <c r="K1535" s="5"/>
    </row>
    <row r="1536" ht="17.4" spans="1:11">
      <c r="A1536" s="6" t="s">
        <v>893</v>
      </c>
      <c r="B1536" s="6"/>
      <c r="C1536" s="6"/>
      <c r="D1536" s="6"/>
      <c r="E1536" s="6"/>
      <c r="F1536" s="6"/>
      <c r="G1536" s="6"/>
      <c r="H1536" s="6"/>
      <c r="I1536" s="6"/>
      <c r="J1536" s="6"/>
      <c r="K1536" s="6"/>
    </row>
    <row r="1537" spans="1:11">
      <c r="A1537" s="7" t="s">
        <v>976</v>
      </c>
      <c r="B1537" s="7"/>
      <c r="C1537" s="7"/>
      <c r="D1537" s="7"/>
      <c r="E1537" s="7"/>
      <c r="F1537" s="7"/>
      <c r="G1537" s="7"/>
      <c r="H1537" s="7"/>
      <c r="I1537" s="7"/>
      <c r="J1537" s="7"/>
      <c r="K1537" s="7"/>
    </row>
    <row r="1538" spans="1:11">
      <c r="A1538" s="8" t="s">
        <v>977</v>
      </c>
      <c r="B1538" s="8"/>
      <c r="C1538" s="8"/>
      <c r="D1538" s="9" t="s">
        <v>1681</v>
      </c>
      <c r="E1538" s="10"/>
      <c r="F1538" s="10"/>
      <c r="G1538" s="10"/>
      <c r="H1538" s="10"/>
      <c r="I1538" s="10"/>
      <c r="J1538" s="10"/>
      <c r="K1538" s="10"/>
    </row>
    <row r="1539" spans="1:11">
      <c r="A1539" s="8" t="s">
        <v>897</v>
      </c>
      <c r="B1539" s="8"/>
      <c r="C1539" s="8"/>
      <c r="D1539" s="11" t="s">
        <v>979</v>
      </c>
      <c r="E1539" s="10"/>
      <c r="F1539" s="8" t="s">
        <v>899</v>
      </c>
      <c r="G1539" s="11" t="s">
        <v>896</v>
      </c>
      <c r="H1539" s="10"/>
      <c r="I1539" s="10"/>
      <c r="J1539" s="10"/>
      <c r="K1539" s="10"/>
    </row>
    <row r="1540" ht="25.2" spans="1:11">
      <c r="A1540" s="12" t="s">
        <v>980</v>
      </c>
      <c r="B1540" s="13"/>
      <c r="C1540" s="14"/>
      <c r="D1540" s="8" t="s">
        <v>901</v>
      </c>
      <c r="E1540" s="8" t="s">
        <v>902</v>
      </c>
      <c r="F1540" s="8" t="s">
        <v>981</v>
      </c>
      <c r="G1540" s="8" t="s">
        <v>982</v>
      </c>
      <c r="H1540" s="8"/>
      <c r="I1540" s="8" t="s">
        <v>905</v>
      </c>
      <c r="J1540" s="8" t="s">
        <v>906</v>
      </c>
      <c r="K1540" s="8" t="s">
        <v>907</v>
      </c>
    </row>
    <row r="1541" spans="1:11">
      <c r="A1541" s="15"/>
      <c r="B1541" s="16"/>
      <c r="C1541" s="17"/>
      <c r="D1541" s="8" t="s">
        <v>908</v>
      </c>
      <c r="E1541" s="19">
        <v>271000</v>
      </c>
      <c r="F1541" s="19">
        <v>271000</v>
      </c>
      <c r="G1541" s="19">
        <v>271000</v>
      </c>
      <c r="H1541" s="10"/>
      <c r="I1541" s="10">
        <v>10</v>
      </c>
      <c r="J1541" s="40">
        <f>G1541/F1541</f>
        <v>1</v>
      </c>
      <c r="K1541" s="10">
        <v>10</v>
      </c>
    </row>
    <row r="1542" spans="1:11">
      <c r="A1542" s="15"/>
      <c r="B1542" s="16"/>
      <c r="C1542" s="17"/>
      <c r="D1542" s="8" t="s">
        <v>983</v>
      </c>
      <c r="E1542" s="19">
        <v>271000</v>
      </c>
      <c r="F1542" s="19">
        <v>271000</v>
      </c>
      <c r="G1542" s="19">
        <v>271000</v>
      </c>
      <c r="H1542" s="10"/>
      <c r="I1542" s="10" t="s">
        <v>806</v>
      </c>
      <c r="J1542" s="10" t="s">
        <v>806</v>
      </c>
      <c r="K1542" s="10" t="s">
        <v>806</v>
      </c>
    </row>
    <row r="1543" spans="1:11">
      <c r="A1543" s="15"/>
      <c r="B1543" s="16"/>
      <c r="C1543" s="17"/>
      <c r="D1543" s="20" t="s">
        <v>984</v>
      </c>
      <c r="E1543" s="10"/>
      <c r="F1543" s="10"/>
      <c r="G1543" s="10"/>
      <c r="H1543" s="10"/>
      <c r="I1543" s="10" t="s">
        <v>806</v>
      </c>
      <c r="J1543" s="10" t="s">
        <v>806</v>
      </c>
      <c r="K1543" s="10" t="s">
        <v>806</v>
      </c>
    </row>
    <row r="1544" spans="1:11">
      <c r="A1544" s="15"/>
      <c r="B1544" s="16"/>
      <c r="C1544" s="17"/>
      <c r="D1544" s="20" t="s">
        <v>985</v>
      </c>
      <c r="E1544" s="19">
        <v>271000</v>
      </c>
      <c r="F1544" s="19">
        <v>271000</v>
      </c>
      <c r="G1544" s="19">
        <v>271000</v>
      </c>
      <c r="H1544" s="10"/>
      <c r="I1544" s="10" t="s">
        <v>806</v>
      </c>
      <c r="J1544" s="10" t="s">
        <v>806</v>
      </c>
      <c r="K1544" s="10" t="s">
        <v>806</v>
      </c>
    </row>
    <row r="1545" spans="1:11">
      <c r="A1545" s="21"/>
      <c r="B1545" s="22"/>
      <c r="C1545" s="23"/>
      <c r="D1545" s="8" t="s">
        <v>909</v>
      </c>
      <c r="E1545" s="10"/>
      <c r="F1545" s="10"/>
      <c r="G1545" s="10"/>
      <c r="H1545" s="10"/>
      <c r="I1545" s="10" t="s">
        <v>806</v>
      </c>
      <c r="J1545" s="10" t="s">
        <v>806</v>
      </c>
      <c r="K1545" s="10" t="s">
        <v>806</v>
      </c>
    </row>
    <row r="1546" spans="1:11">
      <c r="A1546" s="8" t="s">
        <v>910</v>
      </c>
      <c r="B1546" s="8" t="s">
        <v>911</v>
      </c>
      <c r="C1546" s="8"/>
      <c r="D1546" s="8"/>
      <c r="E1546" s="8"/>
      <c r="F1546" s="8" t="s">
        <v>912</v>
      </c>
      <c r="G1546" s="8"/>
      <c r="H1546" s="8"/>
      <c r="I1546" s="8"/>
      <c r="J1546" s="8"/>
      <c r="K1546" s="8"/>
    </row>
    <row r="1547" ht="69" customHeight="1" spans="1:11">
      <c r="A1547" s="8"/>
      <c r="B1547" s="11" t="s">
        <v>1682</v>
      </c>
      <c r="C1547" s="10"/>
      <c r="D1547" s="10"/>
      <c r="E1547" s="10"/>
      <c r="F1547" s="11" t="s">
        <v>1682</v>
      </c>
      <c r="G1547" s="10"/>
      <c r="H1547" s="10"/>
      <c r="I1547" s="10"/>
      <c r="J1547" s="10"/>
      <c r="K1547" s="10"/>
    </row>
    <row r="1548" s="3" customFormat="1" ht="28" customHeight="1" spans="1:11">
      <c r="A1548" s="9" t="s">
        <v>915</v>
      </c>
      <c r="B1548" s="9" t="s">
        <v>916</v>
      </c>
      <c r="C1548" s="9" t="s">
        <v>917</v>
      </c>
      <c r="D1548" s="9" t="s">
        <v>918</v>
      </c>
      <c r="E1548" s="9" t="s">
        <v>919</v>
      </c>
      <c r="F1548" s="9" t="s">
        <v>920</v>
      </c>
      <c r="G1548" s="9" t="s">
        <v>905</v>
      </c>
      <c r="H1548" s="9" t="s">
        <v>907</v>
      </c>
      <c r="I1548" s="9" t="s">
        <v>921</v>
      </c>
      <c r="J1548" s="9"/>
      <c r="K1548" s="9"/>
    </row>
    <row r="1549" s="3" customFormat="1" ht="28" customHeight="1" spans="1:11">
      <c r="A1549" s="9"/>
      <c r="B1549" s="34" t="s">
        <v>922</v>
      </c>
      <c r="C1549" s="34" t="s">
        <v>923</v>
      </c>
      <c r="D1549" s="35" t="s">
        <v>1683</v>
      </c>
      <c r="E1549" s="9" t="s">
        <v>1684</v>
      </c>
      <c r="F1549" s="9" t="s">
        <v>1684</v>
      </c>
      <c r="G1549" s="9">
        <v>10</v>
      </c>
      <c r="H1549" s="9">
        <v>10</v>
      </c>
      <c r="I1549" s="9"/>
      <c r="J1549" s="9"/>
      <c r="K1549" s="9"/>
    </row>
    <row r="1550" s="3" customFormat="1" ht="28" customHeight="1" spans="1:11">
      <c r="A1550" s="9"/>
      <c r="B1550" s="36"/>
      <c r="C1550" s="36"/>
      <c r="D1550" s="35" t="s">
        <v>1685</v>
      </c>
      <c r="E1550" s="9" t="s">
        <v>1686</v>
      </c>
      <c r="F1550" s="9" t="s">
        <v>1686</v>
      </c>
      <c r="G1550" s="9">
        <v>10</v>
      </c>
      <c r="H1550" s="9">
        <v>10</v>
      </c>
      <c r="I1550" s="9"/>
      <c r="J1550" s="9"/>
      <c r="K1550" s="9"/>
    </row>
    <row r="1551" s="3" customFormat="1" ht="28" customHeight="1" spans="1:11">
      <c r="A1551" s="9"/>
      <c r="B1551" s="36"/>
      <c r="C1551" s="34" t="s">
        <v>943</v>
      </c>
      <c r="D1551" s="35" t="s">
        <v>1232</v>
      </c>
      <c r="E1551" s="61">
        <v>1</v>
      </c>
      <c r="F1551" s="61">
        <v>1</v>
      </c>
      <c r="G1551" s="9">
        <v>10</v>
      </c>
      <c r="H1551" s="9">
        <v>10</v>
      </c>
      <c r="I1551" s="9"/>
      <c r="J1551" s="9"/>
      <c r="K1551" s="9"/>
    </row>
    <row r="1552" s="3" customFormat="1" ht="28" customHeight="1" spans="1:11">
      <c r="A1552" s="9"/>
      <c r="B1552" s="36"/>
      <c r="C1552" s="34" t="s">
        <v>945</v>
      </c>
      <c r="D1552" s="64" t="s">
        <v>1687</v>
      </c>
      <c r="E1552" s="61" t="s">
        <v>1688</v>
      </c>
      <c r="F1552" s="61" t="s">
        <v>1689</v>
      </c>
      <c r="G1552" s="9">
        <v>10</v>
      </c>
      <c r="H1552" s="9">
        <v>10</v>
      </c>
      <c r="I1552" s="9"/>
      <c r="J1552" s="9"/>
      <c r="K1552" s="9"/>
    </row>
    <row r="1553" s="3" customFormat="1" ht="28" customHeight="1" spans="1:11">
      <c r="A1553" s="9"/>
      <c r="B1553" s="36"/>
      <c r="C1553" s="34" t="s">
        <v>951</v>
      </c>
      <c r="D1553" s="35" t="s">
        <v>1343</v>
      </c>
      <c r="E1553" s="61">
        <v>1</v>
      </c>
      <c r="F1553" s="61">
        <v>1</v>
      </c>
      <c r="G1553" s="9">
        <v>10</v>
      </c>
      <c r="H1553" s="9">
        <v>10</v>
      </c>
      <c r="I1553" s="9"/>
      <c r="J1553" s="9"/>
      <c r="K1553" s="9"/>
    </row>
    <row r="1554" s="3" customFormat="1" ht="28" customHeight="1" spans="1:11">
      <c r="A1554" s="9"/>
      <c r="B1554" s="34" t="s">
        <v>954</v>
      </c>
      <c r="C1554" s="34" t="s">
        <v>958</v>
      </c>
      <c r="D1554" s="35" t="s">
        <v>1690</v>
      </c>
      <c r="E1554" s="9" t="s">
        <v>1691</v>
      </c>
      <c r="F1554" s="9" t="s">
        <v>1691</v>
      </c>
      <c r="G1554" s="9">
        <v>30</v>
      </c>
      <c r="H1554" s="9">
        <v>30</v>
      </c>
      <c r="I1554" s="9"/>
      <c r="J1554" s="9"/>
      <c r="K1554" s="9"/>
    </row>
    <row r="1555" s="3" customFormat="1" ht="28" customHeight="1" spans="1:11">
      <c r="A1555" s="9"/>
      <c r="B1555" s="9" t="s">
        <v>963</v>
      </c>
      <c r="C1555" s="9" t="s">
        <v>964</v>
      </c>
      <c r="D1555" s="35" t="s">
        <v>1009</v>
      </c>
      <c r="E1555" s="61">
        <v>0.95</v>
      </c>
      <c r="F1555" s="61">
        <v>0.9</v>
      </c>
      <c r="G1555" s="9">
        <v>10</v>
      </c>
      <c r="H1555" s="9">
        <v>5</v>
      </c>
      <c r="I1555" s="9" t="s">
        <v>1668</v>
      </c>
      <c r="J1555" s="9"/>
      <c r="K1555" s="9"/>
    </row>
    <row r="1556" s="2" customFormat="1" ht="15" customHeight="1" spans="1:12">
      <c r="A1556" s="29" t="s">
        <v>968</v>
      </c>
      <c r="B1556" s="30"/>
      <c r="C1556" s="30"/>
      <c r="D1556" s="30"/>
      <c r="E1556" s="30"/>
      <c r="F1556" s="31"/>
      <c r="G1556" s="9">
        <v>90</v>
      </c>
      <c r="H1556" s="32">
        <v>85</v>
      </c>
      <c r="I1556" s="46"/>
      <c r="J1556" s="47"/>
      <c r="K1556" s="48"/>
      <c r="L1556" s="49"/>
    </row>
    <row r="1557" s="2" customFormat="1" spans="1:12">
      <c r="A1557" s="8" t="s">
        <v>1013</v>
      </c>
      <c r="B1557" s="8"/>
      <c r="C1557" s="8"/>
      <c r="D1557" s="8"/>
      <c r="E1557" s="8"/>
      <c r="F1557" s="8"/>
      <c r="G1557" s="52">
        <v>100</v>
      </c>
      <c r="H1557" s="52">
        <v>95</v>
      </c>
      <c r="I1557" s="46"/>
      <c r="J1557" s="47"/>
      <c r="K1557" s="48"/>
      <c r="L1557" s="1"/>
    </row>
    <row r="1558" spans="1:11">
      <c r="A1558" s="26" t="s">
        <v>970</v>
      </c>
      <c r="B1558" s="33" t="s">
        <v>1286</v>
      </c>
      <c r="C1558" s="33"/>
      <c r="D1558" s="33"/>
      <c r="E1558" s="33"/>
      <c r="F1558" s="33"/>
      <c r="G1558" s="33"/>
      <c r="H1558" s="33"/>
      <c r="I1558" s="33"/>
      <c r="J1558" s="33"/>
      <c r="K1558" s="33"/>
    </row>
    <row r="1559" spans="1:11">
      <c r="A1559" s="28"/>
      <c r="B1559" s="33"/>
      <c r="C1559" s="33"/>
      <c r="D1559" s="33"/>
      <c r="E1559" s="33"/>
      <c r="F1559" s="33"/>
      <c r="G1559" s="33"/>
      <c r="H1559" s="33"/>
      <c r="I1559" s="33"/>
      <c r="J1559" s="33"/>
      <c r="K1559" s="33"/>
    </row>
    <row r="1560" spans="1:11">
      <c r="A1560" s="33" t="s">
        <v>972</v>
      </c>
      <c r="B1560" s="33"/>
      <c r="C1560" s="33"/>
      <c r="D1560" s="33"/>
      <c r="E1560" s="33"/>
      <c r="F1560" s="33"/>
      <c r="G1560" s="33"/>
      <c r="H1560" s="33"/>
      <c r="I1560" s="33"/>
      <c r="J1560" s="33"/>
      <c r="K1560" s="33"/>
    </row>
    <row r="1563" spans="11:11">
      <c r="K1563" s="50" t="s">
        <v>974</v>
      </c>
    </row>
    <row r="1564" ht="28.2" spans="1:11">
      <c r="A1564" s="5" t="s">
        <v>1015</v>
      </c>
      <c r="B1564" s="5"/>
      <c r="C1564" s="5"/>
      <c r="D1564" s="5"/>
      <c r="E1564" s="5"/>
      <c r="F1564" s="5"/>
      <c r="G1564" s="5"/>
      <c r="H1564" s="5"/>
      <c r="I1564" s="5"/>
      <c r="J1564" s="5"/>
      <c r="K1564" s="5"/>
    </row>
    <row r="1565" ht="17.4" spans="1:11">
      <c r="A1565" s="6" t="s">
        <v>893</v>
      </c>
      <c r="B1565" s="6"/>
      <c r="C1565" s="6"/>
      <c r="D1565" s="6"/>
      <c r="E1565" s="6"/>
      <c r="F1565" s="6"/>
      <c r="G1565" s="6"/>
      <c r="H1565" s="6"/>
      <c r="I1565" s="6"/>
      <c r="J1565" s="6"/>
      <c r="K1565" s="6"/>
    </row>
    <row r="1566" spans="1:11">
      <c r="A1566" s="7" t="s">
        <v>976</v>
      </c>
      <c r="B1566" s="7"/>
      <c r="C1566" s="7"/>
      <c r="D1566" s="7"/>
      <c r="E1566" s="7"/>
      <c r="F1566" s="7"/>
      <c r="G1566" s="7"/>
      <c r="H1566" s="7"/>
      <c r="I1566" s="7"/>
      <c r="J1566" s="7"/>
      <c r="K1566" s="7"/>
    </row>
    <row r="1567" spans="1:11">
      <c r="A1567" s="8" t="s">
        <v>977</v>
      </c>
      <c r="B1567" s="8"/>
      <c r="C1567" s="8"/>
      <c r="D1567" s="9" t="s">
        <v>1692</v>
      </c>
      <c r="E1567" s="10"/>
      <c r="F1567" s="10"/>
      <c r="G1567" s="10"/>
      <c r="H1567" s="10"/>
      <c r="I1567" s="10"/>
      <c r="J1567" s="10"/>
      <c r="K1567" s="10"/>
    </row>
    <row r="1568" spans="1:11">
      <c r="A1568" s="8" t="s">
        <v>897</v>
      </c>
      <c r="B1568" s="8"/>
      <c r="C1568" s="8"/>
      <c r="D1568" s="11" t="s">
        <v>979</v>
      </c>
      <c r="E1568" s="10"/>
      <c r="F1568" s="8" t="s">
        <v>899</v>
      </c>
      <c r="G1568" s="11" t="s">
        <v>896</v>
      </c>
      <c r="H1568" s="10"/>
      <c r="I1568" s="10"/>
      <c r="J1568" s="10"/>
      <c r="K1568" s="10"/>
    </row>
    <row r="1569" ht="25.2" spans="1:11">
      <c r="A1569" s="12" t="s">
        <v>980</v>
      </c>
      <c r="B1569" s="13"/>
      <c r="C1569" s="14"/>
      <c r="D1569" s="8" t="s">
        <v>901</v>
      </c>
      <c r="E1569" s="8" t="s">
        <v>902</v>
      </c>
      <c r="F1569" s="8" t="s">
        <v>981</v>
      </c>
      <c r="G1569" s="8" t="s">
        <v>982</v>
      </c>
      <c r="H1569" s="8"/>
      <c r="I1569" s="8" t="s">
        <v>905</v>
      </c>
      <c r="J1569" s="8" t="s">
        <v>906</v>
      </c>
      <c r="K1569" s="8" t="s">
        <v>907</v>
      </c>
    </row>
    <row r="1570" spans="1:11">
      <c r="A1570" s="15"/>
      <c r="B1570" s="16"/>
      <c r="C1570" s="17"/>
      <c r="D1570" s="8" t="s">
        <v>908</v>
      </c>
      <c r="E1570" s="18"/>
      <c r="F1570" s="18">
        <v>100000</v>
      </c>
      <c r="G1570" s="18">
        <v>50000</v>
      </c>
      <c r="H1570" s="18"/>
      <c r="I1570" s="10">
        <v>10</v>
      </c>
      <c r="J1570" s="40">
        <f>G1570/F1570</f>
        <v>0.5</v>
      </c>
      <c r="K1570" s="10">
        <v>5</v>
      </c>
    </row>
    <row r="1571" spans="1:11">
      <c r="A1571" s="15"/>
      <c r="B1571" s="16"/>
      <c r="C1571" s="17"/>
      <c r="D1571" s="8" t="s">
        <v>983</v>
      </c>
      <c r="E1571" s="10"/>
      <c r="F1571" s="18"/>
      <c r="G1571" s="18"/>
      <c r="H1571" s="18"/>
      <c r="I1571" s="10" t="s">
        <v>806</v>
      </c>
      <c r="J1571" s="10" t="s">
        <v>806</v>
      </c>
      <c r="K1571" s="10" t="s">
        <v>806</v>
      </c>
    </row>
    <row r="1572" spans="1:11">
      <c r="A1572" s="15"/>
      <c r="B1572" s="16"/>
      <c r="C1572" s="17"/>
      <c r="D1572" s="20" t="s">
        <v>984</v>
      </c>
      <c r="E1572" s="10"/>
      <c r="F1572" s="18"/>
      <c r="G1572" s="18"/>
      <c r="H1572" s="18"/>
      <c r="I1572" s="10" t="s">
        <v>806</v>
      </c>
      <c r="J1572" s="10" t="s">
        <v>806</v>
      </c>
      <c r="K1572" s="10" t="s">
        <v>806</v>
      </c>
    </row>
    <row r="1573" spans="1:11">
      <c r="A1573" s="15"/>
      <c r="B1573" s="16"/>
      <c r="C1573" s="17"/>
      <c r="D1573" s="20" t="s">
        <v>985</v>
      </c>
      <c r="E1573" s="10"/>
      <c r="F1573" s="18"/>
      <c r="G1573" s="18"/>
      <c r="H1573" s="18"/>
      <c r="I1573" s="10" t="s">
        <v>806</v>
      </c>
      <c r="J1573" s="10" t="s">
        <v>806</v>
      </c>
      <c r="K1573" s="10" t="s">
        <v>806</v>
      </c>
    </row>
    <row r="1574" spans="1:11">
      <c r="A1574" s="21"/>
      <c r="B1574" s="22"/>
      <c r="C1574" s="23"/>
      <c r="D1574" s="8" t="s">
        <v>909</v>
      </c>
      <c r="E1574" s="18"/>
      <c r="F1574" s="18">
        <v>100000</v>
      </c>
      <c r="G1574" s="18">
        <v>50000</v>
      </c>
      <c r="H1574" s="18"/>
      <c r="I1574" s="10" t="s">
        <v>806</v>
      </c>
      <c r="J1574" s="10" t="s">
        <v>806</v>
      </c>
      <c r="K1574" s="10" t="s">
        <v>806</v>
      </c>
    </row>
    <row r="1575" spans="1:11">
      <c r="A1575" s="8" t="s">
        <v>910</v>
      </c>
      <c r="B1575" s="8" t="s">
        <v>911</v>
      </c>
      <c r="C1575" s="8"/>
      <c r="D1575" s="8"/>
      <c r="E1575" s="8"/>
      <c r="F1575" s="8" t="s">
        <v>912</v>
      </c>
      <c r="G1575" s="8"/>
      <c r="H1575" s="8"/>
      <c r="I1575" s="8"/>
      <c r="J1575" s="8"/>
      <c r="K1575" s="8"/>
    </row>
    <row r="1576" ht="64" customHeight="1" spans="1:11">
      <c r="A1576" s="8"/>
      <c r="B1576" s="11" t="s">
        <v>1693</v>
      </c>
      <c r="C1576" s="10"/>
      <c r="D1576" s="10"/>
      <c r="E1576" s="10"/>
      <c r="F1576" s="11" t="s">
        <v>1693</v>
      </c>
      <c r="G1576" s="10"/>
      <c r="H1576" s="10"/>
      <c r="I1576" s="10"/>
      <c r="J1576" s="10"/>
      <c r="K1576" s="10"/>
    </row>
    <row r="1577" s="3" customFormat="1" ht="28" customHeight="1" spans="1:11">
      <c r="A1577" s="9" t="s">
        <v>915</v>
      </c>
      <c r="B1577" s="9" t="s">
        <v>916</v>
      </c>
      <c r="C1577" s="9" t="s">
        <v>917</v>
      </c>
      <c r="D1577" s="9" t="s">
        <v>918</v>
      </c>
      <c r="E1577" s="9" t="s">
        <v>919</v>
      </c>
      <c r="F1577" s="9" t="s">
        <v>920</v>
      </c>
      <c r="G1577" s="9" t="s">
        <v>905</v>
      </c>
      <c r="H1577" s="9" t="s">
        <v>907</v>
      </c>
      <c r="I1577" s="9" t="s">
        <v>921</v>
      </c>
      <c r="J1577" s="9"/>
      <c r="K1577" s="9"/>
    </row>
    <row r="1578" s="3" customFormat="1" ht="28" customHeight="1" spans="1:11">
      <c r="A1578" s="9"/>
      <c r="B1578" s="34" t="s">
        <v>922</v>
      </c>
      <c r="C1578" s="34" t="s">
        <v>923</v>
      </c>
      <c r="D1578" s="35" t="s">
        <v>1694</v>
      </c>
      <c r="E1578" s="9" t="s">
        <v>1695</v>
      </c>
      <c r="F1578" s="9" t="s">
        <v>1695</v>
      </c>
      <c r="G1578" s="9">
        <v>10</v>
      </c>
      <c r="H1578" s="9">
        <v>10</v>
      </c>
      <c r="I1578" s="9"/>
      <c r="J1578" s="9"/>
      <c r="K1578" s="9"/>
    </row>
    <row r="1579" s="3" customFormat="1" ht="28" customHeight="1" spans="1:11">
      <c r="A1579" s="9"/>
      <c r="B1579" s="36"/>
      <c r="C1579" s="36"/>
      <c r="D1579" s="35" t="s">
        <v>1696</v>
      </c>
      <c r="E1579" s="9" t="s">
        <v>1697</v>
      </c>
      <c r="F1579" s="9" t="s">
        <v>1697</v>
      </c>
      <c r="G1579" s="9">
        <v>10</v>
      </c>
      <c r="H1579" s="9">
        <v>10</v>
      </c>
      <c r="I1579" s="9"/>
      <c r="J1579" s="9"/>
      <c r="K1579" s="9"/>
    </row>
    <row r="1580" s="3" customFormat="1" ht="28" customHeight="1" spans="1:11">
      <c r="A1580" s="9"/>
      <c r="B1580" s="36"/>
      <c r="C1580" s="36"/>
      <c r="D1580" s="35" t="s">
        <v>1698</v>
      </c>
      <c r="E1580" s="9" t="s">
        <v>1699</v>
      </c>
      <c r="F1580" s="9" t="s">
        <v>1699</v>
      </c>
      <c r="G1580" s="9">
        <v>10</v>
      </c>
      <c r="H1580" s="9">
        <v>10</v>
      </c>
      <c r="I1580" s="9"/>
      <c r="J1580" s="9"/>
      <c r="K1580" s="9"/>
    </row>
    <row r="1581" s="3" customFormat="1" ht="28" customHeight="1" spans="1:11">
      <c r="A1581" s="9"/>
      <c r="B1581" s="36"/>
      <c r="C1581" s="36"/>
      <c r="D1581" s="35" t="s">
        <v>1700</v>
      </c>
      <c r="E1581" s="9" t="s">
        <v>1322</v>
      </c>
      <c r="F1581" s="9" t="s">
        <v>1322</v>
      </c>
      <c r="G1581" s="9">
        <v>5</v>
      </c>
      <c r="H1581" s="9">
        <v>5</v>
      </c>
      <c r="I1581" s="9"/>
      <c r="J1581" s="9"/>
      <c r="K1581" s="9"/>
    </row>
    <row r="1582" s="3" customFormat="1" ht="28" customHeight="1" spans="1:11">
      <c r="A1582" s="9"/>
      <c r="B1582" s="36"/>
      <c r="C1582" s="34" t="s">
        <v>943</v>
      </c>
      <c r="D1582" s="35" t="s">
        <v>1232</v>
      </c>
      <c r="E1582" s="61">
        <v>1</v>
      </c>
      <c r="F1582" s="61">
        <v>1</v>
      </c>
      <c r="G1582" s="9">
        <v>5</v>
      </c>
      <c r="H1582" s="9">
        <v>5</v>
      </c>
      <c r="I1582" s="9"/>
      <c r="J1582" s="9"/>
      <c r="K1582" s="9"/>
    </row>
    <row r="1583" s="3" customFormat="1" ht="28" customHeight="1" spans="1:11">
      <c r="A1583" s="9"/>
      <c r="B1583" s="36"/>
      <c r="C1583" s="34" t="s">
        <v>945</v>
      </c>
      <c r="D1583" s="35" t="s">
        <v>1130</v>
      </c>
      <c r="E1583" s="61">
        <v>1</v>
      </c>
      <c r="F1583" s="61">
        <v>1</v>
      </c>
      <c r="G1583" s="9">
        <v>5</v>
      </c>
      <c r="H1583" s="9">
        <v>5</v>
      </c>
      <c r="I1583" s="9"/>
      <c r="J1583" s="9"/>
      <c r="K1583" s="9"/>
    </row>
    <row r="1584" s="3" customFormat="1" ht="28" customHeight="1" spans="1:11">
      <c r="A1584" s="9"/>
      <c r="B1584" s="36"/>
      <c r="C1584" s="34" t="s">
        <v>951</v>
      </c>
      <c r="D1584" s="35" t="s">
        <v>1343</v>
      </c>
      <c r="E1584" s="61">
        <v>1</v>
      </c>
      <c r="F1584" s="61">
        <v>1</v>
      </c>
      <c r="G1584" s="9">
        <v>5</v>
      </c>
      <c r="H1584" s="9">
        <v>5</v>
      </c>
      <c r="I1584" s="9"/>
      <c r="J1584" s="9"/>
      <c r="K1584" s="9"/>
    </row>
    <row r="1585" s="3" customFormat="1" ht="28" customHeight="1" spans="1:11">
      <c r="A1585" s="9"/>
      <c r="B1585" s="34" t="s">
        <v>954</v>
      </c>
      <c r="C1585" s="34" t="s">
        <v>961</v>
      </c>
      <c r="D1585" s="35" t="s">
        <v>962</v>
      </c>
      <c r="E1585" s="9" t="s">
        <v>1233</v>
      </c>
      <c r="F1585" s="9" t="s">
        <v>1234</v>
      </c>
      <c r="G1585" s="9">
        <v>30</v>
      </c>
      <c r="H1585" s="9">
        <v>30</v>
      </c>
      <c r="I1585" s="9"/>
      <c r="J1585" s="9"/>
      <c r="K1585" s="9"/>
    </row>
    <row r="1586" s="3" customFormat="1" ht="28" customHeight="1" spans="1:11">
      <c r="A1586" s="9"/>
      <c r="B1586" s="9" t="s">
        <v>963</v>
      </c>
      <c r="C1586" s="9" t="s">
        <v>964</v>
      </c>
      <c r="D1586" s="35" t="s">
        <v>1009</v>
      </c>
      <c r="E1586" s="61">
        <v>0.95</v>
      </c>
      <c r="F1586" s="61">
        <v>0.9</v>
      </c>
      <c r="G1586" s="9">
        <v>10</v>
      </c>
      <c r="H1586" s="9">
        <v>5</v>
      </c>
      <c r="I1586" s="9" t="s">
        <v>1701</v>
      </c>
      <c r="J1586" s="9"/>
      <c r="K1586" s="9"/>
    </row>
    <row r="1587" s="2" customFormat="1" ht="15" customHeight="1" spans="1:12">
      <c r="A1587" s="29" t="s">
        <v>968</v>
      </c>
      <c r="B1587" s="30"/>
      <c r="C1587" s="30"/>
      <c r="D1587" s="30"/>
      <c r="E1587" s="30"/>
      <c r="F1587" s="31"/>
      <c r="G1587" s="9">
        <v>90</v>
      </c>
      <c r="H1587" s="32">
        <v>85</v>
      </c>
      <c r="I1587" s="46"/>
      <c r="J1587" s="47"/>
      <c r="K1587" s="48"/>
      <c r="L1587" s="49"/>
    </row>
    <row r="1588" s="2" customFormat="1" spans="1:12">
      <c r="A1588" s="8" t="s">
        <v>1013</v>
      </c>
      <c r="B1588" s="8"/>
      <c r="C1588" s="8"/>
      <c r="D1588" s="8"/>
      <c r="E1588" s="8"/>
      <c r="F1588" s="8"/>
      <c r="G1588" s="52">
        <v>100</v>
      </c>
      <c r="H1588" s="52">
        <v>90</v>
      </c>
      <c r="I1588" s="46"/>
      <c r="J1588" s="47"/>
      <c r="K1588" s="48"/>
      <c r="L1588" s="1"/>
    </row>
    <row r="1589" spans="1:11">
      <c r="A1589" s="26" t="s">
        <v>970</v>
      </c>
      <c r="B1589" s="33" t="s">
        <v>1702</v>
      </c>
      <c r="C1589" s="33"/>
      <c r="D1589" s="33"/>
      <c r="E1589" s="33"/>
      <c r="F1589" s="33"/>
      <c r="G1589" s="33"/>
      <c r="H1589" s="33"/>
      <c r="I1589" s="33"/>
      <c r="J1589" s="33"/>
      <c r="K1589" s="33"/>
    </row>
    <row r="1590" spans="1:11">
      <c r="A1590" s="28"/>
      <c r="B1590" s="33"/>
      <c r="C1590" s="33"/>
      <c r="D1590" s="33"/>
      <c r="E1590" s="33"/>
      <c r="F1590" s="33"/>
      <c r="G1590" s="33"/>
      <c r="H1590" s="33"/>
      <c r="I1590" s="33"/>
      <c r="J1590" s="33"/>
      <c r="K1590" s="33"/>
    </row>
    <row r="1591" spans="1:11">
      <c r="A1591" s="33" t="s">
        <v>972</v>
      </c>
      <c r="B1591" s="33"/>
      <c r="C1591" s="33"/>
      <c r="D1591" s="33"/>
      <c r="E1591" s="33"/>
      <c r="F1591" s="33"/>
      <c r="G1591" s="33"/>
      <c r="H1591" s="33"/>
      <c r="I1591" s="33"/>
      <c r="J1591" s="33"/>
      <c r="K1591" s="33"/>
    </row>
    <row r="1593" spans="11:11">
      <c r="K1593" s="50" t="s">
        <v>974</v>
      </c>
    </row>
    <row r="1594" ht="28.2" spans="1:11">
      <c r="A1594" s="5" t="s">
        <v>1015</v>
      </c>
      <c r="B1594" s="5"/>
      <c r="C1594" s="5"/>
      <c r="D1594" s="5"/>
      <c r="E1594" s="5"/>
      <c r="F1594" s="5"/>
      <c r="G1594" s="5"/>
      <c r="H1594" s="5"/>
      <c r="I1594" s="5"/>
      <c r="J1594" s="5"/>
      <c r="K1594" s="5"/>
    </row>
    <row r="1595" ht="17.4" spans="1:11">
      <c r="A1595" s="6" t="s">
        <v>893</v>
      </c>
      <c r="B1595" s="6"/>
      <c r="C1595" s="6"/>
      <c r="D1595" s="6"/>
      <c r="E1595" s="6"/>
      <c r="F1595" s="6"/>
      <c r="G1595" s="6"/>
      <c r="H1595" s="6"/>
      <c r="I1595" s="6"/>
      <c r="J1595" s="6"/>
      <c r="K1595" s="6"/>
    </row>
    <row r="1596" spans="1:11">
      <c r="A1596" s="7" t="s">
        <v>976</v>
      </c>
      <c r="B1596" s="7"/>
      <c r="C1596" s="7"/>
      <c r="D1596" s="7"/>
      <c r="E1596" s="7"/>
      <c r="F1596" s="7"/>
      <c r="G1596" s="7"/>
      <c r="H1596" s="7"/>
      <c r="I1596" s="7"/>
      <c r="J1596" s="7"/>
      <c r="K1596" s="7"/>
    </row>
    <row r="1597" spans="1:11">
      <c r="A1597" s="8" t="s">
        <v>977</v>
      </c>
      <c r="B1597" s="8"/>
      <c r="C1597" s="8"/>
      <c r="D1597" s="9" t="s">
        <v>1703</v>
      </c>
      <c r="E1597" s="10"/>
      <c r="F1597" s="10"/>
      <c r="G1597" s="10"/>
      <c r="H1597" s="10"/>
      <c r="I1597" s="10"/>
      <c r="J1597" s="10"/>
      <c r="K1597" s="10"/>
    </row>
    <row r="1598" spans="1:11">
      <c r="A1598" s="8" t="s">
        <v>897</v>
      </c>
      <c r="B1598" s="8"/>
      <c r="C1598" s="8"/>
      <c r="D1598" s="11" t="s">
        <v>979</v>
      </c>
      <c r="E1598" s="10"/>
      <c r="F1598" s="8" t="s">
        <v>899</v>
      </c>
      <c r="G1598" s="11" t="s">
        <v>896</v>
      </c>
      <c r="H1598" s="10"/>
      <c r="I1598" s="10"/>
      <c r="J1598" s="10"/>
      <c r="K1598" s="10"/>
    </row>
    <row r="1599" ht="25.2" spans="1:11">
      <c r="A1599" s="12" t="s">
        <v>980</v>
      </c>
      <c r="B1599" s="13"/>
      <c r="C1599" s="14"/>
      <c r="D1599" s="8" t="s">
        <v>901</v>
      </c>
      <c r="E1599" s="8" t="s">
        <v>902</v>
      </c>
      <c r="F1599" s="8" t="s">
        <v>981</v>
      </c>
      <c r="G1599" s="8" t="s">
        <v>982</v>
      </c>
      <c r="H1599" s="8"/>
      <c r="I1599" s="8" t="s">
        <v>905</v>
      </c>
      <c r="J1599" s="8" t="s">
        <v>906</v>
      </c>
      <c r="K1599" s="8" t="s">
        <v>907</v>
      </c>
    </row>
    <row r="1600" spans="1:11">
      <c r="A1600" s="15"/>
      <c r="B1600" s="16"/>
      <c r="C1600" s="17"/>
      <c r="D1600" s="8" t="s">
        <v>908</v>
      </c>
      <c r="E1600" s="10"/>
      <c r="F1600" s="19">
        <v>144400</v>
      </c>
      <c r="G1600" s="19">
        <v>144400</v>
      </c>
      <c r="H1600" s="10"/>
      <c r="I1600" s="10">
        <v>10</v>
      </c>
      <c r="J1600" s="40">
        <f>G1600/F1600</f>
        <v>1</v>
      </c>
      <c r="K1600" s="10">
        <v>10</v>
      </c>
    </row>
    <row r="1601" spans="1:11">
      <c r="A1601" s="15"/>
      <c r="B1601" s="16"/>
      <c r="C1601" s="17"/>
      <c r="D1601" s="8" t="s">
        <v>983</v>
      </c>
      <c r="E1601" s="10"/>
      <c r="F1601" s="10"/>
      <c r="G1601" s="10"/>
      <c r="H1601" s="10"/>
      <c r="I1601" s="10" t="s">
        <v>806</v>
      </c>
      <c r="J1601" s="10" t="s">
        <v>806</v>
      </c>
      <c r="K1601" s="10" t="s">
        <v>806</v>
      </c>
    </row>
    <row r="1602" spans="1:11">
      <c r="A1602" s="15"/>
      <c r="B1602" s="16"/>
      <c r="C1602" s="17"/>
      <c r="D1602" s="20" t="s">
        <v>984</v>
      </c>
      <c r="E1602" s="10"/>
      <c r="F1602" s="10"/>
      <c r="G1602" s="10"/>
      <c r="H1602" s="10"/>
      <c r="I1602" s="10" t="s">
        <v>806</v>
      </c>
      <c r="J1602" s="10" t="s">
        <v>806</v>
      </c>
      <c r="K1602" s="10" t="s">
        <v>806</v>
      </c>
    </row>
    <row r="1603" spans="1:11">
      <c r="A1603" s="15"/>
      <c r="B1603" s="16"/>
      <c r="C1603" s="17"/>
      <c r="D1603" s="20" t="s">
        <v>985</v>
      </c>
      <c r="E1603" s="10"/>
      <c r="F1603" s="10"/>
      <c r="G1603" s="10"/>
      <c r="H1603" s="10"/>
      <c r="I1603" s="10" t="s">
        <v>806</v>
      </c>
      <c r="J1603" s="10" t="s">
        <v>806</v>
      </c>
      <c r="K1603" s="10" t="s">
        <v>806</v>
      </c>
    </row>
    <row r="1604" spans="1:11">
      <c r="A1604" s="21"/>
      <c r="B1604" s="22"/>
      <c r="C1604" s="23"/>
      <c r="D1604" s="8" t="s">
        <v>909</v>
      </c>
      <c r="E1604" s="10"/>
      <c r="F1604" s="19">
        <v>144400</v>
      </c>
      <c r="G1604" s="19">
        <v>144400</v>
      </c>
      <c r="H1604" s="10"/>
      <c r="I1604" s="10" t="s">
        <v>806</v>
      </c>
      <c r="J1604" s="10" t="s">
        <v>806</v>
      </c>
      <c r="K1604" s="10" t="s">
        <v>806</v>
      </c>
    </row>
    <row r="1605" spans="1:11">
      <c r="A1605" s="8" t="s">
        <v>910</v>
      </c>
      <c r="B1605" s="8" t="s">
        <v>911</v>
      </c>
      <c r="C1605" s="8"/>
      <c r="D1605" s="8"/>
      <c r="E1605" s="8"/>
      <c r="F1605" s="8" t="s">
        <v>912</v>
      </c>
      <c r="G1605" s="8"/>
      <c r="H1605" s="8"/>
      <c r="I1605" s="8"/>
      <c r="J1605" s="8"/>
      <c r="K1605" s="8"/>
    </row>
    <row r="1606" ht="48" customHeight="1" spans="1:11">
      <c r="A1606" s="8"/>
      <c r="B1606" s="11" t="s">
        <v>1704</v>
      </c>
      <c r="C1606" s="10"/>
      <c r="D1606" s="10"/>
      <c r="E1606" s="10"/>
      <c r="F1606" s="11" t="s">
        <v>1704</v>
      </c>
      <c r="G1606" s="10"/>
      <c r="H1606" s="10"/>
      <c r="I1606" s="10"/>
      <c r="J1606" s="10"/>
      <c r="K1606" s="10"/>
    </row>
    <row r="1607" s="3" customFormat="1" ht="28" customHeight="1" spans="1:11">
      <c r="A1607" s="9" t="s">
        <v>915</v>
      </c>
      <c r="B1607" s="9" t="s">
        <v>916</v>
      </c>
      <c r="C1607" s="9" t="s">
        <v>917</v>
      </c>
      <c r="D1607" s="9" t="s">
        <v>918</v>
      </c>
      <c r="E1607" s="9" t="s">
        <v>919</v>
      </c>
      <c r="F1607" s="9" t="s">
        <v>920</v>
      </c>
      <c r="G1607" s="9" t="s">
        <v>905</v>
      </c>
      <c r="H1607" s="9" t="s">
        <v>907</v>
      </c>
      <c r="I1607" s="9" t="s">
        <v>921</v>
      </c>
      <c r="J1607" s="9"/>
      <c r="K1607" s="9"/>
    </row>
    <row r="1608" s="3" customFormat="1" ht="28" customHeight="1" spans="1:11">
      <c r="A1608" s="9"/>
      <c r="B1608" s="34" t="s">
        <v>922</v>
      </c>
      <c r="C1608" s="34" t="s">
        <v>923</v>
      </c>
      <c r="D1608" s="35" t="s">
        <v>1705</v>
      </c>
      <c r="E1608" s="9" t="s">
        <v>1706</v>
      </c>
      <c r="F1608" s="9" t="s">
        <v>1707</v>
      </c>
      <c r="G1608" s="9">
        <v>15</v>
      </c>
      <c r="H1608" s="9">
        <v>15</v>
      </c>
      <c r="I1608" s="9"/>
      <c r="J1608" s="9"/>
      <c r="K1608" s="9"/>
    </row>
    <row r="1609" s="3" customFormat="1" ht="28" customHeight="1" spans="1:11">
      <c r="A1609" s="9"/>
      <c r="B1609" s="36"/>
      <c r="C1609" s="36"/>
      <c r="D1609" s="35" t="s">
        <v>1708</v>
      </c>
      <c r="E1609" s="9" t="s">
        <v>1635</v>
      </c>
      <c r="F1609" s="9" t="s">
        <v>1635</v>
      </c>
      <c r="G1609" s="9">
        <v>15</v>
      </c>
      <c r="H1609" s="9">
        <v>15</v>
      </c>
      <c r="I1609" s="9"/>
      <c r="J1609" s="9"/>
      <c r="K1609" s="9"/>
    </row>
    <row r="1610" s="3" customFormat="1" ht="28" customHeight="1" spans="1:11">
      <c r="A1610" s="9"/>
      <c r="B1610" s="36"/>
      <c r="C1610" s="36"/>
      <c r="D1610" s="35" t="s">
        <v>1709</v>
      </c>
      <c r="E1610" s="9" t="s">
        <v>1645</v>
      </c>
      <c r="F1610" s="9" t="s">
        <v>1635</v>
      </c>
      <c r="G1610" s="9">
        <v>10</v>
      </c>
      <c r="H1610" s="9">
        <v>10</v>
      </c>
      <c r="I1610" s="9"/>
      <c r="J1610" s="9"/>
      <c r="K1610" s="9"/>
    </row>
    <row r="1611" s="3" customFormat="1" ht="28" customHeight="1" spans="1:11">
      <c r="A1611" s="9"/>
      <c r="B1611" s="36"/>
      <c r="C1611" s="34" t="s">
        <v>943</v>
      </c>
      <c r="D1611" s="35" t="s">
        <v>1710</v>
      </c>
      <c r="E1611" s="61">
        <v>1</v>
      </c>
      <c r="F1611" s="61">
        <v>1</v>
      </c>
      <c r="G1611" s="9">
        <v>10</v>
      </c>
      <c r="H1611" s="9">
        <v>10</v>
      </c>
      <c r="I1611" s="9"/>
      <c r="J1611" s="9"/>
      <c r="K1611" s="9"/>
    </row>
    <row r="1612" s="3" customFormat="1" ht="28" customHeight="1" spans="1:11">
      <c r="A1612" s="9"/>
      <c r="B1612" s="34" t="s">
        <v>954</v>
      </c>
      <c r="C1612" s="34" t="s">
        <v>958</v>
      </c>
      <c r="D1612" s="35" t="s">
        <v>1711</v>
      </c>
      <c r="E1612" s="9" t="s">
        <v>1712</v>
      </c>
      <c r="F1612" s="9" t="s">
        <v>1713</v>
      </c>
      <c r="G1612" s="9">
        <v>30</v>
      </c>
      <c r="H1612" s="9">
        <v>30</v>
      </c>
      <c r="I1612" s="9"/>
      <c r="J1612" s="9"/>
      <c r="K1612" s="9"/>
    </row>
    <row r="1613" s="3" customFormat="1" ht="28" customHeight="1" spans="1:11">
      <c r="A1613" s="9"/>
      <c r="B1613" s="9" t="s">
        <v>963</v>
      </c>
      <c r="C1613" s="9" t="s">
        <v>964</v>
      </c>
      <c r="D1613" s="35" t="s">
        <v>1009</v>
      </c>
      <c r="E1613" s="61">
        <v>0.95</v>
      </c>
      <c r="F1613" s="61">
        <v>0.9</v>
      </c>
      <c r="G1613" s="9">
        <v>10</v>
      </c>
      <c r="H1613" s="9">
        <v>5</v>
      </c>
      <c r="I1613" s="9" t="s">
        <v>1714</v>
      </c>
      <c r="J1613" s="9"/>
      <c r="K1613" s="9"/>
    </row>
    <row r="1614" s="2" customFormat="1" ht="15" customHeight="1" spans="1:12">
      <c r="A1614" s="29" t="s">
        <v>968</v>
      </c>
      <c r="B1614" s="30"/>
      <c r="C1614" s="30"/>
      <c r="D1614" s="30"/>
      <c r="E1614" s="30"/>
      <c r="F1614" s="31"/>
      <c r="G1614" s="9">
        <v>90</v>
      </c>
      <c r="H1614" s="32">
        <v>85</v>
      </c>
      <c r="I1614" s="46"/>
      <c r="J1614" s="47"/>
      <c r="K1614" s="48"/>
      <c r="L1614" s="49"/>
    </row>
    <row r="1615" s="2" customFormat="1" spans="1:12">
      <c r="A1615" s="8" t="s">
        <v>1013</v>
      </c>
      <c r="B1615" s="8"/>
      <c r="C1615" s="8"/>
      <c r="D1615" s="8"/>
      <c r="E1615" s="8"/>
      <c r="F1615" s="8"/>
      <c r="G1615" s="52">
        <v>100</v>
      </c>
      <c r="H1615" s="52">
        <v>95</v>
      </c>
      <c r="I1615" s="46"/>
      <c r="J1615" s="47"/>
      <c r="K1615" s="48"/>
      <c r="L1615" s="1"/>
    </row>
    <row r="1616" spans="1:11">
      <c r="A1616" s="26" t="s">
        <v>970</v>
      </c>
      <c r="B1616" s="33" t="s">
        <v>1286</v>
      </c>
      <c r="C1616" s="33"/>
      <c r="D1616" s="33"/>
      <c r="E1616" s="33"/>
      <c r="F1616" s="33"/>
      <c r="G1616" s="33"/>
      <c r="H1616" s="33"/>
      <c r="I1616" s="33"/>
      <c r="J1616" s="33"/>
      <c r="K1616" s="33"/>
    </row>
    <row r="1617" spans="1:11">
      <c r="A1617" s="28"/>
      <c r="B1617" s="33"/>
      <c r="C1617" s="33"/>
      <c r="D1617" s="33"/>
      <c r="E1617" s="33"/>
      <c r="F1617" s="33"/>
      <c r="G1617" s="33"/>
      <c r="H1617" s="33"/>
      <c r="I1617" s="33"/>
      <c r="J1617" s="33"/>
      <c r="K1617" s="33"/>
    </row>
    <row r="1618" spans="1:11">
      <c r="A1618" s="33" t="s">
        <v>972</v>
      </c>
      <c r="B1618" s="33"/>
      <c r="C1618" s="33"/>
      <c r="D1618" s="33"/>
      <c r="E1618" s="33"/>
      <c r="F1618" s="33"/>
      <c r="G1618" s="33"/>
      <c r="H1618" s="33"/>
      <c r="I1618" s="33"/>
      <c r="J1618" s="33"/>
      <c r="K1618" s="33"/>
    </row>
    <row r="1620" spans="11:11">
      <c r="K1620" s="50" t="s">
        <v>974</v>
      </c>
    </row>
    <row r="1621" ht="28.2" spans="1:11">
      <c r="A1621" s="5" t="s">
        <v>1015</v>
      </c>
      <c r="B1621" s="5"/>
      <c r="C1621" s="5"/>
      <c r="D1621" s="5"/>
      <c r="E1621" s="5"/>
      <c r="F1621" s="5"/>
      <c r="G1621" s="5"/>
      <c r="H1621" s="5"/>
      <c r="I1621" s="5"/>
      <c r="J1621" s="5"/>
      <c r="K1621" s="5"/>
    </row>
    <row r="1622" ht="17.4" spans="1:11">
      <c r="A1622" s="6" t="s">
        <v>893</v>
      </c>
      <c r="B1622" s="6"/>
      <c r="C1622" s="6"/>
      <c r="D1622" s="6"/>
      <c r="E1622" s="6"/>
      <c r="F1622" s="6"/>
      <c r="G1622" s="6"/>
      <c r="H1622" s="6"/>
      <c r="I1622" s="6"/>
      <c r="J1622" s="6"/>
      <c r="K1622" s="6"/>
    </row>
    <row r="1623" spans="1:11">
      <c r="A1623" s="7" t="s">
        <v>976</v>
      </c>
      <c r="B1623" s="7"/>
      <c r="C1623" s="7"/>
      <c r="D1623" s="7"/>
      <c r="E1623" s="7"/>
      <c r="F1623" s="7"/>
      <c r="G1623" s="7"/>
      <c r="H1623" s="7"/>
      <c r="I1623" s="7"/>
      <c r="J1623" s="7"/>
      <c r="K1623" s="7"/>
    </row>
    <row r="1624" spans="1:11">
      <c r="A1624" s="8" t="s">
        <v>977</v>
      </c>
      <c r="B1624" s="8"/>
      <c r="C1624" s="8"/>
      <c r="D1624" s="9" t="s">
        <v>1715</v>
      </c>
      <c r="E1624" s="10"/>
      <c r="F1624" s="10"/>
      <c r="G1624" s="10"/>
      <c r="H1624" s="10"/>
      <c r="I1624" s="10"/>
      <c r="J1624" s="10"/>
      <c r="K1624" s="10"/>
    </row>
    <row r="1625" spans="1:11">
      <c r="A1625" s="8" t="s">
        <v>897</v>
      </c>
      <c r="B1625" s="8"/>
      <c r="C1625" s="8"/>
      <c r="D1625" s="11" t="s">
        <v>979</v>
      </c>
      <c r="E1625" s="10"/>
      <c r="F1625" s="8" t="s">
        <v>899</v>
      </c>
      <c r="G1625" s="11" t="s">
        <v>896</v>
      </c>
      <c r="H1625" s="10"/>
      <c r="I1625" s="10"/>
      <c r="J1625" s="10"/>
      <c r="K1625" s="10"/>
    </row>
    <row r="1626" ht="25.2" spans="1:11">
      <c r="A1626" s="12" t="s">
        <v>980</v>
      </c>
      <c r="B1626" s="13"/>
      <c r="C1626" s="14"/>
      <c r="D1626" s="8" t="s">
        <v>901</v>
      </c>
      <c r="E1626" s="8" t="s">
        <v>902</v>
      </c>
      <c r="F1626" s="8" t="s">
        <v>981</v>
      </c>
      <c r="G1626" s="8" t="s">
        <v>982</v>
      </c>
      <c r="H1626" s="8"/>
      <c r="I1626" s="8" t="s">
        <v>905</v>
      </c>
      <c r="J1626" s="8" t="s">
        <v>906</v>
      </c>
      <c r="K1626" s="8" t="s">
        <v>907</v>
      </c>
    </row>
    <row r="1627" spans="1:11">
      <c r="A1627" s="15"/>
      <c r="B1627" s="16"/>
      <c r="C1627" s="17"/>
      <c r="D1627" s="8" t="s">
        <v>908</v>
      </c>
      <c r="E1627" s="10"/>
      <c r="F1627" s="19">
        <v>300000</v>
      </c>
      <c r="G1627" s="19">
        <v>300000</v>
      </c>
      <c r="H1627" s="10"/>
      <c r="I1627" s="10">
        <v>10</v>
      </c>
      <c r="J1627" s="40">
        <f>G1627/F1627</f>
        <v>1</v>
      </c>
      <c r="K1627" s="10">
        <v>10</v>
      </c>
    </row>
    <row r="1628" spans="1:11">
      <c r="A1628" s="15"/>
      <c r="B1628" s="16"/>
      <c r="C1628" s="17"/>
      <c r="D1628" s="8" t="s">
        <v>983</v>
      </c>
      <c r="E1628" s="10"/>
      <c r="F1628" s="10"/>
      <c r="G1628" s="10"/>
      <c r="H1628" s="10"/>
      <c r="I1628" s="10" t="s">
        <v>806</v>
      </c>
      <c r="J1628" s="10" t="s">
        <v>806</v>
      </c>
      <c r="K1628" s="10" t="s">
        <v>806</v>
      </c>
    </row>
    <row r="1629" spans="1:11">
      <c r="A1629" s="15"/>
      <c r="B1629" s="16"/>
      <c r="C1629" s="17"/>
      <c r="D1629" s="20" t="s">
        <v>984</v>
      </c>
      <c r="E1629" s="10"/>
      <c r="F1629" s="10"/>
      <c r="G1629" s="10"/>
      <c r="H1629" s="10"/>
      <c r="I1629" s="10" t="s">
        <v>806</v>
      </c>
      <c r="J1629" s="10" t="s">
        <v>806</v>
      </c>
      <c r="K1629" s="10" t="s">
        <v>806</v>
      </c>
    </row>
    <row r="1630" spans="1:11">
      <c r="A1630" s="15"/>
      <c r="B1630" s="16"/>
      <c r="C1630" s="17"/>
      <c r="D1630" s="20" t="s">
        <v>985</v>
      </c>
      <c r="E1630" s="10"/>
      <c r="F1630" s="10"/>
      <c r="G1630" s="10"/>
      <c r="H1630" s="10"/>
      <c r="I1630" s="10" t="s">
        <v>806</v>
      </c>
      <c r="J1630" s="10" t="s">
        <v>806</v>
      </c>
      <c r="K1630" s="10" t="s">
        <v>806</v>
      </c>
    </row>
    <row r="1631" spans="1:11">
      <c r="A1631" s="21"/>
      <c r="B1631" s="22"/>
      <c r="C1631" s="23"/>
      <c r="D1631" s="8" t="s">
        <v>909</v>
      </c>
      <c r="E1631" s="10"/>
      <c r="F1631" s="19">
        <v>300000</v>
      </c>
      <c r="G1631" s="19">
        <v>300000</v>
      </c>
      <c r="H1631" s="10"/>
      <c r="I1631" s="10" t="s">
        <v>806</v>
      </c>
      <c r="J1631" s="10" t="s">
        <v>806</v>
      </c>
      <c r="K1631" s="10" t="s">
        <v>806</v>
      </c>
    </row>
    <row r="1632" spans="1:11">
      <c r="A1632" s="8" t="s">
        <v>910</v>
      </c>
      <c r="B1632" s="8" t="s">
        <v>911</v>
      </c>
      <c r="C1632" s="8"/>
      <c r="D1632" s="8"/>
      <c r="E1632" s="8"/>
      <c r="F1632" s="8" t="s">
        <v>912</v>
      </c>
      <c r="G1632" s="8"/>
      <c r="H1632" s="8"/>
      <c r="I1632" s="8"/>
      <c r="J1632" s="8"/>
      <c r="K1632" s="8"/>
    </row>
    <row r="1633" ht="131" customHeight="1" spans="1:11">
      <c r="A1633" s="8"/>
      <c r="B1633" s="11" t="s">
        <v>1716</v>
      </c>
      <c r="C1633" s="10"/>
      <c r="D1633" s="10"/>
      <c r="E1633" s="10"/>
      <c r="F1633" s="11" t="s">
        <v>1717</v>
      </c>
      <c r="G1633" s="10"/>
      <c r="H1633" s="10"/>
      <c r="I1633" s="10"/>
      <c r="J1633" s="10"/>
      <c r="K1633" s="10"/>
    </row>
    <row r="1634" s="3" customFormat="1" ht="28" customHeight="1" spans="1:11">
      <c r="A1634" s="9" t="s">
        <v>915</v>
      </c>
      <c r="B1634" s="9" t="s">
        <v>916</v>
      </c>
      <c r="C1634" s="9" t="s">
        <v>917</v>
      </c>
      <c r="D1634" s="9" t="s">
        <v>918</v>
      </c>
      <c r="E1634" s="9" t="s">
        <v>919</v>
      </c>
      <c r="F1634" s="9" t="s">
        <v>920</v>
      </c>
      <c r="G1634" s="9" t="s">
        <v>905</v>
      </c>
      <c r="H1634" s="9" t="s">
        <v>907</v>
      </c>
      <c r="I1634" s="9" t="s">
        <v>921</v>
      </c>
      <c r="J1634" s="9"/>
      <c r="K1634" s="9"/>
    </row>
    <row r="1635" s="3" customFormat="1" ht="28" customHeight="1" spans="1:11">
      <c r="A1635" s="9"/>
      <c r="B1635" s="34" t="s">
        <v>922</v>
      </c>
      <c r="C1635" s="34" t="s">
        <v>923</v>
      </c>
      <c r="D1635" s="35" t="s">
        <v>1718</v>
      </c>
      <c r="E1635" s="9" t="s">
        <v>1719</v>
      </c>
      <c r="F1635" s="9" t="s">
        <v>1720</v>
      </c>
      <c r="G1635" s="9">
        <v>10</v>
      </c>
      <c r="H1635" s="9">
        <v>10</v>
      </c>
      <c r="I1635" s="9"/>
      <c r="J1635" s="9"/>
      <c r="K1635" s="9"/>
    </row>
    <row r="1636" s="3" customFormat="1" ht="28" customHeight="1" spans="1:11">
      <c r="A1636" s="9"/>
      <c r="B1636" s="36"/>
      <c r="C1636" s="36"/>
      <c r="D1636" s="35" t="s">
        <v>1721</v>
      </c>
      <c r="E1636" s="9" t="s">
        <v>1722</v>
      </c>
      <c r="F1636" s="9" t="s">
        <v>1722</v>
      </c>
      <c r="G1636" s="9">
        <v>10</v>
      </c>
      <c r="H1636" s="9">
        <v>10</v>
      </c>
      <c r="I1636" s="9"/>
      <c r="J1636" s="9"/>
      <c r="K1636" s="9"/>
    </row>
    <row r="1637" s="3" customFormat="1" ht="28" customHeight="1" spans="1:11">
      <c r="A1637" s="9"/>
      <c r="B1637" s="36"/>
      <c r="C1637" s="34" t="s">
        <v>943</v>
      </c>
      <c r="D1637" s="35" t="s">
        <v>1232</v>
      </c>
      <c r="E1637" s="61">
        <v>1</v>
      </c>
      <c r="F1637" s="61">
        <v>1</v>
      </c>
      <c r="G1637" s="9">
        <v>10</v>
      </c>
      <c r="H1637" s="9">
        <v>10</v>
      </c>
      <c r="I1637" s="9"/>
      <c r="J1637" s="9"/>
      <c r="K1637" s="9"/>
    </row>
    <row r="1638" s="3" customFormat="1" ht="28" customHeight="1" spans="1:11">
      <c r="A1638" s="9"/>
      <c r="B1638" s="36"/>
      <c r="C1638" s="34" t="s">
        <v>945</v>
      </c>
      <c r="D1638" s="35" t="s">
        <v>1130</v>
      </c>
      <c r="E1638" s="61">
        <v>1</v>
      </c>
      <c r="F1638" s="61">
        <v>1</v>
      </c>
      <c r="G1638" s="9">
        <v>10</v>
      </c>
      <c r="H1638" s="9">
        <v>10</v>
      </c>
      <c r="I1638" s="9"/>
      <c r="J1638" s="9"/>
      <c r="K1638" s="9"/>
    </row>
    <row r="1639" s="3" customFormat="1" ht="28" customHeight="1" spans="1:11">
      <c r="A1639" s="9"/>
      <c r="B1639" s="36"/>
      <c r="C1639" s="34" t="s">
        <v>951</v>
      </c>
      <c r="D1639" s="35" t="s">
        <v>1343</v>
      </c>
      <c r="E1639" s="61">
        <v>1</v>
      </c>
      <c r="F1639" s="61">
        <v>1</v>
      </c>
      <c r="G1639" s="9">
        <v>10</v>
      </c>
      <c r="H1639" s="9">
        <v>10</v>
      </c>
      <c r="I1639" s="9"/>
      <c r="J1639" s="9"/>
      <c r="K1639" s="9"/>
    </row>
    <row r="1640" s="3" customFormat="1" ht="28" customHeight="1" spans="1:11">
      <c r="A1640" s="9"/>
      <c r="B1640" s="34" t="s">
        <v>954</v>
      </c>
      <c r="C1640" s="34" t="s">
        <v>961</v>
      </c>
      <c r="D1640" s="35" t="s">
        <v>962</v>
      </c>
      <c r="E1640" s="9" t="s">
        <v>1233</v>
      </c>
      <c r="F1640" s="9" t="s">
        <v>1234</v>
      </c>
      <c r="G1640" s="9">
        <v>30</v>
      </c>
      <c r="H1640" s="9">
        <v>30</v>
      </c>
      <c r="I1640" s="9"/>
      <c r="J1640" s="9"/>
      <c r="K1640" s="9"/>
    </row>
    <row r="1641" s="3" customFormat="1" ht="28" customHeight="1" spans="1:11">
      <c r="A1641" s="9"/>
      <c r="B1641" s="9" t="s">
        <v>963</v>
      </c>
      <c r="C1641" s="9" t="s">
        <v>964</v>
      </c>
      <c r="D1641" s="35" t="s">
        <v>1009</v>
      </c>
      <c r="E1641" s="61">
        <v>0.95</v>
      </c>
      <c r="F1641" s="61">
        <v>0.9</v>
      </c>
      <c r="G1641" s="9">
        <v>10</v>
      </c>
      <c r="H1641" s="9">
        <v>4</v>
      </c>
      <c r="I1641" s="9" t="s">
        <v>1723</v>
      </c>
      <c r="J1641" s="9"/>
      <c r="K1641" s="9"/>
    </row>
    <row r="1642" s="2" customFormat="1" ht="15" customHeight="1" spans="1:12">
      <c r="A1642" s="29" t="s">
        <v>968</v>
      </c>
      <c r="B1642" s="30"/>
      <c r="C1642" s="30"/>
      <c r="D1642" s="30"/>
      <c r="E1642" s="30"/>
      <c r="F1642" s="31"/>
      <c r="G1642" s="9">
        <v>90</v>
      </c>
      <c r="H1642" s="32">
        <v>84</v>
      </c>
      <c r="I1642" s="46"/>
      <c r="J1642" s="47"/>
      <c r="K1642" s="48"/>
      <c r="L1642" s="49"/>
    </row>
    <row r="1643" s="2" customFormat="1" spans="1:12">
      <c r="A1643" s="8" t="s">
        <v>1013</v>
      </c>
      <c r="B1643" s="8"/>
      <c r="C1643" s="8"/>
      <c r="D1643" s="8"/>
      <c r="E1643" s="8"/>
      <c r="F1643" s="8"/>
      <c r="G1643" s="52">
        <v>100</v>
      </c>
      <c r="H1643" s="52">
        <v>94</v>
      </c>
      <c r="I1643" s="46"/>
      <c r="J1643" s="47"/>
      <c r="K1643" s="48"/>
      <c r="L1643" s="1"/>
    </row>
    <row r="1644" spans="1:11">
      <c r="A1644" s="26" t="s">
        <v>970</v>
      </c>
      <c r="B1644" s="33" t="s">
        <v>1724</v>
      </c>
      <c r="C1644" s="33"/>
      <c r="D1644" s="33"/>
      <c r="E1644" s="33"/>
      <c r="F1644" s="33"/>
      <c r="G1644" s="33"/>
      <c r="H1644" s="33"/>
      <c r="I1644" s="33"/>
      <c r="J1644" s="33"/>
      <c r="K1644" s="33"/>
    </row>
    <row r="1645" spans="1:11">
      <c r="A1645" s="28"/>
      <c r="B1645" s="33"/>
      <c r="C1645" s="33"/>
      <c r="D1645" s="33"/>
      <c r="E1645" s="33"/>
      <c r="F1645" s="33"/>
      <c r="G1645" s="33"/>
      <c r="H1645" s="33"/>
      <c r="I1645" s="33"/>
      <c r="J1645" s="33"/>
      <c r="K1645" s="33"/>
    </row>
    <row r="1646" spans="1:11">
      <c r="A1646" s="33" t="s">
        <v>972</v>
      </c>
      <c r="B1646" s="33"/>
      <c r="C1646" s="33"/>
      <c r="D1646" s="33"/>
      <c r="E1646" s="33"/>
      <c r="F1646" s="33"/>
      <c r="G1646" s="33"/>
      <c r="H1646" s="33"/>
      <c r="I1646" s="33"/>
      <c r="J1646" s="33"/>
      <c r="K1646" s="33"/>
    </row>
    <row r="1649" spans="11:11">
      <c r="K1649" s="50" t="s">
        <v>974</v>
      </c>
    </row>
    <row r="1650" ht="28.2" spans="1:11">
      <c r="A1650" s="5" t="s">
        <v>1015</v>
      </c>
      <c r="B1650" s="5"/>
      <c r="C1650" s="5"/>
      <c r="D1650" s="5"/>
      <c r="E1650" s="5"/>
      <c r="F1650" s="5"/>
      <c r="G1650" s="5"/>
      <c r="H1650" s="5"/>
      <c r="I1650" s="5"/>
      <c r="J1650" s="5"/>
      <c r="K1650" s="5"/>
    </row>
    <row r="1651" ht="17.4" spans="1:11">
      <c r="A1651" s="6" t="s">
        <v>893</v>
      </c>
      <c r="B1651" s="6"/>
      <c r="C1651" s="6"/>
      <c r="D1651" s="6"/>
      <c r="E1651" s="6"/>
      <c r="F1651" s="6"/>
      <c r="G1651" s="6"/>
      <c r="H1651" s="6"/>
      <c r="I1651" s="6"/>
      <c r="J1651" s="6"/>
      <c r="K1651" s="6"/>
    </row>
    <row r="1652" spans="1:11">
      <c r="A1652" s="7" t="s">
        <v>976</v>
      </c>
      <c r="B1652" s="7"/>
      <c r="C1652" s="7"/>
      <c r="D1652" s="7"/>
      <c r="E1652" s="7"/>
      <c r="F1652" s="7"/>
      <c r="G1652" s="7"/>
      <c r="H1652" s="7"/>
      <c r="I1652" s="7"/>
      <c r="J1652" s="7"/>
      <c r="K1652" s="7"/>
    </row>
    <row r="1653" spans="1:11">
      <c r="A1653" s="8" t="s">
        <v>977</v>
      </c>
      <c r="B1653" s="8"/>
      <c r="C1653" s="8"/>
      <c r="D1653" s="9" t="s">
        <v>1725</v>
      </c>
      <c r="E1653" s="10"/>
      <c r="F1653" s="10"/>
      <c r="G1653" s="10"/>
      <c r="H1653" s="10"/>
      <c r="I1653" s="10"/>
      <c r="J1653" s="10"/>
      <c r="K1653" s="10"/>
    </row>
    <row r="1654" spans="1:11">
      <c r="A1654" s="8" t="s">
        <v>897</v>
      </c>
      <c r="B1654" s="8"/>
      <c r="C1654" s="8"/>
      <c r="D1654" s="11" t="s">
        <v>979</v>
      </c>
      <c r="E1654" s="10"/>
      <c r="F1654" s="8" t="s">
        <v>899</v>
      </c>
      <c r="G1654" s="11" t="s">
        <v>896</v>
      </c>
      <c r="H1654" s="10"/>
      <c r="I1654" s="10"/>
      <c r="J1654" s="10"/>
      <c r="K1654" s="10"/>
    </row>
    <row r="1655" ht="25.2" spans="1:11">
      <c r="A1655" s="12" t="s">
        <v>980</v>
      </c>
      <c r="B1655" s="13"/>
      <c r="C1655" s="14"/>
      <c r="D1655" s="8" t="s">
        <v>901</v>
      </c>
      <c r="E1655" s="8" t="s">
        <v>902</v>
      </c>
      <c r="F1655" s="8" t="s">
        <v>981</v>
      </c>
      <c r="G1655" s="8" t="s">
        <v>982</v>
      </c>
      <c r="H1655" s="8"/>
      <c r="I1655" s="8" t="s">
        <v>905</v>
      </c>
      <c r="J1655" s="8" t="s">
        <v>906</v>
      </c>
      <c r="K1655" s="8" t="s">
        <v>907</v>
      </c>
    </row>
    <row r="1656" spans="1:11">
      <c r="A1656" s="15"/>
      <c r="B1656" s="16"/>
      <c r="C1656" s="17"/>
      <c r="D1656" s="8" t="s">
        <v>908</v>
      </c>
      <c r="E1656" s="10"/>
      <c r="F1656" s="19">
        <v>3043544.44</v>
      </c>
      <c r="G1656" s="19">
        <v>2658613.28</v>
      </c>
      <c r="H1656" s="10"/>
      <c r="I1656" s="10">
        <v>10</v>
      </c>
      <c r="J1656" s="40">
        <f>G1656/F1656</f>
        <v>0.873525368993791</v>
      </c>
      <c r="K1656" s="10">
        <v>8.7</v>
      </c>
    </row>
    <row r="1657" spans="1:11">
      <c r="A1657" s="15"/>
      <c r="B1657" s="16"/>
      <c r="C1657" s="17"/>
      <c r="D1657" s="8" t="s">
        <v>983</v>
      </c>
      <c r="E1657" s="10"/>
      <c r="F1657" s="10"/>
      <c r="G1657" s="10"/>
      <c r="H1657" s="10"/>
      <c r="I1657" s="10" t="s">
        <v>806</v>
      </c>
      <c r="J1657" s="10" t="s">
        <v>806</v>
      </c>
      <c r="K1657" s="10" t="s">
        <v>806</v>
      </c>
    </row>
    <row r="1658" spans="1:11">
      <c r="A1658" s="15"/>
      <c r="B1658" s="16"/>
      <c r="C1658" s="17"/>
      <c r="D1658" s="20" t="s">
        <v>984</v>
      </c>
      <c r="E1658" s="10"/>
      <c r="F1658" s="10"/>
      <c r="G1658" s="10"/>
      <c r="H1658" s="10"/>
      <c r="I1658" s="10" t="s">
        <v>806</v>
      </c>
      <c r="J1658" s="10" t="s">
        <v>806</v>
      </c>
      <c r="K1658" s="10" t="s">
        <v>806</v>
      </c>
    </row>
    <row r="1659" spans="1:11">
      <c r="A1659" s="15"/>
      <c r="B1659" s="16"/>
      <c r="C1659" s="17"/>
      <c r="D1659" s="20" t="s">
        <v>985</v>
      </c>
      <c r="E1659" s="10"/>
      <c r="F1659" s="10"/>
      <c r="G1659" s="10"/>
      <c r="H1659" s="10"/>
      <c r="I1659" s="10" t="s">
        <v>806</v>
      </c>
      <c r="J1659" s="10" t="s">
        <v>806</v>
      </c>
      <c r="K1659" s="10" t="s">
        <v>806</v>
      </c>
    </row>
    <row r="1660" spans="1:11">
      <c r="A1660" s="21"/>
      <c r="B1660" s="22"/>
      <c r="C1660" s="23"/>
      <c r="D1660" s="8" t="s">
        <v>909</v>
      </c>
      <c r="E1660" s="10"/>
      <c r="F1660" s="19">
        <v>3043544.44</v>
      </c>
      <c r="G1660" s="19">
        <v>2658613.28</v>
      </c>
      <c r="H1660" s="10"/>
      <c r="I1660" s="10" t="s">
        <v>806</v>
      </c>
      <c r="J1660" s="10" t="s">
        <v>806</v>
      </c>
      <c r="K1660" s="10" t="s">
        <v>806</v>
      </c>
    </row>
    <row r="1661" spans="1:11">
      <c r="A1661" s="8" t="s">
        <v>910</v>
      </c>
      <c r="B1661" s="8" t="s">
        <v>911</v>
      </c>
      <c r="C1661" s="8"/>
      <c r="D1661" s="8"/>
      <c r="E1661" s="8"/>
      <c r="F1661" s="8" t="s">
        <v>912</v>
      </c>
      <c r="G1661" s="8"/>
      <c r="H1661" s="8"/>
      <c r="I1661" s="8"/>
      <c r="J1661" s="8"/>
      <c r="K1661" s="8"/>
    </row>
    <row r="1662" spans="1:11">
      <c r="A1662" s="8"/>
      <c r="B1662" s="11" t="s">
        <v>1726</v>
      </c>
      <c r="C1662" s="10"/>
      <c r="D1662" s="10"/>
      <c r="E1662" s="10"/>
      <c r="F1662" s="11" t="s">
        <v>1727</v>
      </c>
      <c r="G1662" s="10"/>
      <c r="H1662" s="10"/>
      <c r="I1662" s="10"/>
      <c r="J1662" s="10"/>
      <c r="K1662" s="10"/>
    </row>
    <row r="1663" s="3" customFormat="1" ht="28" customHeight="1" spans="1:11">
      <c r="A1663" s="9" t="s">
        <v>915</v>
      </c>
      <c r="B1663" s="9" t="s">
        <v>916</v>
      </c>
      <c r="C1663" s="9" t="s">
        <v>917</v>
      </c>
      <c r="D1663" s="9" t="s">
        <v>918</v>
      </c>
      <c r="E1663" s="9" t="s">
        <v>919</v>
      </c>
      <c r="F1663" s="9" t="s">
        <v>920</v>
      </c>
      <c r="G1663" s="9" t="s">
        <v>905</v>
      </c>
      <c r="H1663" s="9" t="s">
        <v>907</v>
      </c>
      <c r="I1663" s="9" t="s">
        <v>921</v>
      </c>
      <c r="J1663" s="9"/>
      <c r="K1663" s="9"/>
    </row>
    <row r="1664" s="3" customFormat="1" ht="28" customHeight="1" spans="1:11">
      <c r="A1664" s="9"/>
      <c r="B1664" s="34" t="s">
        <v>922</v>
      </c>
      <c r="C1664" s="34" t="s">
        <v>923</v>
      </c>
      <c r="D1664" s="35" t="s">
        <v>1728</v>
      </c>
      <c r="E1664" s="9" t="s">
        <v>1729</v>
      </c>
      <c r="F1664" s="9" t="s">
        <v>1729</v>
      </c>
      <c r="G1664" s="9">
        <v>10</v>
      </c>
      <c r="H1664" s="9">
        <v>10</v>
      </c>
      <c r="I1664" s="9"/>
      <c r="J1664" s="9"/>
      <c r="K1664" s="9"/>
    </row>
    <row r="1665" s="3" customFormat="1" ht="28" customHeight="1" spans="1:11">
      <c r="A1665" s="9"/>
      <c r="B1665" s="36"/>
      <c r="C1665" s="36"/>
      <c r="D1665" s="35" t="s">
        <v>1730</v>
      </c>
      <c r="E1665" s="9" t="s">
        <v>1731</v>
      </c>
      <c r="F1665" s="9" t="s">
        <v>1731</v>
      </c>
      <c r="G1665" s="9">
        <v>10</v>
      </c>
      <c r="H1665" s="9">
        <v>10</v>
      </c>
      <c r="I1665" s="9"/>
      <c r="J1665" s="9"/>
      <c r="K1665" s="9"/>
    </row>
    <row r="1666" s="3" customFormat="1" ht="28" customHeight="1" spans="1:11">
      <c r="A1666" s="9"/>
      <c r="B1666" s="36"/>
      <c r="C1666" s="36"/>
      <c r="D1666" s="35" t="s">
        <v>1732</v>
      </c>
      <c r="E1666" s="9" t="s">
        <v>1733</v>
      </c>
      <c r="F1666" s="9" t="s">
        <v>1734</v>
      </c>
      <c r="G1666" s="9">
        <v>15</v>
      </c>
      <c r="H1666" s="9">
        <v>15</v>
      </c>
      <c r="I1666" s="9"/>
      <c r="J1666" s="9"/>
      <c r="K1666" s="9"/>
    </row>
    <row r="1667" s="3" customFormat="1" ht="28" customHeight="1" spans="1:11">
      <c r="A1667" s="9"/>
      <c r="B1667" s="36"/>
      <c r="C1667" s="36"/>
      <c r="D1667" s="35" t="s">
        <v>1735</v>
      </c>
      <c r="E1667" s="9" t="s">
        <v>1736</v>
      </c>
      <c r="F1667" s="9" t="s">
        <v>1737</v>
      </c>
      <c r="G1667" s="9">
        <v>5</v>
      </c>
      <c r="H1667" s="9">
        <v>5</v>
      </c>
      <c r="I1667" s="9"/>
      <c r="J1667" s="9"/>
      <c r="K1667" s="9"/>
    </row>
    <row r="1668" s="3" customFormat="1" ht="28" customHeight="1" spans="1:11">
      <c r="A1668" s="9"/>
      <c r="B1668" s="36"/>
      <c r="C1668" s="34" t="s">
        <v>943</v>
      </c>
      <c r="D1668" s="35" t="s">
        <v>1738</v>
      </c>
      <c r="E1668" s="61">
        <v>1</v>
      </c>
      <c r="F1668" s="61">
        <v>1</v>
      </c>
      <c r="G1668" s="9">
        <v>5</v>
      </c>
      <c r="H1668" s="9">
        <v>5</v>
      </c>
      <c r="I1668" s="9"/>
      <c r="J1668" s="9"/>
      <c r="K1668" s="9"/>
    </row>
    <row r="1669" s="3" customFormat="1" ht="28" customHeight="1" spans="1:11">
      <c r="A1669" s="9"/>
      <c r="B1669" s="36"/>
      <c r="C1669" s="34" t="s">
        <v>945</v>
      </c>
      <c r="D1669" s="35" t="s">
        <v>1739</v>
      </c>
      <c r="E1669" s="61">
        <v>1</v>
      </c>
      <c r="F1669" s="61">
        <v>1</v>
      </c>
      <c r="G1669" s="9">
        <v>5</v>
      </c>
      <c r="H1669" s="9">
        <v>5</v>
      </c>
      <c r="I1669" s="9"/>
      <c r="J1669" s="9"/>
      <c r="K1669" s="9"/>
    </row>
    <row r="1670" s="3" customFormat="1" ht="28" customHeight="1" spans="1:11">
      <c r="A1670" s="9"/>
      <c r="B1670" s="34" t="s">
        <v>954</v>
      </c>
      <c r="C1670" s="34" t="s">
        <v>958</v>
      </c>
      <c r="D1670" s="35" t="s">
        <v>1740</v>
      </c>
      <c r="E1670" s="61">
        <v>1</v>
      </c>
      <c r="F1670" s="61">
        <v>1</v>
      </c>
      <c r="G1670" s="9">
        <v>30</v>
      </c>
      <c r="H1670" s="9">
        <v>30</v>
      </c>
      <c r="I1670" s="9"/>
      <c r="J1670" s="9"/>
      <c r="K1670" s="9"/>
    </row>
    <row r="1671" s="3" customFormat="1" ht="28" customHeight="1" spans="1:11">
      <c r="A1671" s="9"/>
      <c r="B1671" s="9" t="s">
        <v>963</v>
      </c>
      <c r="C1671" s="9" t="s">
        <v>964</v>
      </c>
      <c r="D1671" s="35" t="s">
        <v>1009</v>
      </c>
      <c r="E1671" s="61">
        <v>0.95</v>
      </c>
      <c r="F1671" s="61">
        <v>0.9</v>
      </c>
      <c r="G1671" s="9">
        <v>10</v>
      </c>
      <c r="H1671" s="9">
        <v>4</v>
      </c>
      <c r="I1671" s="9" t="s">
        <v>1741</v>
      </c>
      <c r="J1671" s="9"/>
      <c r="K1671" s="9"/>
    </row>
    <row r="1672" s="2" customFormat="1" ht="15" customHeight="1" spans="1:12">
      <c r="A1672" s="29" t="s">
        <v>968</v>
      </c>
      <c r="B1672" s="30"/>
      <c r="C1672" s="30"/>
      <c r="D1672" s="30"/>
      <c r="E1672" s="30"/>
      <c r="F1672" s="31"/>
      <c r="G1672" s="9">
        <v>90</v>
      </c>
      <c r="H1672" s="32">
        <v>84</v>
      </c>
      <c r="I1672" s="46"/>
      <c r="J1672" s="47"/>
      <c r="K1672" s="48"/>
      <c r="L1672" s="49"/>
    </row>
    <row r="1673" s="2" customFormat="1" spans="1:12">
      <c r="A1673" s="8" t="s">
        <v>1013</v>
      </c>
      <c r="B1673" s="8"/>
      <c r="C1673" s="8"/>
      <c r="D1673" s="8"/>
      <c r="E1673" s="8"/>
      <c r="F1673" s="8"/>
      <c r="G1673" s="52">
        <v>100</v>
      </c>
      <c r="H1673" s="52">
        <v>92.7</v>
      </c>
      <c r="I1673" s="46"/>
      <c r="J1673" s="47"/>
      <c r="K1673" s="48"/>
      <c r="L1673" s="1"/>
    </row>
    <row r="1674" spans="1:11">
      <c r="A1674" s="26" t="s">
        <v>970</v>
      </c>
      <c r="B1674" s="33" t="s">
        <v>1742</v>
      </c>
      <c r="C1674" s="33"/>
      <c r="D1674" s="33"/>
      <c r="E1674" s="33"/>
      <c r="F1674" s="33"/>
      <c r="G1674" s="33"/>
      <c r="H1674" s="33"/>
      <c r="I1674" s="33"/>
      <c r="J1674" s="33"/>
      <c r="K1674" s="33"/>
    </row>
    <row r="1675" spans="1:11">
      <c r="A1675" s="28"/>
      <c r="B1675" s="33"/>
      <c r="C1675" s="33"/>
      <c r="D1675" s="33"/>
      <c r="E1675" s="33"/>
      <c r="F1675" s="33"/>
      <c r="G1675" s="33"/>
      <c r="H1675" s="33"/>
      <c r="I1675" s="33"/>
      <c r="J1675" s="33"/>
      <c r="K1675" s="33"/>
    </row>
    <row r="1676" spans="1:11">
      <c r="A1676" s="33" t="s">
        <v>972</v>
      </c>
      <c r="B1676" s="33"/>
      <c r="C1676" s="33"/>
      <c r="D1676" s="33"/>
      <c r="E1676" s="33"/>
      <c r="F1676" s="33"/>
      <c r="G1676" s="33"/>
      <c r="H1676" s="33"/>
      <c r="I1676" s="33"/>
      <c r="J1676" s="33"/>
      <c r="K1676" s="33"/>
    </row>
  </sheetData>
  <mergeCells count="2318">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A28:F28"/>
    <mergeCell ref="I28:K28"/>
    <mergeCell ref="A31:K31"/>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A58:F58"/>
    <mergeCell ref="I58:K58"/>
    <mergeCell ref="A59:F59"/>
    <mergeCell ref="I59:K59"/>
    <mergeCell ref="A62:K62"/>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I88:K88"/>
    <mergeCell ref="I89:K89"/>
    <mergeCell ref="I90:K90"/>
    <mergeCell ref="A91:F91"/>
    <mergeCell ref="I91:K91"/>
    <mergeCell ref="A92:F92"/>
    <mergeCell ref="I92:K92"/>
    <mergeCell ref="A95:K95"/>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A121:F121"/>
    <mergeCell ref="I121:K121"/>
    <mergeCell ref="A122:F122"/>
    <mergeCell ref="I122:K122"/>
    <mergeCell ref="A125:K125"/>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A154:F154"/>
    <mergeCell ref="I154:K154"/>
    <mergeCell ref="A155:F155"/>
    <mergeCell ref="I155:K155"/>
    <mergeCell ref="A158:K158"/>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A184:F184"/>
    <mergeCell ref="I184:K184"/>
    <mergeCell ref="A185:F185"/>
    <mergeCell ref="I185:K185"/>
    <mergeCell ref="A186:F186"/>
    <mergeCell ref="G186:K186"/>
    <mergeCell ref="A189:K189"/>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I211:K211"/>
    <mergeCell ref="I212:K212"/>
    <mergeCell ref="I213:K213"/>
    <mergeCell ref="A214:F214"/>
    <mergeCell ref="I214:K214"/>
    <mergeCell ref="A215:F215"/>
    <mergeCell ref="I215:K215"/>
    <mergeCell ref="A218:K218"/>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A246:F246"/>
    <mergeCell ref="I246:K246"/>
    <mergeCell ref="A247:F247"/>
    <mergeCell ref="I247:K247"/>
    <mergeCell ref="A250:K250"/>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A276:F276"/>
    <mergeCell ref="I276:K276"/>
    <mergeCell ref="A277:F277"/>
    <mergeCell ref="I277:K277"/>
    <mergeCell ref="A280:K280"/>
    <mergeCell ref="A284:K284"/>
    <mergeCell ref="A285:K285"/>
    <mergeCell ref="A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A309:F309"/>
    <mergeCell ref="I309:K309"/>
    <mergeCell ref="A310:F310"/>
    <mergeCell ref="I310:K310"/>
    <mergeCell ref="A313:K313"/>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I336:K336"/>
    <mergeCell ref="A337:F337"/>
    <mergeCell ref="I337:K337"/>
    <mergeCell ref="A338:F338"/>
    <mergeCell ref="I338:K338"/>
    <mergeCell ref="A341:K341"/>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I363:K363"/>
    <mergeCell ref="A364:F364"/>
    <mergeCell ref="I364:K364"/>
    <mergeCell ref="A365:F365"/>
    <mergeCell ref="I365:K365"/>
    <mergeCell ref="A368:K368"/>
    <mergeCell ref="A371:K371"/>
    <mergeCell ref="A372:K372"/>
    <mergeCell ref="A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A392:F392"/>
    <mergeCell ref="I392:K392"/>
    <mergeCell ref="A393:F393"/>
    <mergeCell ref="I393:K393"/>
    <mergeCell ref="A396:K396"/>
    <mergeCell ref="A399:K399"/>
    <mergeCell ref="A400:K400"/>
    <mergeCell ref="A401:K401"/>
    <mergeCell ref="A402:C402"/>
    <mergeCell ref="D402:K402"/>
    <mergeCell ref="A403:C403"/>
    <mergeCell ref="D403:E403"/>
    <mergeCell ref="G403:K403"/>
    <mergeCell ref="G404:H404"/>
    <mergeCell ref="G405:H405"/>
    <mergeCell ref="G406:H406"/>
    <mergeCell ref="G407:H407"/>
    <mergeCell ref="G408:H408"/>
    <mergeCell ref="G409:H409"/>
    <mergeCell ref="B410:E410"/>
    <mergeCell ref="F410:K410"/>
    <mergeCell ref="B411:E411"/>
    <mergeCell ref="F411:K411"/>
    <mergeCell ref="I412:K412"/>
    <mergeCell ref="I413:K413"/>
    <mergeCell ref="I414:K414"/>
    <mergeCell ref="I415:K415"/>
    <mergeCell ref="I416:K416"/>
    <mergeCell ref="I417:K417"/>
    <mergeCell ref="I418:K418"/>
    <mergeCell ref="I419:K419"/>
    <mergeCell ref="I420:K420"/>
    <mergeCell ref="I421:K421"/>
    <mergeCell ref="A422:F422"/>
    <mergeCell ref="I422:K422"/>
    <mergeCell ref="A423:F423"/>
    <mergeCell ref="I423:K423"/>
    <mergeCell ref="A426:K426"/>
    <mergeCell ref="A430:K430"/>
    <mergeCell ref="A431:K431"/>
    <mergeCell ref="A432:K432"/>
    <mergeCell ref="A433:C433"/>
    <mergeCell ref="D433:K433"/>
    <mergeCell ref="A434:C434"/>
    <mergeCell ref="D434:E434"/>
    <mergeCell ref="G434:K434"/>
    <mergeCell ref="G435:H435"/>
    <mergeCell ref="G436:H436"/>
    <mergeCell ref="G437:H437"/>
    <mergeCell ref="G438:H438"/>
    <mergeCell ref="G439:H439"/>
    <mergeCell ref="G440:H440"/>
    <mergeCell ref="B441:E441"/>
    <mergeCell ref="F441:K441"/>
    <mergeCell ref="B442:E442"/>
    <mergeCell ref="F442:K442"/>
    <mergeCell ref="I443:K443"/>
    <mergeCell ref="I444:K444"/>
    <mergeCell ref="I445:K445"/>
    <mergeCell ref="I446:K446"/>
    <mergeCell ref="I447:K447"/>
    <mergeCell ref="I448:K448"/>
    <mergeCell ref="I449:K449"/>
    <mergeCell ref="I450:K450"/>
    <mergeCell ref="I451:K451"/>
    <mergeCell ref="I452:K452"/>
    <mergeCell ref="A453:F453"/>
    <mergeCell ref="I453:K453"/>
    <mergeCell ref="A454:F454"/>
    <mergeCell ref="I454:K454"/>
    <mergeCell ref="A457:K457"/>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I479:K479"/>
    <mergeCell ref="A480:F480"/>
    <mergeCell ref="I480:K480"/>
    <mergeCell ref="A481:F481"/>
    <mergeCell ref="I481:K481"/>
    <mergeCell ref="A484:K484"/>
    <mergeCell ref="A487:K487"/>
    <mergeCell ref="A488:K488"/>
    <mergeCell ref="A489:K489"/>
    <mergeCell ref="A490:C490"/>
    <mergeCell ref="D490:K490"/>
    <mergeCell ref="A491:C491"/>
    <mergeCell ref="D491:E491"/>
    <mergeCell ref="G491:K491"/>
    <mergeCell ref="G492:H492"/>
    <mergeCell ref="G493:H493"/>
    <mergeCell ref="G494:H494"/>
    <mergeCell ref="G495:H495"/>
    <mergeCell ref="G496:H496"/>
    <mergeCell ref="G497:H497"/>
    <mergeCell ref="B498:E498"/>
    <mergeCell ref="F498:K498"/>
    <mergeCell ref="B499:E499"/>
    <mergeCell ref="F499:K499"/>
    <mergeCell ref="I500:K500"/>
    <mergeCell ref="I501:K501"/>
    <mergeCell ref="I502:K502"/>
    <mergeCell ref="I503:K503"/>
    <mergeCell ref="I504:K504"/>
    <mergeCell ref="I505:K505"/>
    <mergeCell ref="I506:K506"/>
    <mergeCell ref="I507:K507"/>
    <mergeCell ref="I508:K508"/>
    <mergeCell ref="I509:K509"/>
    <mergeCell ref="I510:K510"/>
    <mergeCell ref="A511:F511"/>
    <mergeCell ref="I511:K511"/>
    <mergeCell ref="A512:F512"/>
    <mergeCell ref="I512:K512"/>
    <mergeCell ref="A515:K515"/>
    <mergeCell ref="A518:K518"/>
    <mergeCell ref="A519:K519"/>
    <mergeCell ref="A520:K520"/>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A543:F543"/>
    <mergeCell ref="I543:K543"/>
    <mergeCell ref="A544:F544"/>
    <mergeCell ref="I544:K544"/>
    <mergeCell ref="A547:K547"/>
    <mergeCell ref="A550:K550"/>
    <mergeCell ref="A551:K551"/>
    <mergeCell ref="A552:K552"/>
    <mergeCell ref="A553:C553"/>
    <mergeCell ref="D553:K553"/>
    <mergeCell ref="A554:C554"/>
    <mergeCell ref="D554:E554"/>
    <mergeCell ref="G554:K554"/>
    <mergeCell ref="G555:H555"/>
    <mergeCell ref="G556:H556"/>
    <mergeCell ref="G557:H557"/>
    <mergeCell ref="G558:H558"/>
    <mergeCell ref="G559:H559"/>
    <mergeCell ref="G560:H560"/>
    <mergeCell ref="B561:E561"/>
    <mergeCell ref="F561:K561"/>
    <mergeCell ref="B562:E562"/>
    <mergeCell ref="F562:K562"/>
    <mergeCell ref="I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A581:F581"/>
    <mergeCell ref="I581:K581"/>
    <mergeCell ref="A582:F582"/>
    <mergeCell ref="I582:K582"/>
    <mergeCell ref="A585:K585"/>
    <mergeCell ref="A588:K588"/>
    <mergeCell ref="A589:K589"/>
    <mergeCell ref="A590:K590"/>
    <mergeCell ref="A591:C591"/>
    <mergeCell ref="D591:K591"/>
    <mergeCell ref="A592:C592"/>
    <mergeCell ref="D592:E592"/>
    <mergeCell ref="G592:K592"/>
    <mergeCell ref="G593:H593"/>
    <mergeCell ref="G594:H594"/>
    <mergeCell ref="G595:H595"/>
    <mergeCell ref="G596:H596"/>
    <mergeCell ref="G597:H597"/>
    <mergeCell ref="G598:H598"/>
    <mergeCell ref="B599:E599"/>
    <mergeCell ref="F599:K599"/>
    <mergeCell ref="B600:E600"/>
    <mergeCell ref="F600:K600"/>
    <mergeCell ref="I601:K601"/>
    <mergeCell ref="I602:K602"/>
    <mergeCell ref="I603:K603"/>
    <mergeCell ref="I604:K604"/>
    <mergeCell ref="I605:K605"/>
    <mergeCell ref="I606:K606"/>
    <mergeCell ref="I607:K607"/>
    <mergeCell ref="A608:F608"/>
    <mergeCell ref="I608:K608"/>
    <mergeCell ref="A609:F609"/>
    <mergeCell ref="I609:K609"/>
    <mergeCell ref="A612:K612"/>
    <mergeCell ref="A615:K615"/>
    <mergeCell ref="A616:K616"/>
    <mergeCell ref="A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I632:K632"/>
    <mergeCell ref="I633:K633"/>
    <mergeCell ref="I634:K634"/>
    <mergeCell ref="I635:K635"/>
    <mergeCell ref="A636:F636"/>
    <mergeCell ref="I636:K636"/>
    <mergeCell ref="A637:F637"/>
    <mergeCell ref="I637:K637"/>
    <mergeCell ref="A640:K640"/>
    <mergeCell ref="A643:K643"/>
    <mergeCell ref="A644:K644"/>
    <mergeCell ref="A645:K645"/>
    <mergeCell ref="A646:C646"/>
    <mergeCell ref="D646:K646"/>
    <mergeCell ref="A647:C647"/>
    <mergeCell ref="D647:E647"/>
    <mergeCell ref="G647:K647"/>
    <mergeCell ref="G648:H648"/>
    <mergeCell ref="G649:H649"/>
    <mergeCell ref="G650:H650"/>
    <mergeCell ref="G651:H651"/>
    <mergeCell ref="G652:H652"/>
    <mergeCell ref="G653:H653"/>
    <mergeCell ref="B654:E654"/>
    <mergeCell ref="F654:K654"/>
    <mergeCell ref="B655:E655"/>
    <mergeCell ref="F655:K655"/>
    <mergeCell ref="I656:K656"/>
    <mergeCell ref="I657:K657"/>
    <mergeCell ref="I658:K658"/>
    <mergeCell ref="I659:K659"/>
    <mergeCell ref="I660:K660"/>
    <mergeCell ref="I661:K661"/>
    <mergeCell ref="I662:K662"/>
    <mergeCell ref="I663:K663"/>
    <mergeCell ref="I664:K664"/>
    <mergeCell ref="A665:F665"/>
    <mergeCell ref="I665:K665"/>
    <mergeCell ref="A666:F666"/>
    <mergeCell ref="I666:K666"/>
    <mergeCell ref="A669:K669"/>
    <mergeCell ref="A672:K672"/>
    <mergeCell ref="A673:K673"/>
    <mergeCell ref="A674:K674"/>
    <mergeCell ref="A675:C675"/>
    <mergeCell ref="D675:K675"/>
    <mergeCell ref="A676:C676"/>
    <mergeCell ref="D676:E676"/>
    <mergeCell ref="G676:K676"/>
    <mergeCell ref="G677:H677"/>
    <mergeCell ref="G678:H678"/>
    <mergeCell ref="G679:H679"/>
    <mergeCell ref="G680:H680"/>
    <mergeCell ref="G681:H681"/>
    <mergeCell ref="G682:H682"/>
    <mergeCell ref="B683:E683"/>
    <mergeCell ref="F683:K683"/>
    <mergeCell ref="B684:E684"/>
    <mergeCell ref="F684:K684"/>
    <mergeCell ref="I685:K685"/>
    <mergeCell ref="I686:K686"/>
    <mergeCell ref="I687:K687"/>
    <mergeCell ref="I688:K688"/>
    <mergeCell ref="I689:K689"/>
    <mergeCell ref="I690:K690"/>
    <mergeCell ref="I691:K691"/>
    <mergeCell ref="I692:K692"/>
    <mergeCell ref="I693:K693"/>
    <mergeCell ref="I694:K694"/>
    <mergeCell ref="A695:F695"/>
    <mergeCell ref="I695:K695"/>
    <mergeCell ref="A696:F696"/>
    <mergeCell ref="I696:K696"/>
    <mergeCell ref="A699:K699"/>
    <mergeCell ref="A702:K702"/>
    <mergeCell ref="A703:K703"/>
    <mergeCell ref="A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I720:K720"/>
    <mergeCell ref="I721:K721"/>
    <mergeCell ref="I722:K722"/>
    <mergeCell ref="I723:K723"/>
    <mergeCell ref="A724:F724"/>
    <mergeCell ref="I724:K724"/>
    <mergeCell ref="A725:F725"/>
    <mergeCell ref="I725:K725"/>
    <mergeCell ref="A728:K728"/>
    <mergeCell ref="A731:K731"/>
    <mergeCell ref="A732:K732"/>
    <mergeCell ref="A733:K733"/>
    <mergeCell ref="A734:C734"/>
    <mergeCell ref="D734:K734"/>
    <mergeCell ref="A735:C735"/>
    <mergeCell ref="D735:E735"/>
    <mergeCell ref="G735:K735"/>
    <mergeCell ref="G736:H736"/>
    <mergeCell ref="G737:H737"/>
    <mergeCell ref="G738:H738"/>
    <mergeCell ref="G739:H739"/>
    <mergeCell ref="G740:H740"/>
    <mergeCell ref="G741:H741"/>
    <mergeCell ref="B742:E742"/>
    <mergeCell ref="F742:K742"/>
    <mergeCell ref="B743:E743"/>
    <mergeCell ref="F743:K743"/>
    <mergeCell ref="I744:K744"/>
    <mergeCell ref="I745:K745"/>
    <mergeCell ref="I746:K746"/>
    <mergeCell ref="I747:K747"/>
    <mergeCell ref="I748:K748"/>
    <mergeCell ref="I749:K749"/>
    <mergeCell ref="I750:K750"/>
    <mergeCell ref="I751:K751"/>
    <mergeCell ref="I752:K752"/>
    <mergeCell ref="A753:F753"/>
    <mergeCell ref="I753:K753"/>
    <mergeCell ref="A754:F754"/>
    <mergeCell ref="I754:K754"/>
    <mergeCell ref="A757:K757"/>
    <mergeCell ref="A760:K760"/>
    <mergeCell ref="A761:K761"/>
    <mergeCell ref="A762:K762"/>
    <mergeCell ref="A763:C763"/>
    <mergeCell ref="D763:K763"/>
    <mergeCell ref="A764:C764"/>
    <mergeCell ref="D764:E764"/>
    <mergeCell ref="G764:K764"/>
    <mergeCell ref="G765:H765"/>
    <mergeCell ref="G766:H766"/>
    <mergeCell ref="G767:H767"/>
    <mergeCell ref="G768:H768"/>
    <mergeCell ref="G769:H769"/>
    <mergeCell ref="G770:H770"/>
    <mergeCell ref="B771:E771"/>
    <mergeCell ref="F771:K771"/>
    <mergeCell ref="B772:E772"/>
    <mergeCell ref="F772:K772"/>
    <mergeCell ref="I773:K773"/>
    <mergeCell ref="I774:K774"/>
    <mergeCell ref="I775:K775"/>
    <mergeCell ref="I776:K776"/>
    <mergeCell ref="I777:K777"/>
    <mergeCell ref="I778:K778"/>
    <mergeCell ref="I779:K779"/>
    <mergeCell ref="I780:K780"/>
    <mergeCell ref="I781:K781"/>
    <mergeCell ref="I782:K782"/>
    <mergeCell ref="A783:F783"/>
    <mergeCell ref="I783:K783"/>
    <mergeCell ref="A784:F784"/>
    <mergeCell ref="I784:K784"/>
    <mergeCell ref="A787:K787"/>
    <mergeCell ref="A790:K790"/>
    <mergeCell ref="A791:K791"/>
    <mergeCell ref="A792:K792"/>
    <mergeCell ref="A793:C793"/>
    <mergeCell ref="D793:K793"/>
    <mergeCell ref="A794:C794"/>
    <mergeCell ref="D794:E794"/>
    <mergeCell ref="G794:K794"/>
    <mergeCell ref="G795:H795"/>
    <mergeCell ref="G796:H796"/>
    <mergeCell ref="G797:H797"/>
    <mergeCell ref="G798:H798"/>
    <mergeCell ref="G799:H799"/>
    <mergeCell ref="G800:H800"/>
    <mergeCell ref="B801:E801"/>
    <mergeCell ref="F801:K801"/>
    <mergeCell ref="B802:E802"/>
    <mergeCell ref="F802:K802"/>
    <mergeCell ref="I803:K803"/>
    <mergeCell ref="I804:K804"/>
    <mergeCell ref="I805:K805"/>
    <mergeCell ref="I806:K806"/>
    <mergeCell ref="I807:K807"/>
    <mergeCell ref="I808:K808"/>
    <mergeCell ref="I809:K809"/>
    <mergeCell ref="I810:K810"/>
    <mergeCell ref="I811:K811"/>
    <mergeCell ref="A812:F812"/>
    <mergeCell ref="I812:K812"/>
    <mergeCell ref="A813:F813"/>
    <mergeCell ref="I813:K813"/>
    <mergeCell ref="A816:K816"/>
    <mergeCell ref="A819:K819"/>
    <mergeCell ref="A820:K820"/>
    <mergeCell ref="A821:K821"/>
    <mergeCell ref="A822:C822"/>
    <mergeCell ref="D822:K822"/>
    <mergeCell ref="A823:C823"/>
    <mergeCell ref="D823:E823"/>
    <mergeCell ref="G823:K823"/>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I838:K838"/>
    <mergeCell ref="I839:K839"/>
    <mergeCell ref="I840:K840"/>
    <mergeCell ref="I841:K841"/>
    <mergeCell ref="A842:F842"/>
    <mergeCell ref="I842:K842"/>
    <mergeCell ref="A843:F843"/>
    <mergeCell ref="I843:K843"/>
    <mergeCell ref="A846:K846"/>
    <mergeCell ref="A850:K850"/>
    <mergeCell ref="A851:K851"/>
    <mergeCell ref="A852:K852"/>
    <mergeCell ref="A853:C853"/>
    <mergeCell ref="D853:K853"/>
    <mergeCell ref="A854:C854"/>
    <mergeCell ref="D854:E854"/>
    <mergeCell ref="G854:K854"/>
    <mergeCell ref="G855:H855"/>
    <mergeCell ref="G856:H856"/>
    <mergeCell ref="G857:H857"/>
    <mergeCell ref="G858:H858"/>
    <mergeCell ref="G859:H859"/>
    <mergeCell ref="G860:H860"/>
    <mergeCell ref="B861:E861"/>
    <mergeCell ref="F861:K861"/>
    <mergeCell ref="B862:E862"/>
    <mergeCell ref="F862:K862"/>
    <mergeCell ref="I863:K863"/>
    <mergeCell ref="I864:K864"/>
    <mergeCell ref="I865:K865"/>
    <mergeCell ref="I866:K866"/>
    <mergeCell ref="I867:K867"/>
    <mergeCell ref="I868:K868"/>
    <mergeCell ref="A869:F869"/>
    <mergeCell ref="I869:K869"/>
    <mergeCell ref="A870:F870"/>
    <mergeCell ref="I870:K870"/>
    <mergeCell ref="A873:K873"/>
    <mergeCell ref="A876:K876"/>
    <mergeCell ref="A877:K877"/>
    <mergeCell ref="A878:K878"/>
    <mergeCell ref="A879:C879"/>
    <mergeCell ref="D879:K879"/>
    <mergeCell ref="A880:C880"/>
    <mergeCell ref="D880:E880"/>
    <mergeCell ref="G880:K880"/>
    <mergeCell ref="G881:H881"/>
    <mergeCell ref="G882:H882"/>
    <mergeCell ref="G883:H883"/>
    <mergeCell ref="G884:H884"/>
    <mergeCell ref="G885:H885"/>
    <mergeCell ref="G886:H886"/>
    <mergeCell ref="B887:E887"/>
    <mergeCell ref="F887:K887"/>
    <mergeCell ref="B888:E888"/>
    <mergeCell ref="F888:K888"/>
    <mergeCell ref="I889:K889"/>
    <mergeCell ref="I890:K890"/>
    <mergeCell ref="I891:K891"/>
    <mergeCell ref="I892:K892"/>
    <mergeCell ref="I893:K893"/>
    <mergeCell ref="I894:K894"/>
    <mergeCell ref="A895:F895"/>
    <mergeCell ref="I895:K895"/>
    <mergeCell ref="A896:F896"/>
    <mergeCell ref="I896:K896"/>
    <mergeCell ref="A899:K899"/>
    <mergeCell ref="A902:K902"/>
    <mergeCell ref="A903:K903"/>
    <mergeCell ref="A904:K904"/>
    <mergeCell ref="A905:C905"/>
    <mergeCell ref="D905:K905"/>
    <mergeCell ref="A906:C906"/>
    <mergeCell ref="D906:E906"/>
    <mergeCell ref="G906:K906"/>
    <mergeCell ref="G907:H907"/>
    <mergeCell ref="G908:H908"/>
    <mergeCell ref="G909:H909"/>
    <mergeCell ref="G910:H910"/>
    <mergeCell ref="G911:H911"/>
    <mergeCell ref="G912:H912"/>
    <mergeCell ref="B913:E913"/>
    <mergeCell ref="F913:K913"/>
    <mergeCell ref="B914:E914"/>
    <mergeCell ref="F914:K914"/>
    <mergeCell ref="I915:K915"/>
    <mergeCell ref="I916:K916"/>
    <mergeCell ref="I917:K917"/>
    <mergeCell ref="I918:K918"/>
    <mergeCell ref="I919:K919"/>
    <mergeCell ref="I920:K920"/>
    <mergeCell ref="I921:K921"/>
    <mergeCell ref="I922:K922"/>
    <mergeCell ref="I923:K923"/>
    <mergeCell ref="A924:F924"/>
    <mergeCell ref="I924:K924"/>
    <mergeCell ref="A925:F925"/>
    <mergeCell ref="I925:K925"/>
    <mergeCell ref="A928:K928"/>
    <mergeCell ref="A931:K931"/>
    <mergeCell ref="A932:K932"/>
    <mergeCell ref="A933:K933"/>
    <mergeCell ref="A934:C934"/>
    <mergeCell ref="D934:K934"/>
    <mergeCell ref="A935:C935"/>
    <mergeCell ref="D935:E935"/>
    <mergeCell ref="G935:K935"/>
    <mergeCell ref="G936:H936"/>
    <mergeCell ref="G937:H937"/>
    <mergeCell ref="G938:H938"/>
    <mergeCell ref="G939:H939"/>
    <mergeCell ref="G940:H940"/>
    <mergeCell ref="G941:H941"/>
    <mergeCell ref="B942:E942"/>
    <mergeCell ref="F942:K942"/>
    <mergeCell ref="B943:E943"/>
    <mergeCell ref="F943:K943"/>
    <mergeCell ref="I944:K944"/>
    <mergeCell ref="I945:K945"/>
    <mergeCell ref="I946:K946"/>
    <mergeCell ref="I947:K947"/>
    <mergeCell ref="I948:K948"/>
    <mergeCell ref="I949:K949"/>
    <mergeCell ref="A950:F950"/>
    <mergeCell ref="I950:K950"/>
    <mergeCell ref="A951:F951"/>
    <mergeCell ref="I951:K951"/>
    <mergeCell ref="A954:K954"/>
    <mergeCell ref="A957:K957"/>
    <mergeCell ref="A958:K958"/>
    <mergeCell ref="A959:K959"/>
    <mergeCell ref="A960:C960"/>
    <mergeCell ref="D960:K960"/>
    <mergeCell ref="A961:C961"/>
    <mergeCell ref="D961:E961"/>
    <mergeCell ref="G961:K961"/>
    <mergeCell ref="G962:H962"/>
    <mergeCell ref="G963:H963"/>
    <mergeCell ref="G964:H964"/>
    <mergeCell ref="G965:H965"/>
    <mergeCell ref="G966:H966"/>
    <mergeCell ref="G967:H967"/>
    <mergeCell ref="B968:E968"/>
    <mergeCell ref="F968:K968"/>
    <mergeCell ref="B969:E969"/>
    <mergeCell ref="F969:K969"/>
    <mergeCell ref="I970:K970"/>
    <mergeCell ref="I971:K971"/>
    <mergeCell ref="I972:K972"/>
    <mergeCell ref="I973:K973"/>
    <mergeCell ref="I974:K974"/>
    <mergeCell ref="I975:K975"/>
    <mergeCell ref="I976:K976"/>
    <mergeCell ref="A977:F977"/>
    <mergeCell ref="I977:K977"/>
    <mergeCell ref="A978:F978"/>
    <mergeCell ref="I978:K978"/>
    <mergeCell ref="A981:K981"/>
    <mergeCell ref="A984:K984"/>
    <mergeCell ref="A985:K985"/>
    <mergeCell ref="A986:K986"/>
    <mergeCell ref="A987:C987"/>
    <mergeCell ref="D987:K987"/>
    <mergeCell ref="A988:C988"/>
    <mergeCell ref="D988:E988"/>
    <mergeCell ref="G988:K988"/>
    <mergeCell ref="G989:H989"/>
    <mergeCell ref="G990:H990"/>
    <mergeCell ref="G991:H991"/>
    <mergeCell ref="G992:H992"/>
    <mergeCell ref="G993:H993"/>
    <mergeCell ref="G994:H994"/>
    <mergeCell ref="B995:E995"/>
    <mergeCell ref="F995:K995"/>
    <mergeCell ref="B996:E996"/>
    <mergeCell ref="F996:K996"/>
    <mergeCell ref="I997:K997"/>
    <mergeCell ref="I998:K998"/>
    <mergeCell ref="I999:K999"/>
    <mergeCell ref="I1000:K1000"/>
    <mergeCell ref="I1001:K1001"/>
    <mergeCell ref="I1002:K1002"/>
    <mergeCell ref="A1003:F1003"/>
    <mergeCell ref="I1003:K1003"/>
    <mergeCell ref="A1004:F1004"/>
    <mergeCell ref="I1004:K1004"/>
    <mergeCell ref="A1007:K1007"/>
    <mergeCell ref="A1010:K1010"/>
    <mergeCell ref="A1011:K1011"/>
    <mergeCell ref="A1012:K1012"/>
    <mergeCell ref="A1013:C1013"/>
    <mergeCell ref="D1013:K1013"/>
    <mergeCell ref="A1014:C1014"/>
    <mergeCell ref="D1014:E1014"/>
    <mergeCell ref="G1014:K1014"/>
    <mergeCell ref="G1015:H1015"/>
    <mergeCell ref="G1016:H1016"/>
    <mergeCell ref="G1017:H1017"/>
    <mergeCell ref="G1018:H1018"/>
    <mergeCell ref="G1019:H1019"/>
    <mergeCell ref="G1020:H1020"/>
    <mergeCell ref="B1021:E1021"/>
    <mergeCell ref="F1021:K1021"/>
    <mergeCell ref="B1022:E1022"/>
    <mergeCell ref="F1022:K1022"/>
    <mergeCell ref="I1023:K1023"/>
    <mergeCell ref="I1024:K1024"/>
    <mergeCell ref="I1025:K1025"/>
    <mergeCell ref="I1026:K1026"/>
    <mergeCell ref="I1027:K1027"/>
    <mergeCell ref="I1028:K1028"/>
    <mergeCell ref="I1029:K1029"/>
    <mergeCell ref="I1030:K1030"/>
    <mergeCell ref="I1031:K1031"/>
    <mergeCell ref="I1032:K1032"/>
    <mergeCell ref="I1033:K1033"/>
    <mergeCell ref="A1034:F1034"/>
    <mergeCell ref="I1034:K1034"/>
    <mergeCell ref="A1035:F1035"/>
    <mergeCell ref="I1035:K1035"/>
    <mergeCell ref="A1038:K1038"/>
    <mergeCell ref="A1041:K1041"/>
    <mergeCell ref="A1042:K1042"/>
    <mergeCell ref="A1043:K1043"/>
    <mergeCell ref="A1044:C1044"/>
    <mergeCell ref="D1044:K1044"/>
    <mergeCell ref="A1045:C1045"/>
    <mergeCell ref="D1045:E1045"/>
    <mergeCell ref="G1045:K1045"/>
    <mergeCell ref="G1046:H1046"/>
    <mergeCell ref="G1047:H1047"/>
    <mergeCell ref="G1048:H1048"/>
    <mergeCell ref="G1049:H1049"/>
    <mergeCell ref="G1050:H1050"/>
    <mergeCell ref="G1051:H1051"/>
    <mergeCell ref="B1052:E1052"/>
    <mergeCell ref="F1052:K1052"/>
    <mergeCell ref="B1053:E1053"/>
    <mergeCell ref="F1053:K1053"/>
    <mergeCell ref="I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A1066:F1066"/>
    <mergeCell ref="I1066:K1066"/>
    <mergeCell ref="A1067:F1067"/>
    <mergeCell ref="I1067:K1067"/>
    <mergeCell ref="A1070:K1070"/>
    <mergeCell ref="A1073:K1073"/>
    <mergeCell ref="A1074:K1074"/>
    <mergeCell ref="A1075:K1075"/>
    <mergeCell ref="A1076:C1076"/>
    <mergeCell ref="D1076:K1076"/>
    <mergeCell ref="A1077:C1077"/>
    <mergeCell ref="D1077:E1077"/>
    <mergeCell ref="G1077:K1077"/>
    <mergeCell ref="G1078:H1078"/>
    <mergeCell ref="G1079:H1079"/>
    <mergeCell ref="G1080:H1080"/>
    <mergeCell ref="G1081:H1081"/>
    <mergeCell ref="G1082:H1082"/>
    <mergeCell ref="G1083:H1083"/>
    <mergeCell ref="B1084:E1084"/>
    <mergeCell ref="F1084:K1084"/>
    <mergeCell ref="B1085:E1085"/>
    <mergeCell ref="F1085:K1085"/>
    <mergeCell ref="I1086:K1086"/>
    <mergeCell ref="I1087:K1087"/>
    <mergeCell ref="I1088:K1088"/>
    <mergeCell ref="I1089:K1089"/>
    <mergeCell ref="I1090:K1090"/>
    <mergeCell ref="I1091:K1091"/>
    <mergeCell ref="I1092:K1092"/>
    <mergeCell ref="A1093:F1093"/>
    <mergeCell ref="I1093:K1093"/>
    <mergeCell ref="A1094:F1094"/>
    <mergeCell ref="I1094:K1094"/>
    <mergeCell ref="A1097:K1097"/>
    <mergeCell ref="A1100:K1100"/>
    <mergeCell ref="A1101:K1101"/>
    <mergeCell ref="A1102:K1102"/>
    <mergeCell ref="A1103:C1103"/>
    <mergeCell ref="D1103:K1103"/>
    <mergeCell ref="A1104:C1104"/>
    <mergeCell ref="D1104:E1104"/>
    <mergeCell ref="G1104:K1104"/>
    <mergeCell ref="G1105:H1105"/>
    <mergeCell ref="G1106:H1106"/>
    <mergeCell ref="G1107:H1107"/>
    <mergeCell ref="G1108:H1108"/>
    <mergeCell ref="G1109:H1109"/>
    <mergeCell ref="G1110:H1110"/>
    <mergeCell ref="B1111:E1111"/>
    <mergeCell ref="F1111:K1111"/>
    <mergeCell ref="B1112:E1112"/>
    <mergeCell ref="F1112:K1112"/>
    <mergeCell ref="I1113:K1113"/>
    <mergeCell ref="I1114:K1114"/>
    <mergeCell ref="I1115:K1115"/>
    <mergeCell ref="I1116:K1116"/>
    <mergeCell ref="I1117:K1117"/>
    <mergeCell ref="I1118:K1118"/>
    <mergeCell ref="I1119:K1119"/>
    <mergeCell ref="I1120:K1120"/>
    <mergeCell ref="A1121:F1121"/>
    <mergeCell ref="I1121:K1121"/>
    <mergeCell ref="A1122:F1122"/>
    <mergeCell ref="I1122:K1122"/>
    <mergeCell ref="A1125:K1125"/>
    <mergeCell ref="A1127:K1127"/>
    <mergeCell ref="A1128:K1128"/>
    <mergeCell ref="A1129:K1129"/>
    <mergeCell ref="A1130:C1130"/>
    <mergeCell ref="D1130:K1130"/>
    <mergeCell ref="A1131:C1131"/>
    <mergeCell ref="D1131:E1131"/>
    <mergeCell ref="G1131:K1131"/>
    <mergeCell ref="G1132:H1132"/>
    <mergeCell ref="G1133:H1133"/>
    <mergeCell ref="G1134:H1134"/>
    <mergeCell ref="G1135:H1135"/>
    <mergeCell ref="G1136:H1136"/>
    <mergeCell ref="G1137:H1137"/>
    <mergeCell ref="B1138:E1138"/>
    <mergeCell ref="F1138:K1138"/>
    <mergeCell ref="B1139:E1139"/>
    <mergeCell ref="F1139:K1139"/>
    <mergeCell ref="I1140:K1140"/>
    <mergeCell ref="I1141:K1141"/>
    <mergeCell ref="I1142:K1142"/>
    <mergeCell ref="I1143:K1143"/>
    <mergeCell ref="I1144:K1144"/>
    <mergeCell ref="I1145:K1145"/>
    <mergeCell ref="I1146:K1146"/>
    <mergeCell ref="I1147:K1147"/>
    <mergeCell ref="I1148:K1148"/>
    <mergeCell ref="A1149:F1149"/>
    <mergeCell ref="I1149:K1149"/>
    <mergeCell ref="A1150:F1150"/>
    <mergeCell ref="I1150:K1150"/>
    <mergeCell ref="A1153:K1153"/>
    <mergeCell ref="A1156:K1156"/>
    <mergeCell ref="A1157:K1157"/>
    <mergeCell ref="A1158:K1158"/>
    <mergeCell ref="A1159:C1159"/>
    <mergeCell ref="D1159:K1159"/>
    <mergeCell ref="A1160:C1160"/>
    <mergeCell ref="D1160:E1160"/>
    <mergeCell ref="G1160:K1160"/>
    <mergeCell ref="G1161:H1161"/>
    <mergeCell ref="G1162:H1162"/>
    <mergeCell ref="G1163:H1163"/>
    <mergeCell ref="G1164:H1164"/>
    <mergeCell ref="G1165:H1165"/>
    <mergeCell ref="G1166:H1166"/>
    <mergeCell ref="B1167:E1167"/>
    <mergeCell ref="F1167:K1167"/>
    <mergeCell ref="B1168:E1168"/>
    <mergeCell ref="F1168:K1168"/>
    <mergeCell ref="I1169:K1169"/>
    <mergeCell ref="I1170:K1170"/>
    <mergeCell ref="I1171:K1171"/>
    <mergeCell ref="I1172:K1172"/>
    <mergeCell ref="I1173:K1173"/>
    <mergeCell ref="I1174:K1174"/>
    <mergeCell ref="A1175:F1175"/>
    <mergeCell ref="I1175:K1175"/>
    <mergeCell ref="A1176:F1176"/>
    <mergeCell ref="I1176:K1176"/>
    <mergeCell ref="A1179:K1179"/>
    <mergeCell ref="A1182:K1182"/>
    <mergeCell ref="A1183:K1183"/>
    <mergeCell ref="A1184:K1184"/>
    <mergeCell ref="A1185:C1185"/>
    <mergeCell ref="D1185:K1185"/>
    <mergeCell ref="A1186:C1186"/>
    <mergeCell ref="D1186:E1186"/>
    <mergeCell ref="G1186:K1186"/>
    <mergeCell ref="G1187:H1187"/>
    <mergeCell ref="G1188:H1188"/>
    <mergeCell ref="G1189:H1189"/>
    <mergeCell ref="G1190:H1190"/>
    <mergeCell ref="G1191:H1191"/>
    <mergeCell ref="G1192:H1192"/>
    <mergeCell ref="B1193:E1193"/>
    <mergeCell ref="F1193:K1193"/>
    <mergeCell ref="B1194:E1194"/>
    <mergeCell ref="F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A1208:F1208"/>
    <mergeCell ref="I1208:K1208"/>
    <mergeCell ref="A1209:F1209"/>
    <mergeCell ref="I1209:K1209"/>
    <mergeCell ref="A1212:K1212"/>
    <mergeCell ref="A1215:K1215"/>
    <mergeCell ref="A1216:K1216"/>
    <mergeCell ref="A1217:K1217"/>
    <mergeCell ref="A1218:C1218"/>
    <mergeCell ref="D1218:K1218"/>
    <mergeCell ref="A1219:C1219"/>
    <mergeCell ref="D1219:E1219"/>
    <mergeCell ref="G1219:K1219"/>
    <mergeCell ref="G1220:H1220"/>
    <mergeCell ref="G1221:H1221"/>
    <mergeCell ref="G1222:H1222"/>
    <mergeCell ref="G1223:H1223"/>
    <mergeCell ref="G1224:H1224"/>
    <mergeCell ref="G1225:H1225"/>
    <mergeCell ref="B1226:E1226"/>
    <mergeCell ref="F1226:K1226"/>
    <mergeCell ref="B1227:E1227"/>
    <mergeCell ref="F1227:K1227"/>
    <mergeCell ref="I1228:K1228"/>
    <mergeCell ref="I1229:K1229"/>
    <mergeCell ref="I1230:K1230"/>
    <mergeCell ref="I1231:K1231"/>
    <mergeCell ref="I1232:K1232"/>
    <mergeCell ref="I1233:K1233"/>
    <mergeCell ref="I1234:K1234"/>
    <mergeCell ref="I1235:K1235"/>
    <mergeCell ref="A1236:F1236"/>
    <mergeCell ref="I1236:K1236"/>
    <mergeCell ref="A1237:F1237"/>
    <mergeCell ref="I1237:K1237"/>
    <mergeCell ref="A1240:K1240"/>
    <mergeCell ref="A1243:K1243"/>
    <mergeCell ref="A1244:K1244"/>
    <mergeCell ref="A1245:K1245"/>
    <mergeCell ref="A1246:C1246"/>
    <mergeCell ref="D1246:K1246"/>
    <mergeCell ref="A1247:C1247"/>
    <mergeCell ref="D1247:E1247"/>
    <mergeCell ref="G1247:K1247"/>
    <mergeCell ref="G1248:H1248"/>
    <mergeCell ref="G1249:H1249"/>
    <mergeCell ref="G1250:H1250"/>
    <mergeCell ref="G1251:H1251"/>
    <mergeCell ref="G1252:H1252"/>
    <mergeCell ref="G1253:H1253"/>
    <mergeCell ref="B1254:E1254"/>
    <mergeCell ref="F1254:K1254"/>
    <mergeCell ref="B1255:E1255"/>
    <mergeCell ref="F1255:K1255"/>
    <mergeCell ref="I1256:K1256"/>
    <mergeCell ref="I1257:K1257"/>
    <mergeCell ref="I1258:K1258"/>
    <mergeCell ref="I1259:K1259"/>
    <mergeCell ref="I1260:K1260"/>
    <mergeCell ref="I1261:K1261"/>
    <mergeCell ref="I1262:K1262"/>
    <mergeCell ref="I1263:K1263"/>
    <mergeCell ref="A1264:F1264"/>
    <mergeCell ref="I1264:K1264"/>
    <mergeCell ref="A1265:F1265"/>
    <mergeCell ref="I1265:K1265"/>
    <mergeCell ref="A1268:K1268"/>
    <mergeCell ref="A1271:K1271"/>
    <mergeCell ref="A1272:K1272"/>
    <mergeCell ref="A1273:K1273"/>
    <mergeCell ref="A1274:C1274"/>
    <mergeCell ref="D1274:K1274"/>
    <mergeCell ref="A1275:C1275"/>
    <mergeCell ref="D1275:E1275"/>
    <mergeCell ref="G1275:K1275"/>
    <mergeCell ref="G1276:H1276"/>
    <mergeCell ref="G1277:H1277"/>
    <mergeCell ref="G1278:H1278"/>
    <mergeCell ref="G1279:H1279"/>
    <mergeCell ref="G1280:H1280"/>
    <mergeCell ref="G1281:H1281"/>
    <mergeCell ref="B1282:E1282"/>
    <mergeCell ref="F1282:K1282"/>
    <mergeCell ref="B1283:E1283"/>
    <mergeCell ref="F1283:K1283"/>
    <mergeCell ref="I1284:K1284"/>
    <mergeCell ref="I1285:K1285"/>
    <mergeCell ref="I1286:K1286"/>
    <mergeCell ref="I1287:K1287"/>
    <mergeCell ref="I1288:K1288"/>
    <mergeCell ref="I1289:K1289"/>
    <mergeCell ref="I1290:K1290"/>
    <mergeCell ref="I1291:K1291"/>
    <mergeCell ref="I1292:K1292"/>
    <mergeCell ref="I1293:K1293"/>
    <mergeCell ref="A1294:F1294"/>
    <mergeCell ref="I1294:K1294"/>
    <mergeCell ref="A1295:F1295"/>
    <mergeCell ref="I1295:K1295"/>
    <mergeCell ref="A1298:K1298"/>
    <mergeCell ref="A1302:K1302"/>
    <mergeCell ref="A1303:K1303"/>
    <mergeCell ref="A1304:K1304"/>
    <mergeCell ref="A1305:C1305"/>
    <mergeCell ref="D1305:K1305"/>
    <mergeCell ref="A1306:C1306"/>
    <mergeCell ref="D1306:E1306"/>
    <mergeCell ref="G1306:K1306"/>
    <mergeCell ref="G1307:H1307"/>
    <mergeCell ref="G1308:H1308"/>
    <mergeCell ref="G1309:H1309"/>
    <mergeCell ref="G1310:H1310"/>
    <mergeCell ref="G1311:H1311"/>
    <mergeCell ref="G1312:H1312"/>
    <mergeCell ref="B1313:E1313"/>
    <mergeCell ref="F1313:K1313"/>
    <mergeCell ref="B1314:E1314"/>
    <mergeCell ref="F1314:K1314"/>
    <mergeCell ref="I1315:K1315"/>
    <mergeCell ref="I1316:K1316"/>
    <mergeCell ref="I1317:K1317"/>
    <mergeCell ref="I1318:K1318"/>
    <mergeCell ref="I1319:K1319"/>
    <mergeCell ref="I1320:K1320"/>
    <mergeCell ref="I1321:K1321"/>
    <mergeCell ref="I1322:K1322"/>
    <mergeCell ref="I1323:K1323"/>
    <mergeCell ref="A1324:F1324"/>
    <mergeCell ref="I1324:K1324"/>
    <mergeCell ref="A1325:F1325"/>
    <mergeCell ref="I1325:K1325"/>
    <mergeCell ref="A1328:K1328"/>
    <mergeCell ref="A1332:K1332"/>
    <mergeCell ref="A1333:K1333"/>
    <mergeCell ref="A1334:K1334"/>
    <mergeCell ref="A1335:C1335"/>
    <mergeCell ref="D1335:K1335"/>
    <mergeCell ref="A1336:C1336"/>
    <mergeCell ref="D1336:E1336"/>
    <mergeCell ref="G1336:K1336"/>
    <mergeCell ref="G1337:H1337"/>
    <mergeCell ref="G1338:H1338"/>
    <mergeCell ref="G1339:H1339"/>
    <mergeCell ref="G1340:H1340"/>
    <mergeCell ref="G1341:H1341"/>
    <mergeCell ref="G1342:H1342"/>
    <mergeCell ref="B1343:E1343"/>
    <mergeCell ref="F1343:K1343"/>
    <mergeCell ref="B1344:E1344"/>
    <mergeCell ref="F1344:K1344"/>
    <mergeCell ref="I1345:K1345"/>
    <mergeCell ref="I1346:K1346"/>
    <mergeCell ref="I1347:K1347"/>
    <mergeCell ref="I1348:K1348"/>
    <mergeCell ref="I1349:K1349"/>
    <mergeCell ref="I1350:K1350"/>
    <mergeCell ref="I1351:K1351"/>
    <mergeCell ref="I1352:K1352"/>
    <mergeCell ref="I1353:K1353"/>
    <mergeCell ref="I1354:K1354"/>
    <mergeCell ref="A1355:F1355"/>
    <mergeCell ref="I1355:K1355"/>
    <mergeCell ref="A1356:F1356"/>
    <mergeCell ref="I1356:K1356"/>
    <mergeCell ref="A1359:K1359"/>
    <mergeCell ref="A1363:K1363"/>
    <mergeCell ref="A1364:K1364"/>
    <mergeCell ref="A1365:K1365"/>
    <mergeCell ref="A1366:C1366"/>
    <mergeCell ref="D1366:K1366"/>
    <mergeCell ref="A1367:C1367"/>
    <mergeCell ref="D1367:E1367"/>
    <mergeCell ref="G1367:K1367"/>
    <mergeCell ref="G1368:H1368"/>
    <mergeCell ref="G1369:H1369"/>
    <mergeCell ref="G1370:H1370"/>
    <mergeCell ref="G1371:H1371"/>
    <mergeCell ref="G1372:H1372"/>
    <mergeCell ref="G1373:H1373"/>
    <mergeCell ref="B1374:E1374"/>
    <mergeCell ref="F1374:K1374"/>
    <mergeCell ref="B1375:E1375"/>
    <mergeCell ref="F1375:K1375"/>
    <mergeCell ref="I1376:K1376"/>
    <mergeCell ref="I1377:K1377"/>
    <mergeCell ref="I1378:K1378"/>
    <mergeCell ref="I1379:K1379"/>
    <mergeCell ref="I1380:K1380"/>
    <mergeCell ref="I1381:K1381"/>
    <mergeCell ref="I1382:K1382"/>
    <mergeCell ref="I1383:K1383"/>
    <mergeCell ref="I1384:K1384"/>
    <mergeCell ref="I1385:K1385"/>
    <mergeCell ref="A1386:F1386"/>
    <mergeCell ref="I1386:K1386"/>
    <mergeCell ref="A1387:F1387"/>
    <mergeCell ref="I1387:K1387"/>
    <mergeCell ref="A1390:K1390"/>
    <mergeCell ref="A1394:K1394"/>
    <mergeCell ref="A1395:K1395"/>
    <mergeCell ref="A1396:K1396"/>
    <mergeCell ref="A1397:C1397"/>
    <mergeCell ref="D1397:K1397"/>
    <mergeCell ref="A1398:C1398"/>
    <mergeCell ref="D1398:E1398"/>
    <mergeCell ref="G1398:K1398"/>
    <mergeCell ref="G1399:H1399"/>
    <mergeCell ref="G1400:H1400"/>
    <mergeCell ref="G1401:H1401"/>
    <mergeCell ref="G1402:H1402"/>
    <mergeCell ref="G1403:H1403"/>
    <mergeCell ref="G1404:H1404"/>
    <mergeCell ref="B1405:E1405"/>
    <mergeCell ref="F1405:K1405"/>
    <mergeCell ref="B1406:E1406"/>
    <mergeCell ref="F1406:K1406"/>
    <mergeCell ref="I1407:K1407"/>
    <mergeCell ref="I1408:K1408"/>
    <mergeCell ref="I1409:K1409"/>
    <mergeCell ref="I1410:K1410"/>
    <mergeCell ref="I1411:K1411"/>
    <mergeCell ref="I1412:K1412"/>
    <mergeCell ref="I1413:K1413"/>
    <mergeCell ref="I1414:K1414"/>
    <mergeCell ref="I1415:K1415"/>
    <mergeCell ref="A1416:F1416"/>
    <mergeCell ref="I1416:K1416"/>
    <mergeCell ref="A1417:F1417"/>
    <mergeCell ref="I1417:K1417"/>
    <mergeCell ref="A1420:K1420"/>
    <mergeCell ref="A1423:K1423"/>
    <mergeCell ref="A1424:K1424"/>
    <mergeCell ref="A1425:K1425"/>
    <mergeCell ref="A1426:C1426"/>
    <mergeCell ref="D1426:K1426"/>
    <mergeCell ref="A1427:C1427"/>
    <mergeCell ref="D1427:E1427"/>
    <mergeCell ref="G1427:K1427"/>
    <mergeCell ref="G1428:H1428"/>
    <mergeCell ref="G1429:H1429"/>
    <mergeCell ref="G1430:H1430"/>
    <mergeCell ref="G1431:H1431"/>
    <mergeCell ref="G1432:H1432"/>
    <mergeCell ref="G1433:H1433"/>
    <mergeCell ref="B1434:E1434"/>
    <mergeCell ref="F1434:K1434"/>
    <mergeCell ref="B1435:E1435"/>
    <mergeCell ref="F1435:K1435"/>
    <mergeCell ref="I1436:K1436"/>
    <mergeCell ref="I1437:K1437"/>
    <mergeCell ref="I1438:K1438"/>
    <mergeCell ref="I1439:K1439"/>
    <mergeCell ref="I1440:K1440"/>
    <mergeCell ref="I1441:K1441"/>
    <mergeCell ref="A1442:F1442"/>
    <mergeCell ref="I1442:K1442"/>
    <mergeCell ref="A1443:F1443"/>
    <mergeCell ref="I1443:K1443"/>
    <mergeCell ref="A1446:K1446"/>
    <mergeCell ref="A1449:K1449"/>
    <mergeCell ref="A1450:K1450"/>
    <mergeCell ref="A1451:K1451"/>
    <mergeCell ref="A1452:C1452"/>
    <mergeCell ref="D1452:K1452"/>
    <mergeCell ref="A1453:C1453"/>
    <mergeCell ref="D1453:E1453"/>
    <mergeCell ref="G1453:K1453"/>
    <mergeCell ref="G1454:H1454"/>
    <mergeCell ref="G1455:H1455"/>
    <mergeCell ref="G1456:H1456"/>
    <mergeCell ref="G1457:H1457"/>
    <mergeCell ref="G1458:H1458"/>
    <mergeCell ref="G1459:H1459"/>
    <mergeCell ref="B1460:E1460"/>
    <mergeCell ref="F1460:K1460"/>
    <mergeCell ref="B1461:E1461"/>
    <mergeCell ref="F1461:K1461"/>
    <mergeCell ref="I1462:K1462"/>
    <mergeCell ref="I1463:K1463"/>
    <mergeCell ref="I1464:K1464"/>
    <mergeCell ref="I1465:K1465"/>
    <mergeCell ref="I1466:K1466"/>
    <mergeCell ref="I1467:K1467"/>
    <mergeCell ref="I1468:K1468"/>
    <mergeCell ref="I1469:K1469"/>
    <mergeCell ref="I1470:K1470"/>
    <mergeCell ref="A1471:F1471"/>
    <mergeCell ref="I1471:K1471"/>
    <mergeCell ref="A1472:F1472"/>
    <mergeCell ref="I1472:K1472"/>
    <mergeCell ref="A1475:K1475"/>
    <mergeCell ref="A1479:K1479"/>
    <mergeCell ref="A1480:K1480"/>
    <mergeCell ref="A1481:K1481"/>
    <mergeCell ref="A1482:C1482"/>
    <mergeCell ref="D1482:K1482"/>
    <mergeCell ref="A1483:C1483"/>
    <mergeCell ref="D1483:E1483"/>
    <mergeCell ref="G1483:K1483"/>
    <mergeCell ref="G1484:H1484"/>
    <mergeCell ref="G1485:H1485"/>
    <mergeCell ref="G1486:H1486"/>
    <mergeCell ref="G1487:H1487"/>
    <mergeCell ref="G1488:H1488"/>
    <mergeCell ref="G1489:H1489"/>
    <mergeCell ref="B1490:E1490"/>
    <mergeCell ref="F1490:K1490"/>
    <mergeCell ref="B1491:E1491"/>
    <mergeCell ref="F1491:K1491"/>
    <mergeCell ref="I1492:K1492"/>
    <mergeCell ref="I1493:K1493"/>
    <mergeCell ref="I1494:K1494"/>
    <mergeCell ref="I1495:K1495"/>
    <mergeCell ref="I1496:K1496"/>
    <mergeCell ref="I1497:K1497"/>
    <mergeCell ref="I1498:K1498"/>
    <mergeCell ref="I1499:K1499"/>
    <mergeCell ref="I1500:K1500"/>
    <mergeCell ref="I1501:K1501"/>
    <mergeCell ref="A1502:F1502"/>
    <mergeCell ref="I1502:K1502"/>
    <mergeCell ref="A1503:F1503"/>
    <mergeCell ref="I1503:K1503"/>
    <mergeCell ref="A1506:K1506"/>
    <mergeCell ref="A1509:K1509"/>
    <mergeCell ref="A1510:K1510"/>
    <mergeCell ref="A1511:K1511"/>
    <mergeCell ref="A1512:C1512"/>
    <mergeCell ref="D1512:K1512"/>
    <mergeCell ref="A1513:C1513"/>
    <mergeCell ref="D1513:E1513"/>
    <mergeCell ref="G1513:K1513"/>
    <mergeCell ref="G1514:H1514"/>
    <mergeCell ref="G1515:H1515"/>
    <mergeCell ref="G1516:H1516"/>
    <mergeCell ref="G1517:H1517"/>
    <mergeCell ref="G1518:H1518"/>
    <mergeCell ref="G1519:H1519"/>
    <mergeCell ref="B1520:E1520"/>
    <mergeCell ref="F1520:K1520"/>
    <mergeCell ref="B1521:E1521"/>
    <mergeCell ref="F1521:K1521"/>
    <mergeCell ref="I1522:K1522"/>
    <mergeCell ref="I1523:K1523"/>
    <mergeCell ref="I1524:K1524"/>
    <mergeCell ref="I1525:K1525"/>
    <mergeCell ref="I1526:K1526"/>
    <mergeCell ref="I1527:K1527"/>
    <mergeCell ref="A1528:F1528"/>
    <mergeCell ref="I1528:K1528"/>
    <mergeCell ref="A1529:F1529"/>
    <mergeCell ref="I1529:K1529"/>
    <mergeCell ref="A1532:K1532"/>
    <mergeCell ref="A1535:K1535"/>
    <mergeCell ref="A1536:K1536"/>
    <mergeCell ref="A1537:K1537"/>
    <mergeCell ref="A1538:C1538"/>
    <mergeCell ref="D1538:K1538"/>
    <mergeCell ref="A1539:C1539"/>
    <mergeCell ref="D1539:E1539"/>
    <mergeCell ref="G1539:K1539"/>
    <mergeCell ref="G1540:H1540"/>
    <mergeCell ref="G1541:H1541"/>
    <mergeCell ref="G1542:H1542"/>
    <mergeCell ref="G1543:H1543"/>
    <mergeCell ref="G1544:H1544"/>
    <mergeCell ref="G1545:H1545"/>
    <mergeCell ref="B1546:E1546"/>
    <mergeCell ref="F1546:K1546"/>
    <mergeCell ref="B1547:E1547"/>
    <mergeCell ref="F1547:K1547"/>
    <mergeCell ref="I1548:K1548"/>
    <mergeCell ref="I1549:K1549"/>
    <mergeCell ref="I1550:K1550"/>
    <mergeCell ref="I1551:K1551"/>
    <mergeCell ref="I1552:K1552"/>
    <mergeCell ref="I1553:K1553"/>
    <mergeCell ref="I1554:K1554"/>
    <mergeCell ref="I1555:K1555"/>
    <mergeCell ref="A1556:F1556"/>
    <mergeCell ref="I1556:K1556"/>
    <mergeCell ref="A1557:F1557"/>
    <mergeCell ref="I1557:K1557"/>
    <mergeCell ref="A1560:K1560"/>
    <mergeCell ref="A1564:K1564"/>
    <mergeCell ref="A1565:K1565"/>
    <mergeCell ref="A1566:K1566"/>
    <mergeCell ref="A1567:C1567"/>
    <mergeCell ref="D1567:K1567"/>
    <mergeCell ref="A1568:C1568"/>
    <mergeCell ref="D1568:E1568"/>
    <mergeCell ref="G1568:K1568"/>
    <mergeCell ref="G1569:H1569"/>
    <mergeCell ref="G1570:H1570"/>
    <mergeCell ref="G1571:H1571"/>
    <mergeCell ref="G1572:H1572"/>
    <mergeCell ref="G1573:H1573"/>
    <mergeCell ref="G1574:H1574"/>
    <mergeCell ref="B1575:E1575"/>
    <mergeCell ref="F1575:K1575"/>
    <mergeCell ref="B1576:E1576"/>
    <mergeCell ref="F1576:K1576"/>
    <mergeCell ref="I1577:K1577"/>
    <mergeCell ref="I1578:K1578"/>
    <mergeCell ref="I1579:K1579"/>
    <mergeCell ref="I1580:K1580"/>
    <mergeCell ref="I1581:K1581"/>
    <mergeCell ref="I1582:K1582"/>
    <mergeCell ref="I1583:K1583"/>
    <mergeCell ref="I1584:K1584"/>
    <mergeCell ref="I1585:K1585"/>
    <mergeCell ref="I1586:K1586"/>
    <mergeCell ref="A1587:F1587"/>
    <mergeCell ref="I1587:K1587"/>
    <mergeCell ref="A1588:F1588"/>
    <mergeCell ref="I1588:K1588"/>
    <mergeCell ref="A1591:K1591"/>
    <mergeCell ref="A1594:K1594"/>
    <mergeCell ref="A1595:K1595"/>
    <mergeCell ref="A1596:K1596"/>
    <mergeCell ref="A1597:C1597"/>
    <mergeCell ref="D1597:K1597"/>
    <mergeCell ref="A1598:C1598"/>
    <mergeCell ref="D1598:E1598"/>
    <mergeCell ref="G1598:K1598"/>
    <mergeCell ref="G1599:H1599"/>
    <mergeCell ref="G1600:H1600"/>
    <mergeCell ref="G1601:H1601"/>
    <mergeCell ref="G1602:H1602"/>
    <mergeCell ref="G1603:H1603"/>
    <mergeCell ref="G1604:H1604"/>
    <mergeCell ref="B1605:E1605"/>
    <mergeCell ref="F1605:K1605"/>
    <mergeCell ref="B1606:E1606"/>
    <mergeCell ref="F1606:K1606"/>
    <mergeCell ref="I1607:K1607"/>
    <mergeCell ref="I1608:K1608"/>
    <mergeCell ref="I1609:K1609"/>
    <mergeCell ref="I1610:K1610"/>
    <mergeCell ref="I1611:K1611"/>
    <mergeCell ref="I1612:K1612"/>
    <mergeCell ref="I1613:K1613"/>
    <mergeCell ref="A1614:F1614"/>
    <mergeCell ref="I1614:K1614"/>
    <mergeCell ref="A1615:F1615"/>
    <mergeCell ref="I1615:K1615"/>
    <mergeCell ref="A1618:K1618"/>
    <mergeCell ref="A1621:K1621"/>
    <mergeCell ref="A1622:K1622"/>
    <mergeCell ref="A1623:K1623"/>
    <mergeCell ref="A1624:C1624"/>
    <mergeCell ref="D1624:K1624"/>
    <mergeCell ref="A1625:C1625"/>
    <mergeCell ref="D1625:E1625"/>
    <mergeCell ref="G1625:K1625"/>
    <mergeCell ref="G1626:H1626"/>
    <mergeCell ref="G1627:H1627"/>
    <mergeCell ref="G1628:H1628"/>
    <mergeCell ref="G1629:H1629"/>
    <mergeCell ref="G1630:H1630"/>
    <mergeCell ref="G1631:H1631"/>
    <mergeCell ref="B1632:E1632"/>
    <mergeCell ref="F1632:K1632"/>
    <mergeCell ref="B1633:E1633"/>
    <mergeCell ref="F1633:K1633"/>
    <mergeCell ref="I1634:K1634"/>
    <mergeCell ref="I1635:K1635"/>
    <mergeCell ref="I1636:K1636"/>
    <mergeCell ref="I1637:K1637"/>
    <mergeCell ref="I1638:K1638"/>
    <mergeCell ref="I1639:K1639"/>
    <mergeCell ref="I1640:K1640"/>
    <mergeCell ref="I1641:K1641"/>
    <mergeCell ref="A1642:F1642"/>
    <mergeCell ref="I1642:K1642"/>
    <mergeCell ref="A1643:F1643"/>
    <mergeCell ref="I1643:K1643"/>
    <mergeCell ref="A1646:K1646"/>
    <mergeCell ref="A1650:K1650"/>
    <mergeCell ref="A1651:K1651"/>
    <mergeCell ref="A1652:K1652"/>
    <mergeCell ref="A1653:C1653"/>
    <mergeCell ref="D1653:K1653"/>
    <mergeCell ref="A1654:C1654"/>
    <mergeCell ref="D1654:E1654"/>
    <mergeCell ref="G1654:K1654"/>
    <mergeCell ref="G1655:H1655"/>
    <mergeCell ref="G1656:H1656"/>
    <mergeCell ref="G1657:H1657"/>
    <mergeCell ref="G1658:H1658"/>
    <mergeCell ref="G1659:H1659"/>
    <mergeCell ref="G1660:H1660"/>
    <mergeCell ref="B1661:E1661"/>
    <mergeCell ref="F1661:K1661"/>
    <mergeCell ref="B1662:E1662"/>
    <mergeCell ref="F1662:K1662"/>
    <mergeCell ref="I1663:K1663"/>
    <mergeCell ref="I1664:K1664"/>
    <mergeCell ref="I1665:K1665"/>
    <mergeCell ref="I1666:K1666"/>
    <mergeCell ref="I1667:K1667"/>
    <mergeCell ref="I1668:K1668"/>
    <mergeCell ref="I1669:K1669"/>
    <mergeCell ref="I1670:K1670"/>
    <mergeCell ref="I1671:K1671"/>
    <mergeCell ref="A1672:F1672"/>
    <mergeCell ref="I1672:K1672"/>
    <mergeCell ref="A1673:F1673"/>
    <mergeCell ref="I1673:K1673"/>
    <mergeCell ref="A1676:K1676"/>
    <mergeCell ref="A13:A14"/>
    <mergeCell ref="A15:A26"/>
    <mergeCell ref="A29:A30"/>
    <mergeCell ref="A45:A46"/>
    <mergeCell ref="A47:A57"/>
    <mergeCell ref="A60:A61"/>
    <mergeCell ref="A76:A77"/>
    <mergeCell ref="A78:A90"/>
    <mergeCell ref="A93:A94"/>
    <mergeCell ref="A109:A110"/>
    <mergeCell ref="A111:A120"/>
    <mergeCell ref="A123:A124"/>
    <mergeCell ref="A139:A140"/>
    <mergeCell ref="A141:A153"/>
    <mergeCell ref="A156:A157"/>
    <mergeCell ref="A171:A172"/>
    <mergeCell ref="A173:A183"/>
    <mergeCell ref="A187:A188"/>
    <mergeCell ref="A202:A203"/>
    <mergeCell ref="A204:A213"/>
    <mergeCell ref="A216:A217"/>
    <mergeCell ref="A232:A233"/>
    <mergeCell ref="A234:A245"/>
    <mergeCell ref="A248:A249"/>
    <mergeCell ref="A265:A266"/>
    <mergeCell ref="A267:A275"/>
    <mergeCell ref="A278:A279"/>
    <mergeCell ref="A295:A296"/>
    <mergeCell ref="A297:A308"/>
    <mergeCell ref="A311:A312"/>
    <mergeCell ref="A327:A328"/>
    <mergeCell ref="A329:A336"/>
    <mergeCell ref="A339:A340"/>
    <mergeCell ref="A354:A355"/>
    <mergeCell ref="A356:A363"/>
    <mergeCell ref="A366:A367"/>
    <mergeCell ref="A382:A383"/>
    <mergeCell ref="A384:A391"/>
    <mergeCell ref="A394:A395"/>
    <mergeCell ref="A410:A411"/>
    <mergeCell ref="A412:A421"/>
    <mergeCell ref="A424:A425"/>
    <mergeCell ref="A441:A442"/>
    <mergeCell ref="A443:A452"/>
    <mergeCell ref="A455:A456"/>
    <mergeCell ref="A471:A472"/>
    <mergeCell ref="A473:A479"/>
    <mergeCell ref="A482:A483"/>
    <mergeCell ref="A498:A499"/>
    <mergeCell ref="A500:A510"/>
    <mergeCell ref="A513:A514"/>
    <mergeCell ref="A529:A530"/>
    <mergeCell ref="A531:A542"/>
    <mergeCell ref="A545:A546"/>
    <mergeCell ref="A561:A562"/>
    <mergeCell ref="A563:A580"/>
    <mergeCell ref="A583:A584"/>
    <mergeCell ref="A599:A600"/>
    <mergeCell ref="A601:A607"/>
    <mergeCell ref="A610:A611"/>
    <mergeCell ref="A626:A627"/>
    <mergeCell ref="A628:A635"/>
    <mergeCell ref="A638:A639"/>
    <mergeCell ref="A654:A655"/>
    <mergeCell ref="A656:A664"/>
    <mergeCell ref="A667:A668"/>
    <mergeCell ref="A683:A684"/>
    <mergeCell ref="A685:A694"/>
    <mergeCell ref="A697:A698"/>
    <mergeCell ref="A713:A714"/>
    <mergeCell ref="A715:A723"/>
    <mergeCell ref="A726:A727"/>
    <mergeCell ref="A742:A743"/>
    <mergeCell ref="A744:A752"/>
    <mergeCell ref="A755:A756"/>
    <mergeCell ref="A771:A772"/>
    <mergeCell ref="A773:A782"/>
    <mergeCell ref="A785:A786"/>
    <mergeCell ref="A801:A802"/>
    <mergeCell ref="A803:A811"/>
    <mergeCell ref="A814:A815"/>
    <mergeCell ref="A830:A831"/>
    <mergeCell ref="A832:A841"/>
    <mergeCell ref="A844:A845"/>
    <mergeCell ref="A861:A862"/>
    <mergeCell ref="A863:A868"/>
    <mergeCell ref="A871:A872"/>
    <mergeCell ref="A887:A888"/>
    <mergeCell ref="A889:A894"/>
    <mergeCell ref="A897:A898"/>
    <mergeCell ref="A913:A914"/>
    <mergeCell ref="A915:A923"/>
    <mergeCell ref="A926:A927"/>
    <mergeCell ref="A942:A943"/>
    <mergeCell ref="A944:A949"/>
    <mergeCell ref="A952:A953"/>
    <mergeCell ref="A968:A969"/>
    <mergeCell ref="A970:A976"/>
    <mergeCell ref="A979:A980"/>
    <mergeCell ref="A995:A996"/>
    <mergeCell ref="A997:A1002"/>
    <mergeCell ref="A1005:A1006"/>
    <mergeCell ref="A1021:A1022"/>
    <mergeCell ref="A1023:A1033"/>
    <mergeCell ref="A1036:A1037"/>
    <mergeCell ref="A1052:A1053"/>
    <mergeCell ref="A1054:A1065"/>
    <mergeCell ref="A1068:A1069"/>
    <mergeCell ref="A1084:A1085"/>
    <mergeCell ref="A1086:A1092"/>
    <mergeCell ref="A1095:A1096"/>
    <mergeCell ref="A1111:A1112"/>
    <mergeCell ref="A1113:A1120"/>
    <mergeCell ref="A1123:A1124"/>
    <mergeCell ref="A1138:A1139"/>
    <mergeCell ref="A1140:A1148"/>
    <mergeCell ref="A1151:A1152"/>
    <mergeCell ref="A1167:A1168"/>
    <mergeCell ref="A1169:A1174"/>
    <mergeCell ref="A1177:A1178"/>
    <mergeCell ref="A1193:A1194"/>
    <mergeCell ref="A1195:A1207"/>
    <mergeCell ref="A1210:A1211"/>
    <mergeCell ref="A1226:A1227"/>
    <mergeCell ref="A1228:A1235"/>
    <mergeCell ref="A1238:A1239"/>
    <mergeCell ref="A1254:A1255"/>
    <mergeCell ref="A1256:A1263"/>
    <mergeCell ref="A1266:A1267"/>
    <mergeCell ref="A1282:A1283"/>
    <mergeCell ref="A1284:A1293"/>
    <mergeCell ref="A1296:A1297"/>
    <mergeCell ref="A1313:A1314"/>
    <mergeCell ref="A1315:A1323"/>
    <mergeCell ref="A1326:A1327"/>
    <mergeCell ref="A1343:A1344"/>
    <mergeCell ref="A1345:A1354"/>
    <mergeCell ref="A1357:A1358"/>
    <mergeCell ref="A1374:A1375"/>
    <mergeCell ref="A1376:A1385"/>
    <mergeCell ref="A1388:A1389"/>
    <mergeCell ref="A1405:A1406"/>
    <mergeCell ref="A1407:A1415"/>
    <mergeCell ref="A1418:A1419"/>
    <mergeCell ref="A1434:A1435"/>
    <mergeCell ref="A1436:A1441"/>
    <mergeCell ref="A1444:A1445"/>
    <mergeCell ref="A1460:A1461"/>
    <mergeCell ref="A1462:A1470"/>
    <mergeCell ref="A1473:A1474"/>
    <mergeCell ref="A1490:A1491"/>
    <mergeCell ref="A1492:A1501"/>
    <mergeCell ref="A1504:A1505"/>
    <mergeCell ref="A1520:A1521"/>
    <mergeCell ref="A1522:A1527"/>
    <mergeCell ref="A1530:A1531"/>
    <mergeCell ref="A1546:A1547"/>
    <mergeCell ref="A1548:A1555"/>
    <mergeCell ref="A1558:A1559"/>
    <mergeCell ref="A1575:A1576"/>
    <mergeCell ref="A1577:A1586"/>
    <mergeCell ref="A1589:A1590"/>
    <mergeCell ref="A1605:A1606"/>
    <mergeCell ref="A1607:A1613"/>
    <mergeCell ref="A1616:A1617"/>
    <mergeCell ref="A1632:A1633"/>
    <mergeCell ref="A1634:A1641"/>
    <mergeCell ref="A1644:A1645"/>
    <mergeCell ref="A1661:A1662"/>
    <mergeCell ref="A1663:A1671"/>
    <mergeCell ref="A1674:A1675"/>
    <mergeCell ref="B16:B22"/>
    <mergeCell ref="B23:B25"/>
    <mergeCell ref="B48:B53"/>
    <mergeCell ref="B54:B56"/>
    <mergeCell ref="B79:B86"/>
    <mergeCell ref="B87:B89"/>
    <mergeCell ref="B112:B116"/>
    <mergeCell ref="B117:B119"/>
    <mergeCell ref="B142:B149"/>
    <mergeCell ref="B150:B152"/>
    <mergeCell ref="B174:B179"/>
    <mergeCell ref="B180:B182"/>
    <mergeCell ref="B205:B210"/>
    <mergeCell ref="B211:B212"/>
    <mergeCell ref="B235:B240"/>
    <mergeCell ref="B241:B244"/>
    <mergeCell ref="B268:B272"/>
    <mergeCell ref="B273:B274"/>
    <mergeCell ref="B298:B305"/>
    <mergeCell ref="B306:B307"/>
    <mergeCell ref="B330:B333"/>
    <mergeCell ref="B334:B335"/>
    <mergeCell ref="B357:B360"/>
    <mergeCell ref="B361:B362"/>
    <mergeCell ref="B385:B388"/>
    <mergeCell ref="B389:B390"/>
    <mergeCell ref="B413:B417"/>
    <mergeCell ref="B418:B420"/>
    <mergeCell ref="B444:B448"/>
    <mergeCell ref="B449:B451"/>
    <mergeCell ref="B474:B477"/>
    <mergeCell ref="B501:B506"/>
    <mergeCell ref="B507:B509"/>
    <mergeCell ref="B532:B539"/>
    <mergeCell ref="B540:B541"/>
    <mergeCell ref="B564:B577"/>
    <mergeCell ref="B578:B579"/>
    <mergeCell ref="B602:B605"/>
    <mergeCell ref="B629:B631"/>
    <mergeCell ref="B632:B634"/>
    <mergeCell ref="B657:B660"/>
    <mergeCell ref="B661:B663"/>
    <mergeCell ref="B686:B690"/>
    <mergeCell ref="B691:B693"/>
    <mergeCell ref="B716:B720"/>
    <mergeCell ref="B721:B722"/>
    <mergeCell ref="B745:B749"/>
    <mergeCell ref="B750:B751"/>
    <mergeCell ref="B774:B779"/>
    <mergeCell ref="B780:B781"/>
    <mergeCell ref="B804:B808"/>
    <mergeCell ref="B809:B810"/>
    <mergeCell ref="B833:B839"/>
    <mergeCell ref="B864:B866"/>
    <mergeCell ref="B890:B892"/>
    <mergeCell ref="B916:B919"/>
    <mergeCell ref="B920:B922"/>
    <mergeCell ref="B945:B946"/>
    <mergeCell ref="B947:B948"/>
    <mergeCell ref="B971:B974"/>
    <mergeCell ref="B998:B999"/>
    <mergeCell ref="B1000:B1001"/>
    <mergeCell ref="B1024:B1031"/>
    <mergeCell ref="B1055:B1061"/>
    <mergeCell ref="B1062:B1064"/>
    <mergeCell ref="B1087:B1088"/>
    <mergeCell ref="B1089:B1090"/>
    <mergeCell ref="B1091:B1092"/>
    <mergeCell ref="B1114:B1116"/>
    <mergeCell ref="B1117:B1119"/>
    <mergeCell ref="B1141:B1145"/>
    <mergeCell ref="B1146:B1147"/>
    <mergeCell ref="B1170:B1171"/>
    <mergeCell ref="B1172:B1173"/>
    <mergeCell ref="B1196:B1204"/>
    <mergeCell ref="B1205:B1206"/>
    <mergeCell ref="B1229:B1232"/>
    <mergeCell ref="B1233:B1234"/>
    <mergeCell ref="B1257:B1260"/>
    <mergeCell ref="B1261:B1262"/>
    <mergeCell ref="B1285:B1290"/>
    <mergeCell ref="B1291:B1292"/>
    <mergeCell ref="B1316:B1320"/>
    <mergeCell ref="B1321:B1322"/>
    <mergeCell ref="B1346:B1351"/>
    <mergeCell ref="B1352:B1353"/>
    <mergeCell ref="B1377:B1382"/>
    <mergeCell ref="B1383:B1384"/>
    <mergeCell ref="B1408:B1412"/>
    <mergeCell ref="B1413:B1414"/>
    <mergeCell ref="B1437:B1439"/>
    <mergeCell ref="B1463:B1468"/>
    <mergeCell ref="B1493:B1499"/>
    <mergeCell ref="B1523:B1525"/>
    <mergeCell ref="B1549:B1553"/>
    <mergeCell ref="B1578:B1584"/>
    <mergeCell ref="B1608:B1611"/>
    <mergeCell ref="B1635:B1639"/>
    <mergeCell ref="B1664:B1669"/>
    <mergeCell ref="C16:C18"/>
    <mergeCell ref="C20:C21"/>
    <mergeCell ref="C48:C50"/>
    <mergeCell ref="C54:C56"/>
    <mergeCell ref="C79:C81"/>
    <mergeCell ref="C82:C83"/>
    <mergeCell ref="C84:C85"/>
    <mergeCell ref="C87:C88"/>
    <mergeCell ref="C114:C115"/>
    <mergeCell ref="C117:C119"/>
    <mergeCell ref="C142:C145"/>
    <mergeCell ref="C147:C148"/>
    <mergeCell ref="C150:C152"/>
    <mergeCell ref="C174:C175"/>
    <mergeCell ref="C177:C178"/>
    <mergeCell ref="C180:C182"/>
    <mergeCell ref="C205:C206"/>
    <mergeCell ref="C208:C209"/>
    <mergeCell ref="C211:C212"/>
    <mergeCell ref="C236:C237"/>
    <mergeCell ref="C238:C239"/>
    <mergeCell ref="C241:C243"/>
    <mergeCell ref="C270:C271"/>
    <mergeCell ref="C273:C274"/>
    <mergeCell ref="C298:C300"/>
    <mergeCell ref="C301:C302"/>
    <mergeCell ref="C303:C304"/>
    <mergeCell ref="C306:C307"/>
    <mergeCell ref="C361:C362"/>
    <mergeCell ref="C413:C414"/>
    <mergeCell ref="C418:C419"/>
    <mergeCell ref="C445:C446"/>
    <mergeCell ref="C449:C451"/>
    <mergeCell ref="C502:C503"/>
    <mergeCell ref="C504:C505"/>
    <mergeCell ref="C507:C508"/>
    <mergeCell ref="C532:C534"/>
    <mergeCell ref="C535:C536"/>
    <mergeCell ref="C537:C538"/>
    <mergeCell ref="C540:C541"/>
    <mergeCell ref="C564:C572"/>
    <mergeCell ref="C573:C574"/>
    <mergeCell ref="C575:C576"/>
    <mergeCell ref="C578:C579"/>
    <mergeCell ref="C629:C630"/>
    <mergeCell ref="C632:C633"/>
    <mergeCell ref="C686:C687"/>
    <mergeCell ref="C716:C717"/>
    <mergeCell ref="C745:C746"/>
    <mergeCell ref="C774:C776"/>
    <mergeCell ref="C804:C805"/>
    <mergeCell ref="C833:C839"/>
    <mergeCell ref="C890:C891"/>
    <mergeCell ref="C916:C918"/>
    <mergeCell ref="C920:C922"/>
    <mergeCell ref="C971:C972"/>
    <mergeCell ref="C998:C999"/>
    <mergeCell ref="C1000:C1001"/>
    <mergeCell ref="C1024:C1028"/>
    <mergeCell ref="C1055:C1058"/>
    <mergeCell ref="C1089:C1090"/>
    <mergeCell ref="C1091:C1092"/>
    <mergeCell ref="C1114:C1115"/>
    <mergeCell ref="C1117:C1118"/>
    <mergeCell ref="C1143:C1144"/>
    <mergeCell ref="C1146:C1147"/>
    <mergeCell ref="C1170:C1171"/>
    <mergeCell ref="C1196:C1200"/>
    <mergeCell ref="C1202:C1203"/>
    <mergeCell ref="C1205:C1206"/>
    <mergeCell ref="C1233:C1234"/>
    <mergeCell ref="C1261:C1262"/>
    <mergeCell ref="C1285:C1287"/>
    <mergeCell ref="C1291:C1292"/>
    <mergeCell ref="C1316:C1317"/>
    <mergeCell ref="C1321:C1322"/>
    <mergeCell ref="C1346:C1348"/>
    <mergeCell ref="C1352:C1353"/>
    <mergeCell ref="C1377:C1379"/>
    <mergeCell ref="C1383:C1384"/>
    <mergeCell ref="C1408:C1409"/>
    <mergeCell ref="C1413:C1414"/>
    <mergeCell ref="C1437:C1438"/>
    <mergeCell ref="C1463:C1466"/>
    <mergeCell ref="C1493:C1496"/>
    <mergeCell ref="C1523:C1525"/>
    <mergeCell ref="C1549:C1550"/>
    <mergeCell ref="C1578:C1581"/>
    <mergeCell ref="C1608:C1610"/>
    <mergeCell ref="C1635:C1636"/>
    <mergeCell ref="C1664:C1667"/>
    <mergeCell ref="A7:C12"/>
    <mergeCell ref="B29:K30"/>
    <mergeCell ref="A39:C44"/>
    <mergeCell ref="B60:K61"/>
    <mergeCell ref="B1326:K1327"/>
    <mergeCell ref="A1337:C1342"/>
    <mergeCell ref="B1357:K1358"/>
    <mergeCell ref="A1368:C1373"/>
    <mergeCell ref="B1388:K1389"/>
    <mergeCell ref="A1399:C1404"/>
    <mergeCell ref="B1418:K1419"/>
    <mergeCell ref="A1428:C1433"/>
    <mergeCell ref="B1444:K1445"/>
    <mergeCell ref="A1454:C1459"/>
    <mergeCell ref="B1473:K1474"/>
    <mergeCell ref="A1484:C1489"/>
    <mergeCell ref="B1504:K1505"/>
    <mergeCell ref="A1514:C1519"/>
    <mergeCell ref="B1530:K1531"/>
    <mergeCell ref="A1540:C1545"/>
    <mergeCell ref="B1558:K1559"/>
    <mergeCell ref="A1569:C1574"/>
    <mergeCell ref="B1589:K1590"/>
    <mergeCell ref="A1599:C1604"/>
    <mergeCell ref="B1616:K1617"/>
    <mergeCell ref="A1626:C1631"/>
    <mergeCell ref="B1644:K1645"/>
    <mergeCell ref="A1655:C1660"/>
    <mergeCell ref="B1674:K1675"/>
    <mergeCell ref="A70:C75"/>
    <mergeCell ref="B93:K94"/>
    <mergeCell ref="A103:C108"/>
    <mergeCell ref="B123:K124"/>
    <mergeCell ref="A133:C138"/>
    <mergeCell ref="B156:K157"/>
    <mergeCell ref="A165:C170"/>
    <mergeCell ref="B187:K188"/>
    <mergeCell ref="A196:C201"/>
    <mergeCell ref="B248:K249"/>
    <mergeCell ref="A259:C264"/>
    <mergeCell ref="B216:K217"/>
    <mergeCell ref="A226:C231"/>
    <mergeCell ref="B278:K279"/>
    <mergeCell ref="A289:C294"/>
    <mergeCell ref="B339:K340"/>
    <mergeCell ref="A348:C353"/>
    <mergeCell ref="B311:K312"/>
    <mergeCell ref="A321:C326"/>
    <mergeCell ref="B366:K367"/>
    <mergeCell ref="A376:C381"/>
    <mergeCell ref="B424:K425"/>
    <mergeCell ref="A435:C440"/>
    <mergeCell ref="B394:K395"/>
    <mergeCell ref="A404:C409"/>
    <mergeCell ref="B455:K456"/>
    <mergeCell ref="A465:C470"/>
    <mergeCell ref="B513:K514"/>
    <mergeCell ref="A523:C528"/>
    <mergeCell ref="B482:K483"/>
    <mergeCell ref="A492:C497"/>
    <mergeCell ref="B545:K546"/>
    <mergeCell ref="A555:C560"/>
    <mergeCell ref="B583:K584"/>
    <mergeCell ref="A593:C598"/>
    <mergeCell ref="B638:K639"/>
    <mergeCell ref="A648:C653"/>
    <mergeCell ref="B610:K611"/>
    <mergeCell ref="A620:C625"/>
    <mergeCell ref="B697:K698"/>
    <mergeCell ref="A707:C712"/>
    <mergeCell ref="B667:K668"/>
    <mergeCell ref="A677:C682"/>
    <mergeCell ref="B755:K756"/>
    <mergeCell ref="A765:C770"/>
    <mergeCell ref="B726:K727"/>
    <mergeCell ref="A736:C741"/>
    <mergeCell ref="B814:K815"/>
    <mergeCell ref="A824:C829"/>
    <mergeCell ref="B785:K786"/>
    <mergeCell ref="A795:C800"/>
    <mergeCell ref="B871:K872"/>
    <mergeCell ref="A881:C886"/>
    <mergeCell ref="B844:K845"/>
    <mergeCell ref="A855:C860"/>
    <mergeCell ref="B926:K927"/>
    <mergeCell ref="A936:C941"/>
    <mergeCell ref="B897:K898"/>
    <mergeCell ref="A907:C912"/>
    <mergeCell ref="B979:K980"/>
    <mergeCell ref="A989:C994"/>
    <mergeCell ref="B952:K953"/>
    <mergeCell ref="A962:C967"/>
    <mergeCell ref="B1005:K1006"/>
    <mergeCell ref="A1015:C1020"/>
    <mergeCell ref="B1036:K1037"/>
    <mergeCell ref="A1046:C1051"/>
    <mergeCell ref="B1095:K1096"/>
    <mergeCell ref="A1105:C1110"/>
    <mergeCell ref="B1068:K1069"/>
    <mergeCell ref="A1078:C1083"/>
    <mergeCell ref="B1151:K1152"/>
    <mergeCell ref="A1161:C1166"/>
    <mergeCell ref="B1123:K1124"/>
    <mergeCell ref="A1132:C1137"/>
    <mergeCell ref="B1177:K1178"/>
    <mergeCell ref="A1187:C1192"/>
    <mergeCell ref="B1238:K1239"/>
    <mergeCell ref="A1248:C1253"/>
    <mergeCell ref="B1210:K1211"/>
    <mergeCell ref="A1220:C1225"/>
    <mergeCell ref="B1266:K1267"/>
    <mergeCell ref="A1276:C1281"/>
    <mergeCell ref="B1296:K1297"/>
    <mergeCell ref="A1307:C131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1743</v>
      </c>
      <c r="B1" t="s">
        <v>1744</v>
      </c>
      <c r="C1" t="s">
        <v>1745</v>
      </c>
      <c r="D1" t="s">
        <v>1746</v>
      </c>
      <c r="E1" t="s">
        <v>1747</v>
      </c>
      <c r="F1" t="s">
        <v>1748</v>
      </c>
      <c r="G1" t="s">
        <v>1749</v>
      </c>
      <c r="H1" t="s">
        <v>1750</v>
      </c>
      <c r="I1" t="s">
        <v>1751</v>
      </c>
      <c r="J1" t="s">
        <v>1752</v>
      </c>
    </row>
    <row r="2" spans="1:10">
      <c r="A2" t="s">
        <v>1753</v>
      </c>
      <c r="B2" t="s">
        <v>1754</v>
      </c>
      <c r="C2" t="s">
        <v>1755</v>
      </c>
      <c r="D2" t="s">
        <v>1756</v>
      </c>
      <c r="E2" t="s">
        <v>1757</v>
      </c>
      <c r="F2" t="s">
        <v>1758</v>
      </c>
      <c r="G2" t="s">
        <v>1759</v>
      </c>
      <c r="H2" t="s">
        <v>1760</v>
      </c>
      <c r="I2" t="s">
        <v>1761</v>
      </c>
      <c r="J2" t="s">
        <v>1762</v>
      </c>
    </row>
    <row r="3" spans="1:10">
      <c r="A3" t="s">
        <v>1763</v>
      </c>
      <c r="B3" t="s">
        <v>1764</v>
      </c>
      <c r="C3" t="s">
        <v>1765</v>
      </c>
      <c r="D3" t="s">
        <v>1766</v>
      </c>
      <c r="E3" t="s">
        <v>1767</v>
      </c>
      <c r="F3" t="s">
        <v>1768</v>
      </c>
      <c r="G3" t="s">
        <v>1769</v>
      </c>
      <c r="H3" t="s">
        <v>1770</v>
      </c>
      <c r="I3" t="s">
        <v>1771</v>
      </c>
      <c r="J3" t="s">
        <v>1772</v>
      </c>
    </row>
    <row r="4" spans="2:10">
      <c r="B4" t="s">
        <v>1773</v>
      </c>
      <c r="C4" t="s">
        <v>1774</v>
      </c>
      <c r="D4" t="s">
        <v>1775</v>
      </c>
      <c r="E4" t="s">
        <v>1776</v>
      </c>
      <c r="F4" t="s">
        <v>1777</v>
      </c>
      <c r="G4" t="s">
        <v>1778</v>
      </c>
      <c r="H4" t="s">
        <v>1779</v>
      </c>
      <c r="I4" t="s">
        <v>1780</v>
      </c>
      <c r="J4" t="s">
        <v>1781</v>
      </c>
    </row>
    <row r="5" spans="2:10">
      <c r="B5" t="s">
        <v>1782</v>
      </c>
      <c r="C5" t="s">
        <v>1783</v>
      </c>
      <c r="D5" t="s">
        <v>1784</v>
      </c>
      <c r="E5" t="s">
        <v>1785</v>
      </c>
      <c r="F5" t="s">
        <v>1786</v>
      </c>
      <c r="G5" t="s">
        <v>1787</v>
      </c>
      <c r="H5" t="s">
        <v>1788</v>
      </c>
      <c r="I5" t="s">
        <v>1789</v>
      </c>
      <c r="J5" t="s">
        <v>1790</v>
      </c>
    </row>
    <row r="6" spans="2:10">
      <c r="B6" t="s">
        <v>1791</v>
      </c>
      <c r="C6" t="s">
        <v>1792</v>
      </c>
      <c r="D6" t="s">
        <v>1793</v>
      </c>
      <c r="E6" t="s">
        <v>1794</v>
      </c>
      <c r="F6" t="s">
        <v>1795</v>
      </c>
      <c r="G6" t="s">
        <v>1796</v>
      </c>
      <c r="H6" t="s">
        <v>1797</v>
      </c>
      <c r="I6" t="s">
        <v>1798</v>
      </c>
      <c r="J6" t="s">
        <v>1799</v>
      </c>
    </row>
    <row r="7" spans="2:10">
      <c r="B7" t="s">
        <v>1800</v>
      </c>
      <c r="C7" t="s">
        <v>1801</v>
      </c>
      <c r="D7" t="s">
        <v>1802</v>
      </c>
      <c r="E7" t="s">
        <v>1803</v>
      </c>
      <c r="F7" t="s">
        <v>1804</v>
      </c>
      <c r="G7" t="s">
        <v>1805</v>
      </c>
      <c r="I7" t="s">
        <v>1806</v>
      </c>
      <c r="J7" t="s">
        <v>1807</v>
      </c>
    </row>
    <row r="8" spans="2:10">
      <c r="B8" t="s">
        <v>1808</v>
      </c>
      <c r="D8" t="s">
        <v>1809</v>
      </c>
      <c r="F8" t="s">
        <v>1810</v>
      </c>
      <c r="G8" t="s">
        <v>1811</v>
      </c>
      <c r="I8" t="s">
        <v>1812</v>
      </c>
      <c r="J8" t="s">
        <v>1813</v>
      </c>
    </row>
    <row r="9" spans="2:10">
      <c r="B9" t="s">
        <v>1797</v>
      </c>
      <c r="D9" t="s">
        <v>1814</v>
      </c>
      <c r="F9" t="s">
        <v>1815</v>
      </c>
      <c r="G9" t="s">
        <v>1816</v>
      </c>
      <c r="I9" t="s">
        <v>1817</v>
      </c>
      <c r="J9" t="s">
        <v>1818</v>
      </c>
    </row>
    <row r="10" spans="6:10">
      <c r="F10" t="s">
        <v>1819</v>
      </c>
      <c r="G10" t="s">
        <v>1820</v>
      </c>
      <c r="J10" t="s">
        <v>1821</v>
      </c>
    </row>
    <row r="11" spans="6:10">
      <c r="F11" t="s">
        <v>1822</v>
      </c>
      <c r="G11" t="s">
        <v>1823</v>
      </c>
      <c r="J11" t="s">
        <v>1824</v>
      </c>
    </row>
    <row r="12" spans="6:7">
      <c r="F12" t="s">
        <v>1825</v>
      </c>
      <c r="G12" t="s">
        <v>1826</v>
      </c>
    </row>
    <row r="13" spans="6:7">
      <c r="F13" t="s">
        <v>1827</v>
      </c>
      <c r="G13" t="s">
        <v>1828</v>
      </c>
    </row>
    <row r="14" spans="6:7">
      <c r="F14" t="s">
        <v>1829</v>
      </c>
      <c r="G14" t="s">
        <v>1830</v>
      </c>
    </row>
    <row r="15" spans="6:7">
      <c r="F15" t="s">
        <v>1831</v>
      </c>
      <c r="G15" t="s">
        <v>1832</v>
      </c>
    </row>
    <row r="16" spans="6:7">
      <c r="F16" t="s">
        <v>1833</v>
      </c>
      <c r="G16" t="s">
        <v>1834</v>
      </c>
    </row>
    <row r="17" spans="6:7">
      <c r="F17" t="s">
        <v>1835</v>
      </c>
      <c r="G17" t="s">
        <v>1836</v>
      </c>
    </row>
    <row r="18" spans="6:7">
      <c r="F18" t="s">
        <v>1837</v>
      </c>
      <c r="G18" t="s">
        <v>1838</v>
      </c>
    </row>
    <row r="19" spans="6:7">
      <c r="F19" t="s">
        <v>1839</v>
      </c>
      <c r="G19" t="s">
        <v>1840</v>
      </c>
    </row>
    <row r="20" spans="6:7">
      <c r="F20" t="s">
        <v>1841</v>
      </c>
      <c r="G20" t="s">
        <v>1842</v>
      </c>
    </row>
    <row r="21" spans="6:7">
      <c r="F21" t="s">
        <v>1843</v>
      </c>
      <c r="G21" t="s">
        <v>1844</v>
      </c>
    </row>
    <row r="22" spans="6:7">
      <c r="F22" t="s">
        <v>1845</v>
      </c>
      <c r="G22" t="s">
        <v>1846</v>
      </c>
    </row>
    <row r="23" spans="6:7">
      <c r="F23" t="s">
        <v>1847</v>
      </c>
      <c r="G23" t="s">
        <v>1848</v>
      </c>
    </row>
    <row r="24" spans="6:7">
      <c r="F24" t="s">
        <v>1849</v>
      </c>
      <c r="G24" t="s">
        <v>1850</v>
      </c>
    </row>
    <row r="25" spans="6:7">
      <c r="F25" t="s">
        <v>1851</v>
      </c>
      <c r="G25" t="s">
        <v>1852</v>
      </c>
    </row>
    <row r="26" spans="6:7">
      <c r="F26" t="s">
        <v>1853</v>
      </c>
      <c r="G26" t="s">
        <v>1854</v>
      </c>
    </row>
    <row r="27" spans="6:7">
      <c r="F27" t="s">
        <v>1855</v>
      </c>
      <c r="G27" t="s">
        <v>1856</v>
      </c>
    </row>
    <row r="28" spans="6:7">
      <c r="F28" t="s">
        <v>1857</v>
      </c>
      <c r="G28" t="s">
        <v>1858</v>
      </c>
    </row>
    <row r="29" spans="6:7">
      <c r="F29" t="s">
        <v>1859</v>
      </c>
      <c r="G29" t="s">
        <v>1860</v>
      </c>
    </row>
    <row r="30" spans="6:7">
      <c r="F30" t="s">
        <v>1861</v>
      </c>
      <c r="G30" t="s">
        <v>1862</v>
      </c>
    </row>
    <row r="31" spans="6:7">
      <c r="F31" t="s">
        <v>1863</v>
      </c>
      <c r="G31" t="s">
        <v>1864</v>
      </c>
    </row>
    <row r="32" spans="6:7">
      <c r="F32" t="s">
        <v>1865</v>
      </c>
      <c r="G32" t="s">
        <v>1866</v>
      </c>
    </row>
    <row r="33" spans="6:7">
      <c r="F33" t="s">
        <v>1867</v>
      </c>
      <c r="G33" t="s">
        <v>1868</v>
      </c>
    </row>
    <row r="34" spans="6:7">
      <c r="F34" t="s">
        <v>1869</v>
      </c>
      <c r="G34" t="s">
        <v>1870</v>
      </c>
    </row>
    <row r="35" spans="6:7">
      <c r="F35" t="s">
        <v>1871</v>
      </c>
      <c r="G35" t="s">
        <v>1872</v>
      </c>
    </row>
    <row r="36" spans="6:7">
      <c r="F36" t="s">
        <v>1873</v>
      </c>
      <c r="G36" t="s">
        <v>1874</v>
      </c>
    </row>
    <row r="37" spans="6:7">
      <c r="F37" t="s">
        <v>1875</v>
      </c>
      <c r="G37" t="s">
        <v>1876</v>
      </c>
    </row>
    <row r="38" spans="6:7">
      <c r="F38" t="s">
        <v>1877</v>
      </c>
      <c r="G38" t="s">
        <v>1878</v>
      </c>
    </row>
    <row r="39" spans="6:7">
      <c r="F39" t="s">
        <v>1879</v>
      </c>
      <c r="G39" t="s">
        <v>1880</v>
      </c>
    </row>
    <row r="40" spans="6:7">
      <c r="F40" t="s">
        <v>1881</v>
      </c>
      <c r="G40" t="s">
        <v>1882</v>
      </c>
    </row>
    <row r="41" spans="6:7">
      <c r="F41" t="s">
        <v>1883</v>
      </c>
      <c r="G41" t="s">
        <v>1884</v>
      </c>
    </row>
    <row r="42" spans="6:7">
      <c r="F42" t="s">
        <v>1885</v>
      </c>
      <c r="G42" t="s">
        <v>1886</v>
      </c>
    </row>
    <row r="43" spans="6:7">
      <c r="F43" t="s">
        <v>1887</v>
      </c>
      <c r="G43" t="s">
        <v>1888</v>
      </c>
    </row>
    <row r="44" spans="6:7">
      <c r="F44" t="s">
        <v>1889</v>
      </c>
      <c r="G44" t="s">
        <v>1890</v>
      </c>
    </row>
    <row r="45" spans="6:7">
      <c r="F45" t="s">
        <v>1891</v>
      </c>
      <c r="G45" t="s">
        <v>1892</v>
      </c>
    </row>
    <row r="46" spans="6:7">
      <c r="F46" t="s">
        <v>1893</v>
      </c>
      <c r="G46" t="s">
        <v>1894</v>
      </c>
    </row>
    <row r="47" spans="6:7">
      <c r="F47" t="s">
        <v>1895</v>
      </c>
      <c r="G47" t="s">
        <v>1896</v>
      </c>
    </row>
    <row r="48" spans="6:7">
      <c r="F48" t="s">
        <v>1897</v>
      </c>
      <c r="G48" t="s">
        <v>1898</v>
      </c>
    </row>
    <row r="49" spans="6:7">
      <c r="F49" t="s">
        <v>1899</v>
      </c>
      <c r="G49" t="s">
        <v>1900</v>
      </c>
    </row>
    <row r="50" spans="6:7">
      <c r="F50" t="s">
        <v>1901</v>
      </c>
      <c r="G50" t="s">
        <v>1902</v>
      </c>
    </row>
    <row r="51" spans="6:7">
      <c r="F51" t="s">
        <v>1903</v>
      </c>
      <c r="G51" t="s">
        <v>1904</v>
      </c>
    </row>
    <row r="52" spans="6:7">
      <c r="F52" t="s">
        <v>1905</v>
      </c>
      <c r="G52" t="s">
        <v>1906</v>
      </c>
    </row>
    <row r="53" spans="6:7">
      <c r="F53" t="s">
        <v>1907</v>
      </c>
      <c r="G53" t="s">
        <v>1908</v>
      </c>
    </row>
    <row r="54" spans="6:7">
      <c r="F54" t="s">
        <v>1909</v>
      </c>
      <c r="G54" t="s">
        <v>1910</v>
      </c>
    </row>
    <row r="55" spans="6:7">
      <c r="F55" t="s">
        <v>1911</v>
      </c>
      <c r="G55" t="s">
        <v>1912</v>
      </c>
    </row>
    <row r="56" spans="6:7">
      <c r="F56" t="s">
        <v>1913</v>
      </c>
      <c r="G56" t="s">
        <v>1914</v>
      </c>
    </row>
    <row r="57" spans="6:7">
      <c r="F57" t="s">
        <v>1915</v>
      </c>
      <c r="G57" t="s">
        <v>1916</v>
      </c>
    </row>
    <row r="58" spans="6:7">
      <c r="F58" t="s">
        <v>1917</v>
      </c>
      <c r="G58" t="s">
        <v>1918</v>
      </c>
    </row>
    <row r="59" spans="6:7">
      <c r="F59" t="s">
        <v>1919</v>
      </c>
      <c r="G59" t="s">
        <v>1920</v>
      </c>
    </row>
    <row r="60" spans="6:7">
      <c r="F60" t="s">
        <v>1921</v>
      </c>
      <c r="G60" t="s">
        <v>1922</v>
      </c>
    </row>
    <row r="61" spans="6:7">
      <c r="F61" t="s">
        <v>1923</v>
      </c>
      <c r="G61" t="s">
        <v>1924</v>
      </c>
    </row>
    <row r="62" spans="6:7">
      <c r="F62" t="s">
        <v>1925</v>
      </c>
      <c r="G62" t="s">
        <v>1926</v>
      </c>
    </row>
    <row r="63" spans="6:7">
      <c r="F63" t="s">
        <v>1927</v>
      </c>
      <c r="G63" t="s">
        <v>1928</v>
      </c>
    </row>
    <row r="64" spans="6:7">
      <c r="F64" t="s">
        <v>1929</v>
      </c>
      <c r="G64" t="s">
        <v>1930</v>
      </c>
    </row>
    <row r="65" spans="6:7">
      <c r="F65" t="s">
        <v>1931</v>
      </c>
      <c r="G65" t="s">
        <v>1932</v>
      </c>
    </row>
    <row r="66" spans="6:7">
      <c r="F66" t="s">
        <v>1933</v>
      </c>
      <c r="G66" t="s">
        <v>1934</v>
      </c>
    </row>
    <row r="67" spans="6:7">
      <c r="F67" t="s">
        <v>1935</v>
      </c>
      <c r="G67" t="s">
        <v>1936</v>
      </c>
    </row>
    <row r="68" spans="6:7">
      <c r="F68" t="s">
        <v>1937</v>
      </c>
      <c r="G68" t="s">
        <v>1938</v>
      </c>
    </row>
    <row r="69" spans="6:7">
      <c r="F69" t="s">
        <v>1939</v>
      </c>
      <c r="G69" t="s">
        <v>1940</v>
      </c>
    </row>
    <row r="70" spans="6:7">
      <c r="F70" t="s">
        <v>1941</v>
      </c>
      <c r="G70" t="s">
        <v>1942</v>
      </c>
    </row>
    <row r="71" spans="6:7">
      <c r="F71" t="s">
        <v>1943</v>
      </c>
      <c r="G71" t="s">
        <v>1944</v>
      </c>
    </row>
    <row r="72" spans="6:7">
      <c r="F72" t="s">
        <v>1945</v>
      </c>
      <c r="G72" t="s">
        <v>1946</v>
      </c>
    </row>
    <row r="73" spans="6:7">
      <c r="F73" t="s">
        <v>1947</v>
      </c>
      <c r="G73" t="s">
        <v>1948</v>
      </c>
    </row>
    <row r="74" spans="6:7">
      <c r="F74" t="s">
        <v>1949</v>
      </c>
      <c r="G74" t="s">
        <v>1950</v>
      </c>
    </row>
    <row r="75" spans="6:7">
      <c r="F75" t="s">
        <v>1951</v>
      </c>
      <c r="G75" t="s">
        <v>1952</v>
      </c>
    </row>
    <row r="76" spans="6:7">
      <c r="F76" t="s">
        <v>1953</v>
      </c>
      <c r="G76" t="s">
        <v>1954</v>
      </c>
    </row>
    <row r="77" spans="6:7">
      <c r="F77" t="s">
        <v>1955</v>
      </c>
      <c r="G77" t="s">
        <v>1956</v>
      </c>
    </row>
    <row r="78" spans="6:7">
      <c r="F78" t="s">
        <v>1957</v>
      </c>
      <c r="G78" t="s">
        <v>1958</v>
      </c>
    </row>
    <row r="79" spans="6:7">
      <c r="F79" t="s">
        <v>1959</v>
      </c>
      <c r="G79" t="s">
        <v>1960</v>
      </c>
    </row>
    <row r="80" spans="6:7">
      <c r="F80" t="s">
        <v>1961</v>
      </c>
      <c r="G80" t="s">
        <v>1962</v>
      </c>
    </row>
    <row r="81" spans="6:7">
      <c r="F81" t="s">
        <v>1963</v>
      </c>
      <c r="G81" t="s">
        <v>1964</v>
      </c>
    </row>
    <row r="82" spans="6:7">
      <c r="F82" t="s">
        <v>1965</v>
      </c>
      <c r="G82" t="s">
        <v>1966</v>
      </c>
    </row>
    <row r="83" spans="6:7">
      <c r="F83" t="s">
        <v>1967</v>
      </c>
      <c r="G83" t="s">
        <v>1968</v>
      </c>
    </row>
    <row r="84" spans="6:7">
      <c r="F84" t="s">
        <v>1969</v>
      </c>
      <c r="G84" t="s">
        <v>1970</v>
      </c>
    </row>
    <row r="85" spans="6:7">
      <c r="F85" t="s">
        <v>1971</v>
      </c>
      <c r="G85" t="s">
        <v>1972</v>
      </c>
    </row>
    <row r="86" spans="6:7">
      <c r="F86" t="s">
        <v>1973</v>
      </c>
      <c r="G86" t="s">
        <v>1974</v>
      </c>
    </row>
    <row r="87" spans="6:7">
      <c r="F87" t="s">
        <v>1975</v>
      </c>
      <c r="G87" t="s">
        <v>1976</v>
      </c>
    </row>
    <row r="88" spans="6:7">
      <c r="F88" t="s">
        <v>1977</v>
      </c>
      <c r="G88" t="s">
        <v>1978</v>
      </c>
    </row>
    <row r="89" spans="6:7">
      <c r="F89" t="s">
        <v>1979</v>
      </c>
      <c r="G89" t="s">
        <v>1980</v>
      </c>
    </row>
    <row r="90" spans="6:7">
      <c r="F90" t="s">
        <v>1981</v>
      </c>
      <c r="G90" t="s">
        <v>1982</v>
      </c>
    </row>
    <row r="91" spans="6:7">
      <c r="F91" t="s">
        <v>1983</v>
      </c>
      <c r="G91" t="s">
        <v>1984</v>
      </c>
    </row>
    <row r="92" spans="6:7">
      <c r="F92" t="s">
        <v>1985</v>
      </c>
      <c r="G92" t="s">
        <v>1986</v>
      </c>
    </row>
    <row r="93" spans="6:7">
      <c r="F93" t="s">
        <v>1987</v>
      </c>
      <c r="G93" t="s">
        <v>1988</v>
      </c>
    </row>
    <row r="94" spans="6:7">
      <c r="F94" t="s">
        <v>1989</v>
      </c>
      <c r="G94" t="s">
        <v>1990</v>
      </c>
    </row>
    <row r="95" spans="6:7">
      <c r="F95" t="s">
        <v>1991</v>
      </c>
      <c r="G95" t="s">
        <v>1992</v>
      </c>
    </row>
    <row r="96" spans="6:7">
      <c r="F96" t="s">
        <v>1993</v>
      </c>
      <c r="G96" t="s">
        <v>1994</v>
      </c>
    </row>
    <row r="97" spans="6:7">
      <c r="F97" t="s">
        <v>1995</v>
      </c>
      <c r="G97" t="s">
        <v>1996</v>
      </c>
    </row>
    <row r="98" spans="6:7">
      <c r="F98" t="s">
        <v>1997</v>
      </c>
      <c r="G98" t="s">
        <v>1998</v>
      </c>
    </row>
    <row r="99" spans="6:7">
      <c r="F99" t="s">
        <v>1999</v>
      </c>
      <c r="G99" t="s">
        <v>2000</v>
      </c>
    </row>
    <row r="100" spans="6:7">
      <c r="F100" t="s">
        <v>2001</v>
      </c>
      <c r="G100" t="s">
        <v>2002</v>
      </c>
    </row>
    <row r="101" spans="6:7">
      <c r="F101" t="s">
        <v>2003</v>
      </c>
      <c r="G101" t="s">
        <v>2004</v>
      </c>
    </row>
    <row r="102" spans="6:7">
      <c r="F102" t="s">
        <v>2005</v>
      </c>
      <c r="G102" t="s">
        <v>2006</v>
      </c>
    </row>
    <row r="103" spans="6:7">
      <c r="F103" t="s">
        <v>2007</v>
      </c>
      <c r="G103" t="s">
        <v>2008</v>
      </c>
    </row>
    <row r="104" spans="6:7">
      <c r="F104" t="s">
        <v>2009</v>
      </c>
      <c r="G104" t="s">
        <v>2010</v>
      </c>
    </row>
    <row r="105" spans="6:7">
      <c r="F105" t="s">
        <v>2011</v>
      </c>
      <c r="G105" t="s">
        <v>2012</v>
      </c>
    </row>
    <row r="106" spans="6:7">
      <c r="F106" t="s">
        <v>2013</v>
      </c>
      <c r="G106" t="s">
        <v>2014</v>
      </c>
    </row>
    <row r="107" spans="6:7">
      <c r="F107" t="s">
        <v>2015</v>
      </c>
      <c r="G107" t="s">
        <v>2016</v>
      </c>
    </row>
    <row r="108" spans="6:7">
      <c r="F108" t="s">
        <v>2017</v>
      </c>
      <c r="G108" t="s">
        <v>2018</v>
      </c>
    </row>
    <row r="109" spans="6:7">
      <c r="F109" t="s">
        <v>2019</v>
      </c>
      <c r="G109" t="s">
        <v>2020</v>
      </c>
    </row>
    <row r="110" spans="6:7">
      <c r="F110" t="s">
        <v>2021</v>
      </c>
      <c r="G110" t="s">
        <v>2022</v>
      </c>
    </row>
    <row r="111" spans="6:7">
      <c r="F111" t="s">
        <v>2023</v>
      </c>
      <c r="G111" t="s">
        <v>2024</v>
      </c>
    </row>
    <row r="112" spans="6:7">
      <c r="F112" t="s">
        <v>2025</v>
      </c>
      <c r="G112" t="s">
        <v>2026</v>
      </c>
    </row>
    <row r="113" spans="6:7">
      <c r="F113" t="s">
        <v>2027</v>
      </c>
      <c r="G113" t="s">
        <v>2028</v>
      </c>
    </row>
    <row r="114" spans="6:7">
      <c r="F114" t="s">
        <v>2029</v>
      </c>
      <c r="G114" t="s">
        <v>2030</v>
      </c>
    </row>
    <row r="115" spans="6:7">
      <c r="F115" t="s">
        <v>2031</v>
      </c>
      <c r="G115" t="s">
        <v>2032</v>
      </c>
    </row>
    <row r="116" spans="6:7">
      <c r="F116" t="s">
        <v>2033</v>
      </c>
      <c r="G116" t="s">
        <v>2034</v>
      </c>
    </row>
    <row r="117" spans="6:7">
      <c r="F117" t="s">
        <v>2035</v>
      </c>
      <c r="G117" t="s">
        <v>2036</v>
      </c>
    </row>
    <row r="118" spans="6:7">
      <c r="F118" t="s">
        <v>2037</v>
      </c>
      <c r="G118" t="s">
        <v>2038</v>
      </c>
    </row>
    <row r="119" spans="7:7">
      <c r="G119" t="s">
        <v>2039</v>
      </c>
    </row>
    <row r="120" spans="7:7">
      <c r="G120" t="s">
        <v>2040</v>
      </c>
    </row>
    <row r="121" spans="7:7">
      <c r="G121" t="s">
        <v>2041</v>
      </c>
    </row>
    <row r="122" spans="7:7">
      <c r="G122" t="s">
        <v>2042</v>
      </c>
    </row>
    <row r="123" spans="7:7">
      <c r="G123" t="s">
        <v>2043</v>
      </c>
    </row>
    <row r="124" spans="7:7">
      <c r="G124" t="s">
        <v>2044</v>
      </c>
    </row>
    <row r="125" spans="7:7">
      <c r="G125" t="s">
        <v>2045</v>
      </c>
    </row>
    <row r="126" spans="7:7">
      <c r="G126" t="s">
        <v>2046</v>
      </c>
    </row>
    <row r="127" spans="7:7">
      <c r="G127" t="s">
        <v>2047</v>
      </c>
    </row>
    <row r="128" spans="7:7">
      <c r="G128" t="s">
        <v>2048</v>
      </c>
    </row>
    <row r="129" spans="7:7">
      <c r="G129" t="s">
        <v>2049</v>
      </c>
    </row>
    <row r="130" spans="7:7">
      <c r="G130" t="s">
        <v>2050</v>
      </c>
    </row>
    <row r="131" spans="7:7">
      <c r="G131" t="s">
        <v>2051</v>
      </c>
    </row>
    <row r="132" spans="7:7">
      <c r="G132" t="s">
        <v>2052</v>
      </c>
    </row>
    <row r="133" spans="7:7">
      <c r="G133" t="s">
        <v>2053</v>
      </c>
    </row>
    <row r="134" spans="7:7">
      <c r="G134" t="s">
        <v>2054</v>
      </c>
    </row>
    <row r="135" spans="7:7">
      <c r="G135" t="s">
        <v>2055</v>
      </c>
    </row>
    <row r="136" spans="7:7">
      <c r="G136" t="s">
        <v>2056</v>
      </c>
    </row>
    <row r="137" spans="7:7">
      <c r="G137" t="s">
        <v>2057</v>
      </c>
    </row>
    <row r="138" spans="7:7">
      <c r="G138" t="s">
        <v>2058</v>
      </c>
    </row>
    <row r="139" spans="7:7">
      <c r="G139" t="s">
        <v>2059</v>
      </c>
    </row>
    <row r="140" spans="7:7">
      <c r="G140" t="s">
        <v>2060</v>
      </c>
    </row>
    <row r="141" spans="7:7">
      <c r="G141" t="s">
        <v>2061</v>
      </c>
    </row>
    <row r="142" spans="7:7">
      <c r="G142" t="s">
        <v>2062</v>
      </c>
    </row>
    <row r="143" spans="7:7">
      <c r="G143" t="s">
        <v>2063</v>
      </c>
    </row>
    <row r="144" spans="7:7">
      <c r="G144" t="s">
        <v>2064</v>
      </c>
    </row>
    <row r="145" spans="7:7">
      <c r="G145" t="s">
        <v>2065</v>
      </c>
    </row>
    <row r="146" spans="7:7">
      <c r="G146" t="s">
        <v>2066</v>
      </c>
    </row>
    <row r="147" spans="7:7">
      <c r="G147" t="s">
        <v>2067</v>
      </c>
    </row>
    <row r="148" spans="7:7">
      <c r="G148" t="s">
        <v>2068</v>
      </c>
    </row>
    <row r="149" spans="7:7">
      <c r="G149" t="s">
        <v>2069</v>
      </c>
    </row>
    <row r="150" spans="7:7">
      <c r="G150" t="s">
        <v>2070</v>
      </c>
    </row>
    <row r="151" spans="7:7">
      <c r="G151" t="s">
        <v>2071</v>
      </c>
    </row>
    <row r="152" spans="7:7">
      <c r="G152" t="s">
        <v>2072</v>
      </c>
    </row>
    <row r="153" spans="7:7">
      <c r="G153" t="s">
        <v>2073</v>
      </c>
    </row>
    <row r="154" spans="7:7">
      <c r="G154" t="s">
        <v>2074</v>
      </c>
    </row>
    <row r="155" spans="7:7">
      <c r="G155" t="s">
        <v>2075</v>
      </c>
    </row>
    <row r="156" spans="7:7">
      <c r="G156" t="s">
        <v>2076</v>
      </c>
    </row>
    <row r="157" spans="7:7">
      <c r="G157" t="s">
        <v>2077</v>
      </c>
    </row>
    <row r="158" spans="7:7">
      <c r="G158" t="s">
        <v>2078</v>
      </c>
    </row>
    <row r="159" spans="7:7">
      <c r="G159" t="s">
        <v>2079</v>
      </c>
    </row>
    <row r="160" spans="7:7">
      <c r="G160" t="s">
        <v>2080</v>
      </c>
    </row>
    <row r="161" spans="7:7">
      <c r="G161" t="s">
        <v>2081</v>
      </c>
    </row>
    <row r="162" spans="7:7">
      <c r="G162" t="s">
        <v>2082</v>
      </c>
    </row>
    <row r="163" spans="7:7">
      <c r="G163" t="s">
        <v>2083</v>
      </c>
    </row>
    <row r="164" spans="7:7">
      <c r="G164" t="s">
        <v>2084</v>
      </c>
    </row>
    <row r="165" spans="7:7">
      <c r="G165" t="s">
        <v>2085</v>
      </c>
    </row>
    <row r="166" spans="7:7">
      <c r="G166" t="s">
        <v>2086</v>
      </c>
    </row>
    <row r="167" spans="7:7">
      <c r="G167" t="s">
        <v>2087</v>
      </c>
    </row>
    <row r="168" spans="7:7">
      <c r="G168" t="s">
        <v>2088</v>
      </c>
    </row>
    <row r="169" spans="7:7">
      <c r="G169" t="s">
        <v>2089</v>
      </c>
    </row>
    <row r="170" spans="7:7">
      <c r="G170" t="s">
        <v>2090</v>
      </c>
    </row>
    <row r="171" spans="7:7">
      <c r="G171" t="s">
        <v>2091</v>
      </c>
    </row>
    <row r="172" spans="7:7">
      <c r="G172" t="s">
        <v>2092</v>
      </c>
    </row>
    <row r="173" spans="7:7">
      <c r="G173" t="s">
        <v>2093</v>
      </c>
    </row>
    <row r="174" spans="7:7">
      <c r="G174" t="s">
        <v>2094</v>
      </c>
    </row>
    <row r="175" spans="7:7">
      <c r="G175" t="s">
        <v>2095</v>
      </c>
    </row>
    <row r="176" spans="7:7">
      <c r="G176" t="s">
        <v>2096</v>
      </c>
    </row>
    <row r="177" spans="7:7">
      <c r="G177" t="s">
        <v>2097</v>
      </c>
    </row>
    <row r="178" spans="7:7">
      <c r="G178" t="s">
        <v>2098</v>
      </c>
    </row>
    <row r="179" spans="7:7">
      <c r="G179" t="s">
        <v>2099</v>
      </c>
    </row>
    <row r="180" spans="7:7">
      <c r="G180" t="s">
        <v>2100</v>
      </c>
    </row>
    <row r="181" spans="7:7">
      <c r="G181" t="s">
        <v>2101</v>
      </c>
    </row>
    <row r="182" spans="7:7">
      <c r="G182" t="s">
        <v>2102</v>
      </c>
    </row>
    <row r="183" spans="7:7">
      <c r="G183" t="s">
        <v>2103</v>
      </c>
    </row>
    <row r="184" spans="7:7">
      <c r="G184" t="s">
        <v>2104</v>
      </c>
    </row>
    <row r="185" spans="7:7">
      <c r="G185" t="s">
        <v>2105</v>
      </c>
    </row>
    <row r="186" spans="7:7">
      <c r="G186" t="s">
        <v>2106</v>
      </c>
    </row>
    <row r="187" spans="7:7">
      <c r="G187" t="s">
        <v>2107</v>
      </c>
    </row>
    <row r="188" spans="7:7">
      <c r="G188" t="s">
        <v>2108</v>
      </c>
    </row>
    <row r="189" spans="7:7">
      <c r="G189" t="s">
        <v>2109</v>
      </c>
    </row>
    <row r="190" spans="7:7">
      <c r="G190" t="s">
        <v>2110</v>
      </c>
    </row>
    <row r="191" spans="7:7">
      <c r="G191" t="s">
        <v>2111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张洁</cp:lastModifiedBy>
  <dcterms:created xsi:type="dcterms:W3CDTF">2024-09-03T00:55:00Z</dcterms:created>
  <dcterms:modified xsi:type="dcterms:W3CDTF">2025-05-13T15:15:43Z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2024-09-03T00:55:25.736Z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0A3DC6A1545543A48143EB93B8CA46C2_13</vt:lpwstr>
  </property>
  <property fmtid="{D5CDD505-2E9C-101B-9397-08002B2CF9AE}" pid="10" name="KSOProductBuildVer">
    <vt:lpwstr>2052-12.1.0.20784</vt:lpwstr>
  </property>
</Properties>
</file>