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85" windowHeight="12900" firstSheet="1" activeTab="3"/>
  </bookViews>
  <sheets>
    <sheet name="目录" sheetId="14"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GK12国有资产使用情况表" sheetId="16" r:id="rId14"/>
    <sheet name="GK13 部门整体支出绩效自评情况" sheetId="17" r:id="rId15"/>
    <sheet name="GK14 部门整体支出绩效自评表" sheetId="18" r:id="rId16"/>
    <sheet name="GK15项目支出绩效自评表" sheetId="20" r:id="rId17"/>
    <sheet name="HIDDENSHEETNAME" sheetId="2"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<sst xmlns="http://schemas.openxmlformats.org/spreadsheetml/2006/main" count="8357" uniqueCount="1888">
  <si>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</si>
  <si>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</si>
  <si>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</si>
  <si>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</si>
  <si>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</si>
  <si>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</si>
  <si>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</si>
  <si>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</si>
  <si>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</si>
  <si>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</si>
  <si>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</si>
  <si>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</si>
  <si>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</si>
  <si>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</si>
  <si>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530926000_578002</t>
  </si>
  <si>
    <t>单位名称</t>
  </si>
  <si>
    <t>耿马傣族佤族自治县勐简乡</t>
  </si>
  <si>
    <t>单位负责人</t>
  </si>
  <si>
    <t>李春云</t>
  </si>
  <si>
    <t>财务负责人</t>
  </si>
  <si>
    <t>普杰</t>
  </si>
  <si>
    <t>填表人</t>
  </si>
  <si>
    <t>何从愁</t>
  </si>
  <si>
    <t>电话号码(区号)</t>
  </si>
  <si>
    <t>0883</t>
  </si>
  <si>
    <t>电话号码</t>
  </si>
  <si>
    <t>6399016</t>
  </si>
  <si>
    <t>分机号</t>
  </si>
  <si>
    <t>单位地址</t>
  </si>
  <si>
    <t>云南省临沧市耿马傣族佤族自治县勐简乡人民政府勐简路1号</t>
  </si>
  <si>
    <t>邮政编码</t>
  </si>
  <si>
    <t>677504</t>
  </si>
  <si>
    <t>单位所在地区（国家标准：行政区划代码）</t>
  </si>
  <si>
    <t>530926|耿马傣族佤族自治县</t>
  </si>
  <si>
    <t>备用码一</t>
  </si>
  <si>
    <t>备用码二</t>
  </si>
  <si>
    <t>是否参照公务员法管理</t>
  </si>
  <si>
    <t>2|否</t>
  </si>
  <si>
    <t>是否编制部门预算</t>
  </si>
  <si>
    <t>1|是</t>
  </si>
  <si>
    <t>单位预算级次</t>
  </si>
  <si>
    <t>1|一级预算单位</t>
  </si>
  <si>
    <t>组织机构代码</t>
  </si>
  <si>
    <t>015298444</t>
  </si>
  <si>
    <t>单位代码</t>
  </si>
  <si>
    <t>578</t>
  </si>
  <si>
    <t>财政区划代码</t>
  </si>
  <si>
    <t>530926000|耿马县</t>
  </si>
  <si>
    <t>单位类型</t>
  </si>
  <si>
    <t>9|其他单位</t>
  </si>
  <si>
    <t>单位经费保障方式</t>
  </si>
  <si>
    <t>1|全额</t>
  </si>
  <si>
    <t>执行会计制度</t>
  </si>
  <si>
    <t>11|政府会计准则制度</t>
  </si>
  <si>
    <t>预算级次</t>
  </si>
  <si>
    <t>6|乡级</t>
  </si>
  <si>
    <t>隶属关系</t>
  </si>
  <si>
    <t>部门标识代码</t>
  </si>
  <si>
    <t>434|中华人民共和国国务院办公厅</t>
  </si>
  <si>
    <t>国民经济行业分类</t>
  </si>
  <si>
    <t>S92|国家机构</t>
  </si>
  <si>
    <t>新报因素</t>
  </si>
  <si>
    <t>0|连续上报</t>
  </si>
  <si>
    <t>上年代码</t>
  </si>
  <si>
    <t>0152984446</t>
  </si>
  <si>
    <t>报表小类</t>
  </si>
  <si>
    <t>6|乡镇汇总录入表</t>
  </si>
  <si>
    <t>备用码</t>
  </si>
  <si>
    <t>是否编制行政事业单位国有资产报告</t>
  </si>
  <si>
    <t>父节点</t>
  </si>
  <si>
    <t>530926998|云南省临沧市耿马傣族佤族自治县2023年度部门决算乡镇汇总</t>
  </si>
  <si>
    <t>收入支出决算表</t>
  </si>
  <si>
    <t>公开01表</t>
  </si>
  <si>
    <t>部门：耿马傣族佤族自治县勐简乡</t>
  </si>
  <si>
    <t>金额单位：元</t>
  </si>
  <si>
    <t>收入</t>
  </si>
  <si>
    <t>支出</t>
  </si>
  <si>
    <t>项目</t>
  </si>
  <si>
    <t>行次</t>
  </si>
  <si>
    <t>金额</t>
  </si>
  <si>
    <t>项目(按功能分类)</t>
  </si>
  <si>
    <t>栏次</t>
  </si>
  <si>
    <t>1</t>
  </si>
  <si>
    <t>2</t>
  </si>
  <si>
    <t>一、一般公共预算财政拨款收入</t>
  </si>
  <si>
    <t>18,714,037.36</t>
  </si>
  <si>
    <t>一、一般公共服务支出</t>
  </si>
  <si>
    <t>31</t>
  </si>
  <si>
    <t>5,346,751.78</t>
  </si>
  <si>
    <t>二、政府性基金预算财政拨款收入</t>
  </si>
  <si>
    <t>117,000.00</t>
  </si>
  <si>
    <t>二、外交支出</t>
  </si>
  <si>
    <t>32</t>
  </si>
  <si>
    <t>三、国有资本经营预算财政拨款收入</t>
  </si>
  <si>
    <t>3</t>
  </si>
  <si>
    <t>1,000.00</t>
  </si>
  <si>
    <t>三、国防支出</t>
  </si>
  <si>
    <t>33</t>
  </si>
  <si>
    <t>23,110.00</t>
  </si>
  <si>
    <t>四、上级补助收入</t>
  </si>
  <si>
    <t>4</t>
  </si>
  <si>
    <t>0</t>
  </si>
  <si>
    <t>四、公共安全支出</t>
  </si>
  <si>
    <t>34</t>
  </si>
  <si>
    <t>12,000.00</t>
  </si>
  <si>
    <t>五、事业收入</t>
  </si>
  <si>
    <t>5</t>
  </si>
  <si>
    <t>五、教育支出</t>
  </si>
  <si>
    <t>35</t>
  </si>
  <si>
    <t>六、经营收入</t>
  </si>
  <si>
    <t>6</t>
  </si>
  <si>
    <t>六、科学技术支出</t>
  </si>
  <si>
    <t>36</t>
  </si>
  <si>
    <t>七、附属单位上缴收入</t>
  </si>
  <si>
    <t>7</t>
  </si>
  <si>
    <t>七、文化旅游体育与传媒支出</t>
  </si>
  <si>
    <t>37</t>
  </si>
  <si>
    <t>325,937.97</t>
  </si>
  <si>
    <t>八、其他收入</t>
  </si>
  <si>
    <t>8</t>
  </si>
  <si>
    <t>1,259,800.00</t>
  </si>
  <si>
    <t>八、社会保障和就业支出</t>
  </si>
  <si>
    <t>38</t>
  </si>
  <si>
    <t>2,886,429.73</t>
  </si>
  <si>
    <t>9</t>
  </si>
  <si>
    <t>九、卫生健康支出</t>
  </si>
  <si>
    <t>39</t>
  </si>
  <si>
    <t>835,469.91</t>
  </si>
  <si>
    <t>10</t>
  </si>
  <si>
    <t>十、节能环保支出</t>
  </si>
  <si>
    <t>40</t>
  </si>
  <si>
    <t>1,300,000.00</t>
  </si>
  <si>
    <t>11</t>
  </si>
  <si>
    <t>十一、城乡社区支出</t>
  </si>
  <si>
    <t>41</t>
  </si>
  <si>
    <t>420,519.91</t>
  </si>
  <si>
    <t>12</t>
  </si>
  <si>
    <t>十二、农林水支出</t>
  </si>
  <si>
    <t>42</t>
  </si>
  <si>
    <t>14,901,536.06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</si>
  <si>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</si>
  <si>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</si>
  <si>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</si>
  <si>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</si>
  <si>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</si>
  <si>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</si>
  <si>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</si>
  <si>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</si>
  <si>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</si>
  <si>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</si>
  <si>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</si>
  <si>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</si>
  <si>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</si>
  <si>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</si>
  <si>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</si>
  <si>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</si>
  <si>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</si>
  <si>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</si>
  <si>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974,552.30</t>
  </si>
  <si>
    <t>19</t>
  </si>
  <si>
    <t>十九、住房保障支出</t>
  </si>
  <si>
    <t>49</t>
  </si>
  <si>
    <t>575,382.00</t>
  </si>
  <si>
    <t>20</t>
  </si>
  <si>
    <t>二十、粮油物资储备支出</t>
  </si>
  <si>
    <t>50</t>
  </si>
  <si>
    <t>21</t>
  </si>
  <si>
    <t>二十一、国有资本经营预算支出</t>
  </si>
  <si>
    <t>51</t>
  </si>
  <si>
    <t>22</t>
  </si>
  <si>
    <t>二十二、灾害防治及应急管理支出</t>
  </si>
  <si>
    <t>52</t>
  </si>
  <si>
    <t>82,000.00</t>
  </si>
  <si>
    <t>23</t>
  </si>
  <si>
    <t>二十三、其他支出</t>
  </si>
  <si>
    <t>53</t>
  </si>
  <si>
    <t>152,200.00</t>
  </si>
  <si>
    <t>24</t>
  </si>
  <si>
    <t>二十四、债务还本支出</t>
  </si>
  <si>
    <t>54</t>
  </si>
  <si>
    <t>25</t>
  </si>
  <si>
    <t>二十五、债务付息支出</t>
  </si>
  <si>
    <t>55</t>
  </si>
  <si>
    <t>26</t>
  </si>
  <si>
    <t>二十六、抗疫特别国债安排的支出</t>
  </si>
  <si>
    <t>56</t>
  </si>
  <si>
    <t>本年收入合计</t>
  </si>
  <si>
    <t>27</t>
  </si>
  <si>
    <t>20,091,837.36</t>
  </si>
  <si>
    <t>本年支出合计</t>
  </si>
  <si>
    <t>57</t>
  </si>
  <si>
    <t>27,836,889.66</t>
  </si>
  <si>
    <t xml:space="preserve">    使用专用结余</t>
  </si>
  <si>
    <t>28</t>
  </si>
  <si>
    <t>结余分配</t>
  </si>
  <si>
    <t>58</t>
  </si>
  <si>
    <t xml:space="preserve">    年初结转和结余</t>
  </si>
  <si>
    <t>29</t>
  </si>
  <si>
    <t>7,890,513.70</t>
  </si>
  <si>
    <t>年末结转和结余</t>
  </si>
  <si>
    <t>59</t>
  </si>
  <si>
    <t>145,461.40</t>
  </si>
  <si>
    <t>总计</t>
  </si>
  <si>
    <t>30</t>
  </si>
  <si>
    <t>27,982,351.06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</si>
  <si>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</si>
  <si>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</si>
  <si>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</si>
  <si>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</si>
  <si>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</si>
  <si>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</si>
  <si>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</si>
  <si>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</si>
  <si>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</si>
  <si>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</si>
  <si>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</si>
  <si>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</si>
  <si>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</si>
  <si>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</si>
  <si>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</si>
  <si>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</si>
  <si>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</si>
  <si>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</si>
  <si>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</si>
  <si>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18,832,037.36</t>
  </si>
  <si>
    <t>201</t>
  </si>
  <si>
    <t>一般公共服务支出</t>
  </si>
  <si>
    <t>5,321,376.78</t>
  </si>
  <si>
    <t>20103</t>
  </si>
  <si>
    <t>政府办公厅（室）及相关机构事务</t>
  </si>
  <si>
    <t>4,155,535.66</t>
  </si>
  <si>
    <t>2010301</t>
  </si>
  <si>
    <t>行政运行</t>
  </si>
  <si>
    <t>20106</t>
  </si>
  <si>
    <t>财政事务</t>
  </si>
  <si>
    <t>117,760.95</t>
  </si>
  <si>
    <t>2010650</t>
  </si>
  <si>
    <t>事业运行</t>
  </si>
  <si>
    <t>110,011.35</t>
  </si>
  <si>
    <t>2010699</t>
  </si>
  <si>
    <t>其他财政事务支出</t>
  </si>
  <si>
    <t>7,749.60</t>
  </si>
  <si>
    <t>20111</t>
  </si>
  <si>
    <t>纪检监察事务</t>
  </si>
  <si>
    <t>432,436.92</t>
  </si>
  <si>
    <t>2011101</t>
  </si>
  <si>
    <t>20129</t>
  </si>
  <si>
    <t>群众团体事务</t>
  </si>
  <si>
    <t>5,400.00</t>
  </si>
  <si>
    <t>2012901</t>
  </si>
  <si>
    <t>20131</t>
  </si>
  <si>
    <t>党委办公厅（室）及相关机构事务</t>
  </si>
  <si>
    <t>477,868.25</t>
  </si>
  <si>
    <t>2013101</t>
  </si>
  <si>
    <t>20132</t>
  </si>
  <si>
    <t>组织事务</t>
  </si>
  <si>
    <t>76,375.00</t>
  </si>
  <si>
    <t>2013202</t>
  </si>
  <si>
    <t>一般行政管理事务</t>
  </si>
  <si>
    <t>20138</t>
  </si>
  <si>
    <t>市场监督管理事务</t>
  </si>
  <si>
    <t>6,000.00</t>
  </si>
  <si>
    <t>2013899</t>
  </si>
  <si>
    <t>其他市场监督管理事务</t>
  </si>
  <si>
    <t>20199</t>
  </si>
  <si>
    <t>其他一般公共服务支出</t>
  </si>
  <si>
    <t>50,000.00</t>
  </si>
  <si>
    <t>2019999</t>
  </si>
  <si>
    <t>203</t>
  </si>
  <si>
    <t>国防支出</t>
  </si>
  <si>
    <t>15,000.00</t>
  </si>
  <si>
    <t>20306</t>
  </si>
  <si>
    <t>国防动员</t>
  </si>
  <si>
    <t>2030607</t>
  </si>
  <si>
    <t>民兵</t>
  </si>
  <si>
    <t>204</t>
  </si>
  <si>
    <t>公共安全支出</t>
  </si>
  <si>
    <t>20402</t>
  </si>
  <si>
    <t>公安</t>
  </si>
  <si>
    <t>2040299</t>
  </si>
  <si>
    <t>其他公安支出</t>
  </si>
  <si>
    <t>207</t>
  </si>
  <si>
    <t>文化旅游体育与传媒支出</t>
  </si>
  <si>
    <t>325,787.97</t>
  </si>
  <si>
    <t>20701</t>
  </si>
  <si>
    <t>文化和旅游</t>
  </si>
  <si>
    <t>2070109</t>
  </si>
  <si>
    <t>群众文化</t>
  </si>
  <si>
    <t>282,587.97</t>
  </si>
  <si>
    <t>2070199</t>
  </si>
  <si>
    <t>其他文化和旅游支出</t>
  </si>
  <si>
    <t>43,200.00</t>
  </si>
  <si>
    <t>208</t>
  </si>
  <si>
    <t>社会保障和就业支出</t>
  </si>
  <si>
    <t>2,867,429.73</t>
  </si>
  <si>
    <t>2,465,929.73</t>
  </si>
  <si>
    <t>401,500.00</t>
  </si>
  <si>
    <t>20801</t>
  </si>
  <si>
    <t>人力资源和社会保障管理事务</t>
  </si>
  <si>
    <t>533,272.40</t>
  </si>
  <si>
    <t>2080199</t>
  </si>
  <si>
    <t>其他人力资源和社会保障管理事务支出</t>
  </si>
  <si>
    <t>20802</t>
  </si>
  <si>
    <t>民政管理事务</t>
  </si>
  <si>
    <t>18,500.00</t>
  </si>
  <si>
    <t>2080299</t>
  </si>
  <si>
    <t>其他民政管理事务支出</t>
  </si>
  <si>
    <t>20805</t>
  </si>
  <si>
    <t>行政事业单位养老支出</t>
  </si>
  <si>
    <t>1,643,619.33</t>
  </si>
  <si>
    <t>2080501</t>
  </si>
  <si>
    <t>行政单位离退休</t>
  </si>
  <si>
    <t>389,633.00</t>
  </si>
  <si>
    <t>2080505</t>
  </si>
  <si>
    <t>机关事业单位基本养老保险缴费支出</t>
  </si>
  <si>
    <t>985,352.48</t>
  </si>
  <si>
    <t>2080506</t>
  </si>
  <si>
    <t>机关事业单位职业年金缴费支出</t>
  </si>
  <si>
    <t>268,633.85</t>
  </si>
  <si>
    <t>20808</t>
  </si>
  <si>
    <t>抚恤</t>
  </si>
  <si>
    <t>268,038.00</t>
  </si>
  <si>
    <t>2080801</t>
  </si>
  <si>
    <t>死亡抚恤</t>
  </si>
  <si>
    <t>20811</t>
  </si>
  <si>
    <t>残疾人事业</t>
  </si>
  <si>
    <t>9,000.00</t>
  </si>
  <si>
    <t>2081199</t>
  </si>
  <si>
    <t>其他残疾人事业支出</t>
  </si>
  <si>
    <t>20820</t>
  </si>
  <si>
    <t>临时救助</t>
  </si>
  <si>
    <t>350,000.00</t>
  </si>
  <si>
    <t>2082001</t>
  </si>
  <si>
    <t>临时救助支出</t>
  </si>
  <si>
    <t>20825</t>
  </si>
  <si>
    <t>其他生活救助</t>
  </si>
  <si>
    <t>2082502</t>
  </si>
  <si>
    <t>其他农村生活救助</t>
  </si>
  <si>
    <t>20899</t>
  </si>
  <si>
    <t>其他社会保障和就业支出</t>
  </si>
  <si>
    <t>33,000.00</t>
  </si>
  <si>
    <t>2089999</t>
  </si>
  <si>
    <t>210</t>
  </si>
  <si>
    <t>卫生健康支出</t>
  </si>
  <si>
    <t>846,985.91</t>
  </si>
  <si>
    <t>796,285.91</t>
  </si>
  <si>
    <t>50,700.00</t>
  </si>
  <si>
    <t>21001</t>
  </si>
  <si>
    <t>卫生健康管理事务</t>
  </si>
  <si>
    <t>110,940.01</t>
  </si>
  <si>
    <t>2100199</t>
  </si>
  <si>
    <t>其他卫生健康管理事务支出</t>
  </si>
  <si>
    <t>21004</t>
  </si>
  <si>
    <t>公共卫生</t>
  </si>
  <si>
    <t>284,400.00</t>
  </si>
  <si>
    <t>242,700.00</t>
  </si>
  <si>
    <t>41,700.00</t>
  </si>
  <si>
    <t>2100408</t>
  </si>
  <si>
    <t>基本公共卫生服务</t>
  </si>
  <si>
    <t>18,000.00</t>
  </si>
  <si>
    <t>2100410</t>
  </si>
  <si>
    <t>突发公共卫生事件应急处理</t>
  </si>
  <si>
    <t>266,400.00</t>
  </si>
  <si>
    <t>23,700.00</t>
  </si>
  <si>
    <t>21007</t>
  </si>
  <si>
    <t>计划生育事务</t>
  </si>
  <si>
    <t>79,680.00</t>
  </si>
  <si>
    <t>70,680.00</t>
  </si>
  <si>
    <t>2100799</t>
  </si>
  <si>
    <t>其他计划生育事务支出</t>
  </si>
  <si>
    <t>21011</t>
  </si>
  <si>
    <t>行政事业单位医疗</t>
  </si>
  <si>
    <t>371,965.90</t>
  </si>
  <si>
    <t>2101101</t>
  </si>
  <si>
    <t>行政单位医疗</t>
  </si>
  <si>
    <t>176,503.60</t>
  </si>
  <si>
    <t>2101102</t>
  </si>
  <si>
    <t>事业单位医疗</t>
  </si>
  <si>
    <t>167,101.91</t>
  </si>
  <si>
    <t>2101199</t>
  </si>
  <si>
    <t>其他行政事业单位医疗支出</t>
  </si>
  <si>
    <t>28,360.39</t>
  </si>
  <si>
    <t>211</t>
  </si>
  <si>
    <t>节能环保支出</t>
  </si>
  <si>
    <t>21104</t>
  </si>
  <si>
    <t>自然生态保护</t>
  </si>
  <si>
    <t>2110402</t>
  </si>
  <si>
    <t>农村环境保护</t>
  </si>
  <si>
    <t>212</t>
  </si>
  <si>
    <t>城乡社区支出</t>
  </si>
  <si>
    <t>21202</t>
  </si>
  <si>
    <t>城乡社区规划与管理</t>
  </si>
  <si>
    <t>2120201</t>
  </si>
  <si>
    <t>213</t>
  </si>
  <si>
    <t>农林水支出</t>
  </si>
  <si>
    <t>7,395,755.06</t>
  </si>
  <si>
    <t>21301</t>
  </si>
  <si>
    <t>农业农村</t>
  </si>
  <si>
    <t>2,749,971.82</t>
  </si>
  <si>
    <t>2130104</t>
  </si>
  <si>
    <t>1,189,971.82</t>
  </si>
  <si>
    <t>2130199</t>
  </si>
  <si>
    <t>其他农业农村支出</t>
  </si>
  <si>
    <t>1,560,000.00</t>
  </si>
  <si>
    <t>21302</t>
  </si>
  <si>
    <t>林业和草原</t>
  </si>
  <si>
    <t>841,763.35</t>
  </si>
  <si>
    <t>2130204</t>
  </si>
  <si>
    <t>事业机构</t>
  </si>
  <si>
    <t>649,763.35</t>
  </si>
  <si>
    <t>2130207</t>
  </si>
  <si>
    <t>森林资源管理</t>
  </si>
  <si>
    <t>72,000.00</t>
  </si>
  <si>
    <t>2130209</t>
  </si>
  <si>
    <t>森林生态效益补偿</t>
  </si>
  <si>
    <t>120,000.00</t>
  </si>
  <si>
    <t>21303</t>
  </si>
  <si>
    <t>水利</t>
  </si>
  <si>
    <t>467,019.89</t>
  </si>
  <si>
    <t>2130310</t>
  </si>
  <si>
    <t>水土保持</t>
  </si>
  <si>
    <t>367,019.89</t>
  </si>
  <si>
    <t>2130315</t>
  </si>
  <si>
    <t>抗旱</t>
  </si>
  <si>
    <t>100,000.00</t>
  </si>
  <si>
    <t>21305</t>
  </si>
  <si>
    <t xml:space="preserve"> 巩固拓展脱贫攻坚成果衔接乡村振兴</t>
  </si>
  <si>
    <t>3,337,000.00</t>
  </si>
  <si>
    <t>2130504</t>
  </si>
  <si>
    <t>农村基础设施建设</t>
  </si>
  <si>
    <t>1,483,000.00</t>
  </si>
  <si>
    <t>2130505</t>
  </si>
  <si>
    <t>生产发展</t>
  </si>
  <si>
    <t>1,854,000.00</t>
  </si>
  <si>
    <t>220</t>
  </si>
  <si>
    <t>自然资源海洋气象等支出</t>
  </si>
  <si>
    <t>781,400.00</t>
  </si>
  <si>
    <t>19,000.00</t>
  </si>
  <si>
    <t>762,400.00</t>
  </si>
  <si>
    <t>22001</t>
  </si>
  <si>
    <t>自然资源事务</t>
  </si>
  <si>
    <t>2200106</t>
  </si>
  <si>
    <t>自然资源利用与保护</t>
  </si>
  <si>
    <t>2200109</t>
  </si>
  <si>
    <t>自然资源调查与确权登记</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</si>
  <si>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</si>
  <si>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</si>
  <si>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</si>
  <si>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</si>
  <si>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</si>
  <si>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</si>
  <si>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</si>
  <si>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</si>
  <si>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</si>
  <si>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</si>
  <si>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</si>
  <si>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</si>
  <si>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</si>
  <si>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</si>
  <si>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</si>
  <si>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</si>
  <si>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46,000.00</t>
  </si>
  <si>
    <t>2240101</t>
  </si>
  <si>
    <t>2240104</t>
  </si>
  <si>
    <t>灾害风险防治</t>
  </si>
  <si>
    <t>40,000.00</t>
  </si>
  <si>
    <t>22406</t>
  </si>
  <si>
    <t>自然灾害防治</t>
  </si>
  <si>
    <t>2240601</t>
  </si>
  <si>
    <t>地质灾害防治</t>
  </si>
  <si>
    <t>22407</t>
  </si>
  <si>
    <t>自然灾害救灾及恢复重建支出</t>
  </si>
  <si>
    <t>30,000.00</t>
  </si>
  <si>
    <t>2240703</t>
  </si>
  <si>
    <t>自然灾害救灾补助</t>
  </si>
  <si>
    <t>229</t>
  </si>
  <si>
    <t>其他支出</t>
  </si>
  <si>
    <t>147,200.00</t>
  </si>
  <si>
    <t>30,200.00</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</si>
  <si>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</si>
  <si>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</si>
  <si>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</si>
  <si>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</si>
  <si>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</si>
  <si>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</si>
  <si>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</si>
  <si>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</si>
  <si>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</si>
  <si>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</si>
  <si>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</si>
  <si>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</si>
  <si>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12,150,784.41</t>
  </si>
  <si>
    <t>15,686,105.25</t>
  </si>
  <si>
    <t>5,207,627.18</t>
  </si>
  <si>
    <t>139,124.60</t>
  </si>
  <si>
    <t>20102</t>
  </si>
  <si>
    <t>政协事务</t>
  </si>
  <si>
    <t>10,175.00</t>
  </si>
  <si>
    <t>5,175.00</t>
  </si>
  <si>
    <t>5,000.00</t>
  </si>
  <si>
    <t>2010202</t>
  </si>
  <si>
    <t>20134</t>
  </si>
  <si>
    <t>统战事务</t>
  </si>
  <si>
    <t>15,200.00</t>
  </si>
  <si>
    <t>2013499</t>
  </si>
  <si>
    <t>其他统战事务支出</t>
  </si>
  <si>
    <t>2030699</t>
  </si>
  <si>
    <t>其他国防动员支出</t>
  </si>
  <si>
    <t>8,110.00</t>
  </si>
  <si>
    <t>150.00</t>
  </si>
  <si>
    <t>43,350.00</t>
  </si>
  <si>
    <t>2,435,126.38</t>
  </si>
  <si>
    <t>451,303.35</t>
  </si>
  <si>
    <t>502,469.05</t>
  </si>
  <si>
    <t>30,803.35</t>
  </si>
  <si>
    <t>397,000.00</t>
  </si>
  <si>
    <t>763,585.91</t>
  </si>
  <si>
    <t>71,884.00</t>
  </si>
  <si>
    <t>272,884.00</t>
  </si>
  <si>
    <t>210,000.00</t>
  </si>
  <si>
    <t>62,884.00</t>
  </si>
  <si>
    <t>254,884.00</t>
  </si>
  <si>
    <t>44,884.00</t>
  </si>
  <si>
    <t>2,398,755.06</t>
  </si>
  <si>
    <t>12,502,781.00</t>
  </si>
  <si>
    <t>3,133,782.82</t>
  </si>
  <si>
    <t>1,943,811.00</t>
  </si>
  <si>
    <t>2130119</t>
  </si>
  <si>
    <t>防灾救灾</t>
  </si>
  <si>
    <t>179,911.00</t>
  </si>
  <si>
    <t>2130126</t>
  </si>
  <si>
    <t>农村社会事业</t>
  </si>
  <si>
    <t>163,900.00</t>
  </si>
  <si>
    <t>1,600,000.00</t>
  </si>
  <si>
    <t>843,733.35</t>
  </si>
  <si>
    <t>1,970.00</t>
  </si>
  <si>
    <t>121,970.00</t>
  </si>
  <si>
    <t>487,019.89</t>
  </si>
  <si>
    <t>10,437,000.00</t>
  </si>
  <si>
    <t>2,883,000.00</t>
  </si>
  <si>
    <t>7,354,000.00</t>
  </si>
  <si>
    <t>2130599</t>
  </si>
  <si>
    <t>其他 巩固拓展脱贫攻坚成果衔接乡村振兴支出</t>
  </si>
  <si>
    <t>200,000.00</t>
  </si>
  <si>
    <t>955,552.30</t>
  </si>
  <si>
    <t>70,000.00</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</si>
  <si>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</si>
  <si>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</si>
  <si>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</si>
  <si>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</si>
  <si>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</si>
  <si>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</si>
  <si>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</si>
  <si>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</si>
  <si>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</si>
  <si>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</si>
  <si>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</si>
  <si>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</si>
  <si>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</si>
  <si>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</si>
  <si>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</si>
  <si>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</si>
  <si>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</si>
  <si>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</si>
  <si>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</si>
  <si>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</si>
  <si>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</si>
  <si>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</si>
  <si>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</si>
  <si>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</si>
  <si>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</si>
  <si>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</si>
  <si>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</si>
  <si>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</si>
  <si>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</si>
  <si>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</si>
  <si>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</si>
  <si>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</si>
  <si>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</si>
  <si>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</si>
  <si>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</si>
  <si>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12,130,409.41</t>
  </si>
  <si>
    <t>6,583,627.95</t>
  </si>
  <si>
    <t>11,376,024.69</t>
  </si>
  <si>
    <t>754,384.72</t>
  </si>
  <si>
    <t>5,187,252.18</t>
  </si>
  <si>
    <t>134,124.60</t>
  </si>
  <si>
    <t>4,591,938.42</t>
  </si>
  <si>
    <t>595,313.76</t>
  </si>
  <si>
    <t>20101</t>
  </si>
  <si>
    <t>人大事务</t>
  </si>
  <si>
    <t>2010101</t>
  </si>
  <si>
    <t>3,670,321.34</t>
  </si>
  <si>
    <t>485,214.32</t>
  </si>
  <si>
    <t>2010601</t>
  </si>
  <si>
    <t>367,019.64</t>
  </si>
  <si>
    <t>65,417.28</t>
  </si>
  <si>
    <t>433,186.09</t>
  </si>
  <si>
    <t>44,682.16</t>
  </si>
  <si>
    <t>206</t>
  </si>
  <si>
    <t>科学技术支出</t>
  </si>
  <si>
    <t>20601</t>
  </si>
  <si>
    <t>科学技术管理事务</t>
  </si>
  <si>
    <t>2060101</t>
  </si>
  <si>
    <t>314,191.09</t>
  </si>
  <si>
    <t>11,596.88</t>
  </si>
  <si>
    <t>270,991.09</t>
  </si>
  <si>
    <t>2,417,966.62</t>
  </si>
  <si>
    <t>17,159.76</t>
  </si>
  <si>
    <t>485,309.29</t>
  </si>
  <si>
    <t>32,700.00</t>
  </si>
  <si>
    <t>758,021.11</t>
  </si>
  <si>
    <t>5,564.80</t>
  </si>
  <si>
    <t>105,375.21</t>
  </si>
  <si>
    <t>2100409</t>
  </si>
  <si>
    <t>重大公共卫生服务</t>
  </si>
  <si>
    <t>403,803.67</t>
  </si>
  <si>
    <t>16,716.24</t>
  </si>
  <si>
    <t>4,997,000.00</t>
  </si>
  <si>
    <t>2,290,721.78</t>
  </si>
  <si>
    <t>108,033.28</t>
  </si>
  <si>
    <t>1,128,709.10</t>
  </si>
  <si>
    <t>61,262.72</t>
  </si>
  <si>
    <t>812,322.95</t>
  </si>
  <si>
    <t>29,440.40</t>
  </si>
  <si>
    <t>620,322.95</t>
  </si>
  <si>
    <t>349,689.73</t>
  </si>
  <si>
    <t>17,330.16</t>
  </si>
  <si>
    <t>2240199</t>
  </si>
  <si>
    <t>其他应急管理支出</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</si>
  <si>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</si>
  <si>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</si>
  <si>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</si>
  <si>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</si>
  <si>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</si>
  <si>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</si>
  <si>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</si>
  <si>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</si>
  <si>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</si>
  <si>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8,265,790.68</t>
  </si>
  <si>
    <t>302</t>
  </si>
  <si>
    <t>商品和服务支出</t>
  </si>
  <si>
    <t>310</t>
  </si>
  <si>
    <t>资本性支出</t>
  </si>
  <si>
    <t>30101</t>
  </si>
  <si>
    <t xml:space="preserve">  基本工资</t>
  </si>
  <si>
    <t>1,886,103.75</t>
  </si>
  <si>
    <t>30201</t>
  </si>
  <si>
    <t xml:space="preserve">  办公费</t>
  </si>
  <si>
    <t>253,900.00</t>
  </si>
  <si>
    <t>31001</t>
  </si>
  <si>
    <t xml:space="preserve">  房屋建筑物购建</t>
  </si>
  <si>
    <t>30102</t>
  </si>
  <si>
    <t xml:space="preserve">  津贴补贴</t>
  </si>
  <si>
    <t>1,927,746.12</t>
  </si>
  <si>
    <t>30202</t>
  </si>
  <si>
    <t xml:space="preserve">  印刷费</t>
  </si>
  <si>
    <t>31002</t>
  </si>
  <si>
    <t xml:space="preserve">  办公设备购置</t>
  </si>
  <si>
    <t>30103</t>
  </si>
  <si>
    <t xml:space="preserve">  奖金</t>
  </si>
  <si>
    <t>449,892.00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</si>
  <si>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</si>
  <si>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</si>
  <si>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</si>
  <si>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</si>
  <si>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</si>
  <si>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</si>
  <si>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</si>
  <si>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</si>
  <si>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</si>
  <si>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</si>
  <si>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</si>
  <si>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</si>
  <si>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1,707,396.00</t>
  </si>
  <si>
    <t>30205</t>
  </si>
  <si>
    <t xml:space="preserve">  水费</t>
  </si>
  <si>
    <t>31006</t>
  </si>
  <si>
    <t xml:space="preserve">  大型修缮</t>
  </si>
  <si>
    <t>30108</t>
  </si>
  <si>
    <t xml:space="preserve">  机关事业单位基本养老保险缴费</t>
  </si>
  <si>
    <t>30206</t>
  </si>
  <si>
    <t xml:space="preserve">  电费</t>
  </si>
  <si>
    <t>46,700.00</t>
  </si>
  <si>
    <t>31007</t>
  </si>
  <si>
    <t xml:space="preserve">  信息网络及软件购置更新</t>
  </si>
  <si>
    <t>30109</t>
  </si>
  <si>
    <t xml:space="preserve">  职业年金缴费</t>
  </si>
  <si>
    <t>30207</t>
  </si>
  <si>
    <t xml:space="preserve">  邮电费</t>
  </si>
  <si>
    <t>35,000.00</t>
  </si>
  <si>
    <t>31008</t>
  </si>
  <si>
    <t xml:space="preserve">  物资储备</t>
  </si>
  <si>
    <t>30110</t>
  </si>
  <si>
    <t xml:space="preserve">  职工基本医疗保险缴费</t>
  </si>
  <si>
    <t>343,605.51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</si>
  <si>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</si>
  <si>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</si>
  <si>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</si>
  <si>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</si>
  <si>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</si>
  <si>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</si>
  <si>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</si>
  <si>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</si>
  <si>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</si>
  <si>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</si>
  <si>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</si>
  <si>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</si>
  <si>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121,678.97</t>
  </si>
  <si>
    <t>30211</t>
  </si>
  <si>
    <t xml:space="preserve">  差旅费</t>
  </si>
  <si>
    <t>16,000.00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</si>
  <si>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</si>
  <si>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</si>
  <si>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</si>
  <si>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</si>
  <si>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</si>
  <si>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</si>
  <si>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</si>
  <si>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</si>
  <si>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</si>
  <si>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</si>
  <si>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</si>
  <si>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</si>
  <si>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</si>
  <si>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</si>
  <si>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</si>
  <si>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</si>
  <si>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</si>
  <si>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</si>
  <si>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</si>
  <si>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</si>
  <si>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</si>
  <si>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</si>
  <si>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3,110,234.01</t>
  </si>
  <si>
    <t>30215</t>
  </si>
  <si>
    <t xml:space="preserve">  会议费</t>
  </si>
  <si>
    <t>14,000.00</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</si>
  <si>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</si>
  <si>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</si>
  <si>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</si>
  <si>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</si>
  <si>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</si>
  <si>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</si>
  <si>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</si>
  <si>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</si>
  <si>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</si>
  <si>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</si>
  <si>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</si>
  <si>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</si>
  <si>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44,000.00</t>
  </si>
  <si>
    <t>31099</t>
  </si>
  <si>
    <t xml:space="preserve">  其他资本性支出</t>
  </si>
  <si>
    <t>30303</t>
  </si>
  <si>
    <t xml:space="preserve">  退职（役）费</t>
  </si>
  <si>
    <t>30218</t>
  </si>
  <si>
    <t xml:space="preserve">  专用材料费</t>
  </si>
  <si>
    <t>312</t>
  </si>
  <si>
    <t>对企业补助</t>
  </si>
  <si>
    <t>30304</t>
  </si>
  <si>
    <t xml:space="preserve">  抚恤金</t>
  </si>
  <si>
    <t>207,982.80</t>
  </si>
  <si>
    <t>30224</t>
  </si>
  <si>
    <t xml:space="preserve">  被装购置费</t>
  </si>
  <si>
    <t>31201</t>
  </si>
  <si>
    <t xml:space="preserve">  资本金注入</t>
  </si>
  <si>
    <t>30305</t>
  </si>
  <si>
    <t xml:space="preserve">  生活补助</t>
  </si>
  <si>
    <t>2,512,618.21</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</si>
  <si>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</si>
  <si>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</si>
  <si>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</si>
  <si>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</si>
  <si>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</si>
  <si>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</si>
  <si>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</si>
  <si>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</si>
  <si>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</si>
  <si>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</si>
  <si>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</si>
  <si>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</si>
  <si>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</si>
  <si>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</si>
  <si>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</si>
  <si>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</si>
  <si>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</si>
  <si>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</si>
  <si>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</si>
  <si>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</si>
  <si>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85,584.72</t>
  </si>
  <si>
    <t>31299</t>
  </si>
  <si>
    <t xml:space="preserve">  其他对企业补助</t>
  </si>
  <si>
    <t>30309</t>
  </si>
  <si>
    <t xml:space="preserve">  奖励金</t>
  </si>
  <si>
    <t>30229</t>
  </si>
  <si>
    <t xml:space="preserve">  福利费</t>
  </si>
  <si>
    <t>18,300.00</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</si>
  <si>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</si>
  <si>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</si>
  <si>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</si>
  <si>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</si>
  <si>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</si>
  <si>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</si>
  <si>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</si>
  <si>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</si>
  <si>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</si>
  <si>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</si>
  <si>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</si>
  <si>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200,900.00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</si>
  <si>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</si>
  <si>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</si>
  <si>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</si>
  <si>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</si>
  <si>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</si>
  <si>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</si>
  <si>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</si>
  <si>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</si>
  <si>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</si>
  <si>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</si>
  <si>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</si>
  <si>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</si>
  <si>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</si>
  <si>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</si>
  <si>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</si>
  <si>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</si>
  <si>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</si>
  <si>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</si>
  <si>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</si>
  <si>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</si>
  <si>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</si>
  <si>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</si>
  <si>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</si>
  <si>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</si>
  <si>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</si>
  <si>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</si>
  <si>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</si>
  <si>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</si>
  <si>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</si>
  <si>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</si>
  <si>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3,103,400.00</t>
  </si>
  <si>
    <t>309</t>
  </si>
  <si>
    <t>资本性支出（基本建设）</t>
  </si>
  <si>
    <t>311</t>
  </si>
  <si>
    <t>对企业补助（基本建设）</t>
  </si>
  <si>
    <t>3,053,400.00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</si>
  <si>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</si>
  <si>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</si>
  <si>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</si>
  <si>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</si>
  <si>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</si>
  <si>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</si>
  <si>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</si>
  <si>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</si>
  <si>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</si>
  <si>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</si>
  <si>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</si>
  <si>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</si>
  <si>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</si>
  <si>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</si>
  <si>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</si>
  <si>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</si>
  <si>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</si>
  <si>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</si>
  <si>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</si>
  <si>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</si>
  <si>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</si>
  <si>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</si>
  <si>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</si>
  <si>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3,374,749.60</t>
  </si>
  <si>
    <t>105,478.35</t>
  </si>
  <si>
    <t>3,344,749.60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</si>
  <si>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</si>
  <si>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</si>
  <si>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</si>
  <si>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</si>
  <si>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</si>
  <si>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</si>
  <si>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</si>
  <si>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</si>
  <si>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</si>
  <si>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</si>
  <si>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</si>
  <si>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</si>
  <si>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</si>
  <si>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</si>
  <si>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</si>
  <si>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</si>
  <si>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</si>
  <si>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</si>
  <si>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</si>
  <si>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</si>
  <si>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</si>
  <si>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84,000.00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</si>
  <si>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</si>
  <si>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</si>
  <si>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</si>
  <si>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</si>
  <si>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</si>
  <si>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</si>
  <si>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</si>
  <si>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</si>
  <si>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</si>
  <si>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</si>
  <si>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</si>
  <si>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</si>
  <si>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</si>
  <si>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</si>
  <si>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</si>
  <si>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117.00</t>
  </si>
  <si>
    <t xml:space="preserve">     其中：外事接待批次（个）</t>
  </si>
  <si>
    <t xml:space="preserve">  6．国内公务接待人次（人）</t>
  </si>
  <si>
    <t>585.00</t>
  </si>
  <si>
    <t xml:space="preserve">     其中：外事接待人次（人）</t>
  </si>
  <si>
    <t xml:space="preserve">  7．国（境）外公务接待批次（个）</t>
  </si>
  <si>
    <t xml:space="preserve">  8．国（境）外公务接待人次（人）</t>
  </si>
  <si>
    <t>二、机关运行经费</t>
  </si>
  <si>
    <t>223,250.80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</si>
  <si>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</si>
  <si>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</si>
  <si>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</si>
  <si>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</si>
  <si>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</si>
  <si>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</si>
  <si>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</si>
  <si>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</si>
  <si>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</si>
  <si>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</si>
  <si>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</si>
  <si>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</si>
  <si>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</si>
  <si>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</si>
  <si>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</si>
  <si>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</si>
  <si>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</si>
  <si>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</si>
  <si>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</si>
  <si>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</si>
  <si>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</si>
  <si>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</si>
  <si>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</si>
  <si>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</si>
  <si>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</si>
  <si>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</si>
  <si>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</si>
  <si>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</si>
  <si>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</si>
  <si>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部门：耿马傣族佤族自治县勐简乡人民政府</t>
  </si>
  <si>
    <t>金额：元</t>
  </si>
  <si>
    <t>一、部门基本情况</t>
  </si>
  <si>
    <t>（一）部门概况</t>
  </si>
  <si>
    <t>（一）机构组成
内设5个行政机构分别是：党政办公室、基层党建综合办公室、经济发展办公室、社会事务和社会治安综合治理信访办公室、乡村振兴办公室。下设7个事业机构分别是：财政所、农业农村服务中心、林业草原服务中心、水务服务中心、文化和旅游广播电视体育服务中心、村镇规划服务中心、社会保障服务中心。
（二）机构职能
1.宣传和贯彻执行党的路线方针政策和党中央、上级党组织及本乡党员代表大会（党员大会）的决议。
2.讨论和决定本乡经济建设、政治建设、文化建设、社会建设、生态文明建设和党的建设以及乡村振兴中的重大问题。需由乡政权机关或者集体经济组织决定的重要事项，经乡党委研究讨论后，由乡政权机关或者集体经济组织依照法律和有关规定作出决定。
3.领导乡政权机关、团体组织和其他各类组织，加强指导和规范，支持和保证这些机关和组织依照国家法律法规以及各自章程履行职责。
4.加强乡党委自身建设和村党组织建设，以及其他隶属乡党委的党组织建设，抓好发展党员工作，加强党员队伍建设。维护和执行党的纪律，监督党员干部和其他任何工作人员严格遵守国家法律法规。
5.按照干部管理权限，负责对干部的教育、培训选拔、考核监督工作。协助管理上级有关部门驻乡单位的干部。做好人才服务和引进工作。
6.领导本乡的基层治理，加强社会主义民主法治建设和精神文明建设，加强社会治安综合治理，做好生态环保、美丽乡村建设、民生保障、脱贫致富、民族宗教等工作。
7.执行本级人民代表大会的决议和上级行政机关的决定和命令，发布决定和命令。
8.执行本行政区域内的经济和社会发展计划、预算，管理本行政区域内的经济、教育、科学、文化、卫生、体育事业和财政、民政、公安、司法行政、计划生育等行政工作。
9.保护社会主义的全民所有的财产和劳动群众集体所有的财产，保护公民私人所有的合法财产，维护社会秩序，保障公民的人身权利、民主权利和其他权利。
10.保护各种经济组织的合法权益。
11.保障少数民族的权利和尊重少数民族的风俗习惯。
12.保障宪法和法律赋予的男女平等、同工同酬和婚姻自由等各项权利。
13.完成县委、县政府交办的其他事项。
（三）人员概况
1.行政编制25人，实有在职24人（含3人机关工勤）。2.事业编制32人，实有在职28人。</t>
  </si>
  <si>
    <t>（二）部门绩效目标的设立情况</t>
  </si>
  <si>
    <t>按照下达的绩效目标严格执行，2023年决算支出项目均按要求设立了相应的绩效目标，申报的项目做到了绩效目标全覆盖</t>
  </si>
  <si>
    <t>（三）部门整体收支情况</t>
  </si>
  <si>
    <t>耿马傣族佤族自治县勐简乡2023年度支出合计27836889.66元。其中：基本支出12150784.41元，占总支出的43.65%；项目支出15686105.25元，占总支出的56.35%；上缴上级支出0元，占总支出的0.00％；经营支出元，占总支出的0.00％；对附属单位补助支出元，占总支出的0.00％。与上年相比，支出合计增加8880204.50元，增长46.84%。其中：基本支出增加192379.75元，增长1.61%；项目支出增加8687824.75元，增长124.14%；上缴上级支出0.00元，与上年无变化；经营支出0.00元，与上年无变化；对附属单位补助支出0.00元，与上年无变化。2022年支出较上年增加原因为：2023年一是人员增加，工资收入增加，办公费增加，森林防火经费等增加。二是项目支出增加，如耕地流出费用，莲藕生态鱼产业费用等。</t>
  </si>
  <si>
    <t>（四）部门预算管理制度建设情况</t>
  </si>
  <si>
    <t>通过紧扣保障和改善民生主题，聚焦脱贫攻坚、聚焦特殊群体、聚焦群众关切，全面履行基本民生保障、基层社会治理、基本社会服务职责，突出抓基础、抓重点、抓推进、抓落实，以社会救助水平逐步提升、社会养老服务体系日益完善、社会组织建设创新发展、基层民主建设扎实开展、区划地名工作有序推进等方面为主，提高对社会特殊、困难群体的帮扶救助服务保障水平、全面建立适度普惠型社会福利服务体系、加快培育社会组织发展、提高和强化社会管理和社会服务的支撑，积极实现民政保障民生、发展民生、服务国防和服务社会的职能目标，设立绩效指标，并严格按已定指标实施，达到防范预算管理活动风险，规范预算业务内部控制，加强预算管理工作，建立了部门预算业务内部控制制度。预算业务控制对单位预算编制、审批、预算执行、决算与评价等环节实施过程全面控制。</t>
  </si>
  <si>
    <t>（五）严控“三公经费”支出情况</t>
  </si>
  <si>
    <t>耿马傣族佤族自治县勐简乡2023年度一般公共预算财政拨款“三公”经费支出年初预算为84000元，支出决算为84000.00元，完成年初预算的100%。其中：因公出国（境）费支出年初预算为0元，决算为0.00元，完成年初预算的0%；公务用车购置费支出年初预算为0元，决算为0.00元，完成年初预算的0%；公务用车运行维护费支出年初预算为40000元，决算为40000.00元，完成年初预算的100%；公务接待费支出年初预算为44000元，决算为44000.00元，完成年初预算的100%。2023年度一般公共预算财政拨款“三公”经费支出决算数等于年初预算数的主要原因认真贯彻落实中央八项规定精神和厉行节约，从严控制“三公”经费开支。</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</si>
  <si>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</si>
  <si>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</si>
  <si>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</si>
  <si>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</si>
  <si>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</si>
  <si>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按照2023年初确立的整体支出绩效评价体系，拟定评价计划，及早部署。由站所领导分工负责，各成员协调合作，确保评价工作准确、有效。明确绩效自评的目的和意义，设置好完整科学的绩效评价目标。</t>
  </si>
  <si>
    <t>2.组织实施</t>
  </si>
  <si>
    <t>主要领导负总责，分管领导具体抓，制定具体的项目资金使用计划，严格按照财务管理规定，资金支出由乡党委审议通过组织实施，按计划圆满完成预期项目绩效目标。</t>
  </si>
  <si>
    <t>三、评价情况分析及综合评价结论</t>
  </si>
  <si>
    <t>我乡按照财政项目资金预算情况和使用计划在实施勐简乡部分水利设施修缮项目补助资金，勐简乡建成区美化、绿化项目补助资金，爱国卫生及创卫工作经费，天然林停伐补助资金，增减挂项目工作经等，过程中严格按照财务管理规定，经费由乡财政所统一管理，提出使用计划，资金支出由单位负责人审议通过组织实施，按计划圆满完成预期项目绩效目标，项目实施后取得显著的社会效益和综合经济效益，达到提升人居环境，改善居民生活，建设美丽勐简，提高社会幸福感和获得感。绩效自评为优。</t>
  </si>
  <si>
    <t>四、存在的问题和整改情况</t>
  </si>
  <si>
    <t>1.存在问题：存在项目管理绩效理念缺乏,绩效目标不明确。部门项目建设缺少清晰、可量化的绩效目标的问题。
2.改进措施：进一步加强财政项目资金管理,优化财政资源配置,推进资金统筹使用,避免资金使用“碎片化”,提高资金使用效益。</t>
  </si>
  <si>
    <t>五、绩效自评结果应用</t>
  </si>
  <si>
    <t>一是通过开展绩效评价，充分认识到绩效评价的在项目实施过程的引领作用，并在内部公开绩效评价结果，对资金的使用情况和取得成效进行了分析，查找存在问题及原因，从而达到强化支出责任，达到提高
财政资金效益的目的，为部门下一步项目实施提供经验和总结。二是将自评结果作为下一年度预算安排和编制的依据，提高预算制定的科学性和有效性。
三是根据财政的要求在政府门户网站公布自评报告，接受社会大众的监督。</t>
  </si>
  <si>
    <t>六、主要经验及做法</t>
  </si>
  <si>
    <t>1.资金管理方面流程审批完整，管理办法具体。立与建设项目相关的议事决策机制，成立由主要负责人任组长，分管财务副乡长为副组长，其余办公室负责人、负责项目申报业务人员和财务人员为成员的绩效评价领导小组，“一把手”负总责，分管领导具体抓，明确相关部门和岗位的职责权限。
2.项目管理方面，编制项目实施方案计划，严格按照财务管理制度，合理使用项目资金，专款专用，严禁截留、挪用和超批复内容使用资金。建编制项目实施方案计划，严格按照财务管理制度，合理使用项目资金，专款专用，严禁截留、挪用和超批复内容使用资金。 有效利用基层项目库为载体，全面提升资金使用效益，按季度清理盘活财政存量资金，加快资金安排支出进度和加强资金跟踪问效管理，以资金使用效益倒推项目效益。</t>
  </si>
  <si>
    <t>七、其他需说明的情况</t>
  </si>
  <si>
    <t>无</t>
  </si>
  <si>
    <t>备注：涉密部门和涉密信息按保密规定不公开。</t>
  </si>
  <si>
    <t>公开14表</t>
  </si>
  <si>
    <t>部门整体支出绩效自评表</t>
  </si>
  <si>
    <t>（2023年度）</t>
  </si>
  <si>
    <t xml:space="preserve">部门：耿马傣族佤族自治县勐简乡人民政府                                  填报日期：                      2024.9.19                                     </t>
  </si>
  <si>
    <t>部门名称</t>
  </si>
  <si>
    <t>耿马傣族佤族自治县勐简乡人民政府</t>
  </si>
  <si>
    <t>主管部门及代码</t>
  </si>
  <si>
    <t>耿马傣族佤族自治县勐简乡人民政府578002</t>
  </si>
  <si>
    <t>实施单位</t>
  </si>
  <si>
    <t>部门（单位）总体资金
（元）</t>
  </si>
  <si>
    <t>资金来源</t>
  </si>
  <si>
    <t>年初预算数</t>
  </si>
  <si>
    <r>
      <rPr>
        <sz val="12"/>
        <color rgb="FF000000"/>
        <rFont val="方正仿宋_GBK"/>
        <charset val="134"/>
      </rPr>
      <t>全年预算数（</t>
    </r>
    <r>
      <rPr>
        <sz val="12"/>
        <color rgb="FF000000"/>
        <rFont val="Times New Roman"/>
        <charset val="0"/>
      </rPr>
      <t>A</t>
    </r>
    <r>
      <rPr>
        <sz val="12"/>
        <color rgb="FF000000"/>
        <rFont val="方正仿宋_GBK"/>
        <charset val="134"/>
      </rPr>
      <t>）</t>
    </r>
  </si>
  <si>
    <r>
      <rPr>
        <sz val="12"/>
        <color rgb="FF000000"/>
        <rFont val="方正仿宋_GBK"/>
        <charset val="134"/>
      </rPr>
      <t>全年执行数（</t>
    </r>
    <r>
      <rPr>
        <sz val="12"/>
        <color rgb="FF000000"/>
        <rFont val="Times New Roman"/>
        <charset val="0"/>
      </rPr>
      <t>E</t>
    </r>
    <r>
      <rPr>
        <sz val="12"/>
        <color rgb="FF000000"/>
        <rFont val="方正仿宋_GBK"/>
        <charset val="134"/>
      </rPr>
      <t>）</t>
    </r>
  </si>
  <si>
    <t>分值</t>
  </si>
  <si>
    <t>执行率</t>
  </si>
  <si>
    <t>得分</t>
  </si>
  <si>
    <t>年度资金总额：</t>
  </si>
  <si>
    <t>其他资金</t>
  </si>
  <si>
    <t>年度总体目标</t>
  </si>
  <si>
    <t>预期目标</t>
  </si>
  <si>
    <t>实际完成情况</t>
  </si>
  <si>
    <r>
      <rPr>
        <sz val="12"/>
        <color rgb="FF000000"/>
        <rFont val="Times New Roman"/>
        <charset val="0"/>
      </rPr>
      <t>1.</t>
    </r>
    <r>
      <rPr>
        <sz val="12"/>
        <color rgb="FF000000"/>
        <rFont val="宋体"/>
        <charset val="0"/>
      </rPr>
      <t>通过新建活动场所</t>
    </r>
    <r>
      <rPr>
        <sz val="12"/>
        <color rgb="FF000000"/>
        <rFont val="Times New Roman"/>
        <charset val="0"/>
      </rPr>
      <t>800</t>
    </r>
    <r>
      <rPr>
        <sz val="12"/>
        <color rgb="FF000000"/>
        <rFont val="宋体"/>
        <charset val="0"/>
      </rPr>
      <t>米，提高迎门寨村村民的生活质量，提升群众生活幸福感；</t>
    </r>
    <r>
      <rPr>
        <sz val="12"/>
        <color rgb="FF000000"/>
        <rFont val="Times New Roman"/>
        <charset val="0"/>
      </rPr>
      <t>2.</t>
    </r>
    <r>
      <rPr>
        <sz val="12"/>
        <color rgb="FF000000"/>
        <rFont val="宋体"/>
        <charset val="0"/>
      </rPr>
      <t>在大寨村怕亚组建设黄佤文化传习馆一座，加快大寨村</t>
    </r>
    <r>
      <rPr>
        <sz val="12"/>
        <color rgb="FF000000"/>
        <rFont val="Times New Roman"/>
        <charset val="0"/>
      </rPr>
      <t>“</t>
    </r>
    <r>
      <rPr>
        <sz val="12"/>
        <color rgb="FF000000"/>
        <rFont val="宋体"/>
        <charset val="0"/>
      </rPr>
      <t>黄衣阿佤</t>
    </r>
    <r>
      <rPr>
        <sz val="12"/>
        <color rgb="FF000000"/>
        <rFont val="Times New Roman"/>
        <charset val="0"/>
      </rPr>
      <t>”</t>
    </r>
    <r>
      <rPr>
        <sz val="12"/>
        <color rgb="FF000000"/>
        <rFont val="宋体"/>
        <charset val="0"/>
      </rPr>
      <t>民族特色村打造步伐，传承黄佤文化。</t>
    </r>
    <r>
      <rPr>
        <sz val="12"/>
        <color rgb="FF000000"/>
        <rFont val="Times New Roman"/>
        <charset val="0"/>
      </rPr>
      <t>3.</t>
    </r>
    <r>
      <rPr>
        <sz val="12"/>
        <color rgb="FF000000"/>
        <rFont val="宋体"/>
        <charset val="0"/>
      </rPr>
      <t>我乡涉及流出整改图斑</t>
    </r>
    <r>
      <rPr>
        <sz val="12"/>
        <color rgb="FF000000"/>
        <rFont val="Times New Roman"/>
        <charset val="0"/>
      </rPr>
      <t>2153</t>
    </r>
    <r>
      <rPr>
        <sz val="12"/>
        <color rgb="FF000000"/>
        <rFont val="宋体"/>
        <charset val="0"/>
      </rPr>
      <t>个，耕地流出面积</t>
    </r>
    <r>
      <rPr>
        <sz val="12"/>
        <color rgb="FF000000"/>
        <rFont val="Times New Roman"/>
        <charset val="0"/>
      </rPr>
      <t>9021</t>
    </r>
    <r>
      <rPr>
        <sz val="12"/>
        <color rgb="FF000000"/>
        <rFont val="宋体"/>
        <charset val="0"/>
      </rPr>
      <t>亩，通过该项目实施，保障耕地问题完成整改；</t>
    </r>
    <r>
      <rPr>
        <sz val="12"/>
        <color rgb="FF000000"/>
        <rFont val="Times New Roman"/>
        <charset val="0"/>
      </rPr>
      <t>4.</t>
    </r>
    <r>
      <rPr>
        <sz val="12"/>
        <color rgb="FF000000"/>
        <rFont val="宋体"/>
        <charset val="0"/>
      </rPr>
      <t>对集镇临街商户实施了以傣族和黄衣阿佤民族元素为主的外立面提升改造工程，通过项目的实施加快推进勐简乡国家卫生乡达标创建工作。</t>
    </r>
    <r>
      <rPr>
        <sz val="12"/>
        <color rgb="FF000000"/>
        <rFont val="Times New Roman"/>
        <charset val="0"/>
      </rPr>
      <t>5.</t>
    </r>
    <r>
      <rPr>
        <sz val="12"/>
        <color rgb="FF000000"/>
        <rFont val="宋体"/>
        <charset val="0"/>
      </rPr>
      <t>通过销售莲藕、生态鱼壮大村级集体经济，预计每年收益为</t>
    </r>
    <r>
      <rPr>
        <sz val="12"/>
        <color rgb="FF000000"/>
        <rFont val="Times New Roman"/>
        <charset val="0"/>
      </rPr>
      <t>12</t>
    </r>
    <r>
      <rPr>
        <sz val="12"/>
        <color rgb="FF000000"/>
        <rFont val="宋体"/>
        <charset val="0"/>
      </rPr>
      <t>万元，推动乡村旅游发展</t>
    </r>
    <r>
      <rPr>
        <sz val="12"/>
        <color rgb="FF000000"/>
        <rFont val="Times New Roman"/>
        <charset val="0"/>
      </rPr>
      <t>;</t>
    </r>
    <r>
      <rPr>
        <sz val="12"/>
        <color rgb="FF000000"/>
        <rFont val="宋体"/>
        <charset val="0"/>
      </rPr>
      <t>另一方面可以改善乡村结合部交汇处的人居环境。</t>
    </r>
  </si>
  <si>
    <t>绩效
指标</t>
  </si>
  <si>
    <t>一级指标</t>
  </si>
  <si>
    <t>二级指标</t>
  </si>
  <si>
    <t>三级指标</t>
  </si>
  <si>
    <r>
      <rPr>
        <sz val="12"/>
        <color rgb="FF000000"/>
        <rFont val="方正仿宋_GBK"/>
        <charset val="134"/>
      </rPr>
      <t>年度指标值（</t>
    </r>
    <r>
      <rPr>
        <sz val="12"/>
        <color rgb="FF000000"/>
        <rFont val="Times New Roman"/>
        <charset val="0"/>
      </rPr>
      <t>A</t>
    </r>
    <r>
      <rPr>
        <sz val="12"/>
        <color rgb="FF000000"/>
        <rFont val="方正仿宋_GBK"/>
        <charset val="134"/>
      </rPr>
      <t>）</t>
    </r>
  </si>
  <si>
    <r>
      <rPr>
        <sz val="12"/>
        <color rgb="FF000000"/>
        <rFont val="方正仿宋_GBK"/>
        <charset val="134"/>
      </rPr>
      <t>实际完成值（</t>
    </r>
    <r>
      <rPr>
        <sz val="12"/>
        <color rgb="FF000000"/>
        <rFont val="Times New Roman"/>
        <charset val="0"/>
      </rPr>
      <t>B</t>
    </r>
    <r>
      <rPr>
        <sz val="12"/>
        <color rgb="FF000000"/>
        <rFont val="方正仿宋_GBK"/>
        <charset val="134"/>
      </rPr>
      <t>）</t>
    </r>
  </si>
  <si>
    <t>未完成原因分析</t>
  </si>
  <si>
    <t>产出指标
 （50分）</t>
  </si>
  <si>
    <t>数量指标</t>
  </si>
  <si>
    <t>新建村民活动场所面积</t>
  </si>
  <si>
    <t>800平方米</t>
  </si>
  <si>
    <t>新建蔬菜基地灌溉设施批次</t>
  </si>
  <si>
    <t>=1批次</t>
  </si>
  <si>
    <t>新建黄佤文化传习馆</t>
  </si>
  <si>
    <t>1座</t>
  </si>
  <si>
    <t>修建产业路里程</t>
  </si>
  <si>
    <t>0.7公里</t>
  </si>
  <si>
    <t>0.7</t>
  </si>
  <si>
    <t>购买救灾物资批次</t>
  </si>
  <si>
    <t>1批次</t>
  </si>
  <si>
    <t>更换大门</t>
  </si>
  <si>
    <t>=1个</t>
  </si>
  <si>
    <t>1个</t>
  </si>
  <si>
    <t>安装路灯</t>
  </si>
  <si>
    <t>&gt;=4盏</t>
  </si>
  <si>
    <t>4盏</t>
  </si>
  <si>
    <t>集镇临街商户外立面提升改造批次</t>
  </si>
  <si>
    <t>修建垃圾焚烧池数量</t>
  </si>
  <si>
    <t>=1座</t>
  </si>
  <si>
    <t>质量指标</t>
  </si>
  <si>
    <t>图斑整改完成率</t>
  </si>
  <si>
    <t>=100%</t>
  </si>
  <si>
    <t>100%</t>
  </si>
  <si>
    <t>发放补助准确率</t>
  </si>
  <si>
    <t>附属设施配套率</t>
  </si>
  <si>
    <t>&gt;=95%</t>
  </si>
  <si>
    <t>竣工验收合格率</t>
  </si>
  <si>
    <t>时效指标</t>
  </si>
  <si>
    <t>资金拨付及时率</t>
  </si>
  <si>
    <t>抗旱工作开展及时性</t>
  </si>
  <si>
    <t>及时</t>
  </si>
  <si>
    <t>发放补助及时率</t>
  </si>
  <si>
    <t>项目竣工及时率</t>
  </si>
  <si>
    <t>办公区域改造完工及时率</t>
  </si>
  <si>
    <t>效益指标
（30分）</t>
  </si>
  <si>
    <t>经济效益</t>
  </si>
  <si>
    <t>带动农户经济收入</t>
  </si>
  <si>
    <t>带动明显</t>
  </si>
  <si>
    <t>社会效益</t>
  </si>
  <si>
    <t>提高生活质量</t>
  </si>
  <si>
    <t>提高</t>
  </si>
  <si>
    <t>提高工作积极性</t>
  </si>
  <si>
    <t>提升人居环境</t>
  </si>
  <si>
    <t>提升</t>
  </si>
  <si>
    <t>推动产业高质量发展</t>
  </si>
  <si>
    <t>明显推动</t>
  </si>
  <si>
    <t>提高黄佤文化传承效果</t>
  </si>
  <si>
    <t>效果明显</t>
  </si>
  <si>
    <t>维护灾区社会正常秩序</t>
  </si>
  <si>
    <t>维护</t>
  </si>
  <si>
    <t>保障群众人畜饮水</t>
  </si>
  <si>
    <t>保障明显</t>
  </si>
  <si>
    <t>提高服务人员工作效率</t>
  </si>
  <si>
    <t>提高明显</t>
  </si>
  <si>
    <t>确保成功创建国家卫生乡</t>
  </si>
  <si>
    <t>确保</t>
  </si>
  <si>
    <t>加快推进健康勐简建设</t>
  </si>
  <si>
    <t>加快推进</t>
  </si>
  <si>
    <t>推动乡村旅游发展</t>
  </si>
  <si>
    <t>推动明显</t>
  </si>
  <si>
    <t>生态效益</t>
  </si>
  <si>
    <t>降低白色垃圾污染率</t>
  </si>
  <si>
    <t>降低</t>
  </si>
  <si>
    <t>满意度
指标
（10分）</t>
  </si>
  <si>
    <t>服务对象
满意度</t>
  </si>
  <si>
    <r>
      <rPr>
        <sz val="12"/>
        <color rgb="FF000000"/>
        <rFont val="方正仿宋_GBK"/>
        <charset val="134"/>
      </rPr>
      <t>服务对象满意度</t>
    </r>
    <r>
      <rPr>
        <sz val="12"/>
        <color rgb="FF000000"/>
        <rFont val="Times New Roman"/>
        <charset val="0"/>
      </rPr>
      <t>1</t>
    </r>
  </si>
  <si>
    <t>≥98%</t>
  </si>
  <si>
    <t>绩效指标分值</t>
  </si>
  <si>
    <r>
      <rPr>
        <sz val="12"/>
        <color rgb="FF000000"/>
        <rFont val="方正仿宋_GBK"/>
        <charset val="134"/>
      </rPr>
      <t>总</t>
    </r>
    <r>
      <rPr>
        <sz val="12"/>
        <color rgb="FF000000"/>
        <rFont val="Times New Roman"/>
        <charset val="134"/>
      </rPr>
      <t xml:space="preserve">     </t>
    </r>
    <r>
      <rPr>
        <sz val="12"/>
        <color rgb="FF000000"/>
        <rFont val="方正仿宋_GBK"/>
        <charset val="134"/>
      </rPr>
      <t>分</t>
    </r>
  </si>
  <si>
    <t>绩效
结论</t>
  </si>
  <si>
    <r>
      <rPr>
        <sz val="12"/>
        <color rgb="FF000000"/>
        <rFont val="方正仿宋_GBK"/>
        <charset val="134"/>
      </rPr>
      <t>自评得分：</t>
    </r>
    <r>
      <rPr>
        <sz val="12"/>
        <color rgb="FF000000"/>
        <rFont val="Times New Roman"/>
        <charset val="134"/>
      </rPr>
      <t xml:space="preserve"> 100                                     </t>
    </r>
    <r>
      <rPr>
        <sz val="12"/>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</si>
  <si>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</si>
  <si>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</si>
  <si>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公开表15         </t>
  </si>
  <si>
    <t>项目支出绩效自评表</t>
  </si>
  <si>
    <t xml:space="preserve">（2023年度） </t>
  </si>
  <si>
    <t xml:space="preserve">   部门: 耿马傣族佤族自治县勐简乡人民政府</t>
  </si>
  <si>
    <t>填报日期：  2024年9月19日</t>
  </si>
  <si>
    <t>项目名称</t>
  </si>
  <si>
    <t>勐简乡集镇外立面提升改造项目资金</t>
  </si>
  <si>
    <t>项目资金
（元）</t>
  </si>
  <si>
    <t>全年预算数（A）</t>
  </si>
  <si>
    <t>全年执行数（E）</t>
  </si>
  <si>
    <t>财政拨款</t>
  </si>
  <si>
    <t>其中：上级补助</t>
  </si>
  <si>
    <t>本级安排</t>
  </si>
  <si>
    <t>为加快推进勐简乡国家卫生乡达标创建工作，勐简乡对集镇临街商户实施了以傣族和黄衣阿佤民族元素为主的外立面提升改造工程，通过项目的实施加快推进勐简乡国家卫生乡达标创建工作。</t>
  </si>
  <si>
    <t>年度指标值（A）</t>
  </si>
  <si>
    <t>实际完成值（B）</t>
  </si>
  <si>
    <t>产出指标 （50分）</t>
  </si>
  <si>
    <t>数量</t>
  </si>
  <si>
    <t>外立面改造面积</t>
  </si>
  <si>
    <t>8000平方米</t>
  </si>
  <si>
    <t>质量</t>
  </si>
  <si>
    <t>96%</t>
  </si>
  <si>
    <t>时效</t>
  </si>
  <si>
    <t>项目完工率</t>
  </si>
  <si>
    <t>成本</t>
  </si>
  <si>
    <t>项目成本控制</t>
  </si>
  <si>
    <t>&lt;=60万</t>
  </si>
  <si>
    <t>60万</t>
  </si>
  <si>
    <t>提升群众生活幸福感</t>
  </si>
  <si>
    <t>明显提升</t>
  </si>
  <si>
    <t>勐简乡群众满意度</t>
  </si>
  <si>
    <t>95%</t>
  </si>
  <si>
    <t>总     分</t>
  </si>
  <si>
    <t>自评得分：95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</si>
  <si>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</si>
  <si>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 xml:space="preserve">公开表15               </t>
  </si>
  <si>
    <t xml:space="preserve">    部门: 耿马傣族佤族自治县勐简乡人民政府</t>
  </si>
  <si>
    <t>填报日期：2024年9月19日</t>
  </si>
  <si>
    <t>勐简乡绿美及卫生环境工作经费</t>
  </si>
  <si>
    <t>目前我乡公共场所洗手池、封闭式垃圾箱、厕所数量严重不足，为切实做到消除城乡裸露垃圾、消除城乡旱厕、完善公众洗手配套设施、改善餐饮服务环境卫生、大力推进公共场所常态化清洁消毒，彻底改变农贸市场“脏、乱、差”现状，确保勐简乡成功创建国家卫生乡，需尽快补齐短板。</t>
  </si>
  <si>
    <t>涉及行政村个数</t>
  </si>
  <si>
    <t>=5个</t>
  </si>
  <si>
    <t>5个</t>
  </si>
  <si>
    <t>路灯安装个数</t>
  </si>
  <si>
    <t>=10个</t>
  </si>
  <si>
    <t>10个</t>
  </si>
  <si>
    <t>垃圾房建设个数</t>
  </si>
  <si>
    <t>&lt;=350000元</t>
  </si>
  <si>
    <t>350000元</t>
  </si>
  <si>
    <t>保障部门正常运转</t>
  </si>
  <si>
    <t>保障</t>
  </si>
  <si>
    <t>满意度指标（10分）</t>
  </si>
  <si>
    <t>自评得分：99                                  自评等级：优</t>
  </si>
  <si>
    <t xml:space="preserve">公开表15                   </t>
  </si>
  <si>
    <t>勐简乡垃圾焚烧池建设资金</t>
  </si>
  <si>
    <t>通过修建垃圾焚烧池1座，推进爱国卫生“7个专项行动”，争创国家卫生乡，加快推进健康勐简建设，美丽勐简建设。</t>
  </si>
  <si>
    <t>完工及时率</t>
  </si>
  <si>
    <t>修建垃圾焚烧池成本控制</t>
  </si>
  <si>
    <t>&lt;=4万</t>
  </si>
  <si>
    <t>4万</t>
  </si>
  <si>
    <t>垃圾处理便利</t>
  </si>
  <si>
    <t>便利</t>
  </si>
  <si>
    <t>勐简居民满意度</t>
  </si>
  <si>
    <t>自评得分：        98                          自评等级：优</t>
  </si>
  <si>
    <t>2022年中央自然灾害（地质灾害）救灾资金</t>
  </si>
  <si>
    <t>主要用于地质灾害人员搜救，防范二次灾害采取的应急检查与检测预警、灾害成因调查分析，灾害体应急治理，印发的次生灾害风险应急处置，周边和类似地区地质灾害隐患应急排查及对排查处隐患采取的检测预警、排危除险和应急准备等措施，救灾现场及救灾通道交通保障、救援队伍后勤和通信保障等。</t>
  </si>
  <si>
    <t>采购救援设备批次</t>
  </si>
  <si>
    <t>1批</t>
  </si>
  <si>
    <t>添置设备验收通过率</t>
  </si>
  <si>
    <t>≤40000元</t>
  </si>
  <si>
    <t>灾区重大负面舆情和事件次数</t>
  </si>
  <si>
    <t>&lt;=1次</t>
  </si>
  <si>
    <t>0次</t>
  </si>
  <si>
    <t>受灾群众满意度</t>
  </si>
  <si>
    <t>自评得分： 97                                 自评等级：优</t>
  </si>
  <si>
    <t>联系人：0</t>
  </si>
  <si>
    <t>耕地流出问题排查整改前期经费</t>
  </si>
  <si>
    <t>我乡涉及流出整改图斑2153个，耕地流出面积9021亩，通过该项目实施，保障耕地问题完成整改</t>
  </si>
  <si>
    <t>整改图斑数量</t>
  </si>
  <si>
    <t>=2153个</t>
  </si>
  <si>
    <t>2153个</t>
  </si>
  <si>
    <t>图斑整改面积</t>
  </si>
  <si>
    <t>=9021亩</t>
  </si>
  <si>
    <t>9021亩</t>
  </si>
  <si>
    <t>图斑整改及时率</t>
  </si>
  <si>
    <t>≤15万</t>
  </si>
  <si>
    <t>15万</t>
  </si>
  <si>
    <t>整改惠及行政村个数</t>
  </si>
  <si>
    <t>公众满意度</t>
  </si>
  <si>
    <t>自评得分：   98                               自评等级：优</t>
  </si>
  <si>
    <t>解决耕地流出问题整改工作经费</t>
  </si>
  <si>
    <t>其中：
上级补助</t>
  </si>
  <si>
    <t>为加快推进我乡耕地流出问题整改工作，确保如期完成整改任务。经全面排查，全乡2021-2022年耕地流出图斑总数2124个8986.83亩，根据整改要求，目前可开垦撂荒地面积 2271.18亩，为抢抓节令进行开垦种植，需投入大量机械、人力和作物种苗。</t>
  </si>
  <si>
    <t>=2124个</t>
  </si>
  <si>
    <t>2124</t>
  </si>
  <si>
    <t>整改面积</t>
  </si>
  <si>
    <t>=8986.83亩</t>
  </si>
  <si>
    <t>8986.83</t>
  </si>
  <si>
    <t>图斑整改完成及时率</t>
  </si>
  <si>
    <t>≤70万</t>
  </si>
  <si>
    <t>效益指标（30分）</t>
  </si>
  <si>
    <t>部门正常运转率</t>
  </si>
  <si>
    <t>耕地流出耕地占补平衡率</t>
  </si>
  <si>
    <t>自评得分： 98                                自评等级：优</t>
  </si>
  <si>
    <t>耕地流出问题排查整改工作经费</t>
  </si>
  <si>
    <t>我乡图斑数量多面积大，涉及林果覆盖大，加大整改力度，加快推进耕地流出问题整改工作。</t>
  </si>
  <si>
    <t>≤56万</t>
  </si>
  <si>
    <t>56万</t>
  </si>
  <si>
    <t>自评得分：98                                  自评等级：优</t>
  </si>
  <si>
    <t>2020年第五批中央财政专项资金</t>
  </si>
  <si>
    <t>通过在勐简村实施了蔬菜基地灌溉设施项目，提升农业生产效率和作物质量，确保食品安全和农业可持续发展，为社会稳定和人民福祉作出贡献。</t>
  </si>
  <si>
    <t>≤50000元</t>
  </si>
  <si>
    <t>50000元</t>
  </si>
  <si>
    <t>受益群众满意度</t>
  </si>
  <si>
    <t>&gt;=98%</t>
  </si>
  <si>
    <t>98%</t>
  </si>
  <si>
    <t>自评得分： 98                                 自评等级：优</t>
  </si>
  <si>
    <t xml:space="preserve">    部门:  耿马傣族佤族自治县勐简乡人民政府578002</t>
  </si>
  <si>
    <t>三支一扶人员生活补助资金</t>
  </si>
  <si>
    <t>做好三支一扶人员补助发放，保障职工权益。</t>
  </si>
  <si>
    <t>三支一扶人员数量</t>
  </si>
  <si>
    <t>=1人</t>
  </si>
  <si>
    <t>1人</t>
  </si>
  <si>
    <t>生活补助足额发放率</t>
  </si>
  <si>
    <t>补助发放及时率</t>
  </si>
  <si>
    <t>&lt;=30803.35元</t>
  </si>
  <si>
    <t>30803.35元</t>
  </si>
  <si>
    <t>提高工作效率情况</t>
  </si>
  <si>
    <t>明显提高</t>
  </si>
  <si>
    <t>保障职工权益</t>
  </si>
  <si>
    <t>明显保障</t>
  </si>
  <si>
    <t>三支一扶人员满意度</t>
  </si>
  <si>
    <t>2020年省级彩票公益金专项资金</t>
  </si>
  <si>
    <t>在大寨村怕亚组建设黄佤文化传习馆一座，加快大寨村“黄衣阿佤”民族特色村打造步伐，传承黄佤文化。</t>
  </si>
  <si>
    <t>项目验收合格率</t>
  </si>
  <si>
    <t>≤217000元</t>
  </si>
  <si>
    <t>217000元</t>
  </si>
  <si>
    <t>受益对象满意度</t>
  </si>
  <si>
    <t>&gt;=90%</t>
  </si>
  <si>
    <t>92%</t>
  </si>
  <si>
    <t xml:space="preserve">公开表15  </t>
  </si>
  <si>
    <t>抗旱保供水项目资金</t>
  </si>
  <si>
    <t>根据各村干旱受灾情况，及时下拨抗旱保供水资金，支持受灾地区开展抗旱工作，全面提升抗旱减灾水平和能力，确保人民群众生命安全和供水安全，尽力保障农业生产用水需求。</t>
  </si>
  <si>
    <t>解决临时用水困难人数</t>
  </si>
  <si>
    <t>≥1000人次</t>
  </si>
  <si>
    <t>1258</t>
  </si>
  <si>
    <t>救灾经费发放准确率</t>
  </si>
  <si>
    <t>≤12万</t>
  </si>
  <si>
    <t>12万</t>
  </si>
  <si>
    <t>维护明显</t>
  </si>
  <si>
    <t>市容环境卫生达标工作经费</t>
  </si>
  <si>
    <t>通过拨付市容环境卫生达标工作经费，完善基础设施建设，来提升城乡人居环境，引导广大群众提倡健康文明生活方式，争创国家卫生乡。</t>
  </si>
  <si>
    <t>健康主题公园数量</t>
  </si>
  <si>
    <t>空管网覆盖和污水收集达标数量</t>
  </si>
  <si>
    <t>村组路灯安装数量</t>
  </si>
  <si>
    <t>&gt;=400盏</t>
  </si>
  <si>
    <t>400盏</t>
  </si>
  <si>
    <t>垃圾处理厂提升改造项目数</t>
  </si>
  <si>
    <t>=1项</t>
  </si>
  <si>
    <t>1项</t>
  </si>
  <si>
    <t>项目质量达标率</t>
  </si>
  <si>
    <t>项目完工及时率</t>
  </si>
  <si>
    <t>&lt;=1000000元</t>
  </si>
  <si>
    <t>1000000元</t>
  </si>
  <si>
    <t>营造创卫氛围</t>
  </si>
  <si>
    <t>营造</t>
  </si>
  <si>
    <t>97%</t>
  </si>
  <si>
    <t>自评得分：   94                             自评等级：优</t>
  </si>
  <si>
    <t xml:space="preserve">    部门:耿马傣族佤族自治县勐简乡人民政府</t>
  </si>
  <si>
    <t>2022年省级财政衔接推进乡村振兴补助资金</t>
  </si>
  <si>
    <t>通过在大寨村芦稿坝组修建产业路0.7公里，打造勐简乡黄佤小米辣特色品牌，加快小米辣特色产业基地建设</t>
  </si>
  <si>
    <t>提升明显</t>
  </si>
  <si>
    <t>勐简财政公共服务能力提升项目补助资金</t>
  </si>
  <si>
    <t>通过财政所公共服务能力提升项目实施，建立适应经济发展实际的乡镇财政管理模式，深入推进财税改革落地生效，大力提升乡镇财政公共服务能力水平，力争到2022年底，勐简乡财政所达到省级公共服务提升要求，即：乡镇财政为民服务优质、资金使用及时安全、财政运行全面规范、财政管理高效有为，财政公共服务和保障乡村振兴的作用显著发挥。</t>
  </si>
  <si>
    <t>&lt;=7749.6元</t>
  </si>
  <si>
    <t>7749.6元</t>
  </si>
  <si>
    <t>工作人员满意度</t>
  </si>
  <si>
    <t>勐简乡疫情防控务工人员补助资金</t>
  </si>
  <si>
    <t>通过发放疫情防控务工人员补助资金，保障勐简乡疫情防控工作开展资金缺口支付，完善社会职能运转管理。</t>
  </si>
  <si>
    <t>保障行政村</t>
  </si>
  <si>
    <t>临时聘用人数</t>
  </si>
  <si>
    <t>=6人</t>
  </si>
  <si>
    <t>6人</t>
  </si>
  <si>
    <t>补助足额发放率</t>
  </si>
  <si>
    <t>&lt;=44884元</t>
  </si>
  <si>
    <t>44884元</t>
  </si>
  <si>
    <t>保障行政部门职能运转</t>
  </si>
  <si>
    <t>有效控制边境疫情传播</t>
  </si>
  <si>
    <t>有效控制</t>
  </si>
  <si>
    <t>保障疫情防控工作</t>
  </si>
  <si>
    <t>建立保护屏障率</t>
  </si>
  <si>
    <t>临聘人员满意度</t>
  </si>
  <si>
    <t>2019年彩票公益金项目专项资金</t>
  </si>
  <si>
    <t>通过新建活动场所800米，提高迎门寨村村民的生活质量，提升群众生活幸福感</t>
  </si>
  <si>
    <t>完成新建活动场所800平方米，提高迎门寨村村民的生活质量，提升群众生活幸福感。</t>
  </si>
  <si>
    <t>自评得分：96                                  自评等级：优</t>
  </si>
  <si>
    <t>国有企业退休人员社会化管理补助资金</t>
  </si>
  <si>
    <t>1.按照社区实际接收国企退休人数参照补助标准（每人300元）拨付到退休人员所在社区，作为退休人员的管理服务经费由社区统筹使用。2.通过对3名国有企业退休人员的退休待遇资格确认、政策宣传等工作，保障每月15日之前能及时领取退休工资。</t>
  </si>
  <si>
    <t>1.财政资金下达之日，及时将此项资金转入社区，做为国有企业退休人员服务管理费用统筹使用。 2.指导完成管理区3名退休人员2022年退休待遇资格确认工作以及退休政策宣传2次，保障每月15日之前都能及时领取退休工资。</t>
  </si>
  <si>
    <t>国有企业退休人数</t>
  </si>
  <si>
    <t>=3人</t>
  </si>
  <si>
    <t>3人</t>
  </si>
  <si>
    <t>兑现准确率</t>
  </si>
  <si>
    <t>获补覆盖率</t>
  </si>
  <si>
    <t>≤1000元</t>
  </si>
  <si>
    <t>1000元</t>
  </si>
  <si>
    <t>退休人员政策知晓率</t>
  </si>
  <si>
    <t>退休人员满意度</t>
  </si>
  <si>
    <t>自评得分：97                                  自评等级：优</t>
  </si>
  <si>
    <t>勐简乡莲藕生态鱼产业园建设项目资金</t>
  </si>
  <si>
    <t>由村级合作社负责经营此项目，通过销售莲藕、生态鱼壮大村级集体经济，预计每年收益为12元；该项目建成后，一方面可以壮大勐简村集体经济，也使勐简周边、军赛等乡镇居民周末、节假日有一个赏荷花、吃生态鱼的场所,从而实现农旅融合发展，进一步推动乡村旅游发展;另一方面可以改善乡村结合部交汇处的人居环境；同时，带动8户农户发展餐饮业、种植业等产业。</t>
  </si>
  <si>
    <t>种植莲藕面积</t>
  </si>
  <si>
    <t>≤8亩</t>
  </si>
  <si>
    <t>8亩</t>
  </si>
  <si>
    <t>投入鱼苗数量</t>
  </si>
  <si>
    <t>≤500条</t>
  </si>
  <si>
    <t>500条</t>
  </si>
  <si>
    <t>建设生产加工用房面积</t>
  </si>
  <si>
    <t>≤300平方米</t>
  </si>
  <si>
    <t>300平方米</t>
  </si>
  <si>
    <t>完工项目验收合格率</t>
  </si>
  <si>
    <t>&lt;=1854000元</t>
  </si>
  <si>
    <t>1854000元</t>
  </si>
  <si>
    <t>提升人居环境质量</t>
  </si>
  <si>
    <t>可持续影响</t>
  </si>
  <si>
    <t>持续为当地村民增收</t>
  </si>
  <si>
    <t>持续明显</t>
  </si>
  <si>
    <t>勐简乡村民满意度</t>
  </si>
  <si>
    <t>勐简乡集镇主街道路面提升改造工程缺口资金</t>
  </si>
  <si>
    <t>为进一步完善和提升集镇功能和形象，持续巩固拓展爱国卫生“7个专项行动”成果，不断加快推进国家卫生乡达标创建各项工作，对勐简乡实施集镇主街道路面提升改造工程。</t>
  </si>
  <si>
    <t>改造集镇主街道路面数量</t>
  </si>
  <si>
    <t>=1条</t>
  </si>
  <si>
    <t>1条</t>
  </si>
  <si>
    <t>=95%</t>
  </si>
  <si>
    <t>&lt;=5万</t>
  </si>
  <si>
    <t>5万</t>
  </si>
  <si>
    <t>提升集镇功能和形象</t>
  </si>
  <si>
    <t>加快推进国家卫生乡达标创建</t>
  </si>
  <si>
    <t>自评得分：  98                                自评等级：优</t>
  </si>
  <si>
    <t>勐简乡2023年第二批省级防汛应急救灾补助资金</t>
  </si>
  <si>
    <t>县财政局</t>
  </si>
  <si>
    <t>勐永镇人民政府</t>
  </si>
  <si>
    <t>按照各村（社区）洪涝灾害受灾情况，分配5个村（社区）应急救灾资金，通过清理汛期塌方路段、通沟渠等应急抢险及救灾工作，支持5个村（社区）做好洪涝灾害防灾避险、提升应急抢险救援能力，确保安全度过汛期。</t>
  </si>
  <si>
    <t>通过清理汛期塌方路段、通沟渠等应急抢险及救灾工作，支持5个村（社区）做好洪涝灾害防灾避险、提升应急抢险救援能力，确保安全度过汛期。</t>
  </si>
  <si>
    <t>涉及村（社区）数量</t>
  </si>
  <si>
    <t>项目验收通过率</t>
  </si>
  <si>
    <t>按时完工率</t>
  </si>
  <si>
    <t>≤3万</t>
  </si>
  <si>
    <t>3万</t>
  </si>
  <si>
    <t>维护塌方地区社会正常秩序</t>
  </si>
  <si>
    <t>稳定有序</t>
  </si>
  <si>
    <t>防汛救灾能力提升</t>
  </si>
  <si>
    <t>群众满意度</t>
  </si>
  <si>
    <t>变更调查举证工作经费</t>
  </si>
  <si>
    <t>县自然资源局</t>
  </si>
  <si>
    <t>通过调查拨付5个村（社区）调查举证工作经费，加快推进2023年勐简乡国土变更调查工作。</t>
  </si>
  <si>
    <t>拨付5个村（社区）调查举证工作经费，加快推进2023年勐简乡国土变更调查工作。</t>
  </si>
  <si>
    <t>&gt;=5个</t>
  </si>
  <si>
    <t>图斑核实通过率</t>
  </si>
  <si>
    <t>按时拨付率</t>
  </si>
  <si>
    <t>&gt;=100%</t>
  </si>
  <si>
    <t>≤19000元</t>
  </si>
  <si>
    <t>19000元</t>
  </si>
  <si>
    <t>持续保护耕地和粮食安全</t>
  </si>
  <si>
    <t>持续保护</t>
  </si>
  <si>
    <t>自评得分：  94                                自评等级：优</t>
  </si>
  <si>
    <t xml:space="preserve">    部门:  勐简乡财政所</t>
  </si>
  <si>
    <t>勐简乡民政局慰问经费</t>
  </si>
  <si>
    <t>通过发放民政局慰问金，改善困难人员的生活水平</t>
  </si>
  <si>
    <t>通过发放民政局慰问金，改善困难人员的生活水平。</t>
  </si>
  <si>
    <t>发放慰问金人群数</t>
  </si>
  <si>
    <t>≥9个</t>
  </si>
  <si>
    <t>9个</t>
  </si>
  <si>
    <t>慰问金足额发放率</t>
  </si>
  <si>
    <t>发放对象准确率</t>
  </si>
  <si>
    <t>发放慰问金及时率</t>
  </si>
  <si>
    <t>慰问金成本控制</t>
  </si>
  <si>
    <t>≤48700元</t>
  </si>
  <si>
    <t>48700元</t>
  </si>
  <si>
    <t>提升困难人员的生活水平</t>
  </si>
  <si>
    <t xml:space="preserve">    部门: 勐简乡财政所</t>
  </si>
  <si>
    <t>勐简乡人员补助及活动经费</t>
  </si>
  <si>
    <t>通过发通过发勐简乡人员补助及活动经费，提高干部职工工作积极性，提高工作效率，为勐简更好发展作出贡献。</t>
  </si>
  <si>
    <t>通过发勐简乡人员补助及活动经费，提高干部职工工作积极性，提高工作效率，为勐简更好发展作出贡献。</t>
  </si>
  <si>
    <t>发放活动经费及补助批次数</t>
  </si>
  <si>
    <t>≥12次</t>
  </si>
  <si>
    <t>12次</t>
  </si>
  <si>
    <t>＝100%</t>
  </si>
  <si>
    <t>资金足额发放率</t>
  </si>
  <si>
    <t>&lt;=108375元</t>
  </si>
  <si>
    <t>108375元</t>
  </si>
  <si>
    <t>财政未下达完资金</t>
  </si>
  <si>
    <t>提高工作效率</t>
  </si>
  <si>
    <t>推进行政村卫生厕所普及率</t>
  </si>
  <si>
    <t>≥85%</t>
  </si>
  <si>
    <t>推进行政村的长效管护机制</t>
  </si>
  <si>
    <t>初步建立</t>
  </si>
  <si>
    <t>自评得分：94                                  自评等级：优</t>
  </si>
  <si>
    <t>城乡困难群众临时救助资金</t>
  </si>
  <si>
    <t>勐简乡社保服务中心</t>
  </si>
  <si>
    <t>通过发放城乡困难临时救助资金，政府和社会为困难群众提供了基本生活权益的保障、应急性与过渡性生活保障、紧急困难的缓解、社会稳定与和谐的促进以及政策衔接与补充等多方面的支持。这些支持对于保障困难群众的基本生活、促进社会和谐稳定具有重要意义。</t>
  </si>
  <si>
    <t>救助人数</t>
  </si>
  <si>
    <t>≥1535人次</t>
  </si>
  <si>
    <t>1535人次</t>
  </si>
  <si>
    <t>≤397000元</t>
  </si>
  <si>
    <t>397000元</t>
  </si>
  <si>
    <t>财政未拨付完资金</t>
  </si>
  <si>
    <t>促进社会和谐稳定</t>
  </si>
  <si>
    <t>促进</t>
  </si>
  <si>
    <t>缓解群众紧急困难</t>
  </si>
  <si>
    <t>缓解</t>
  </si>
  <si>
    <t>群众政策知晓率</t>
  </si>
  <si>
    <t>受助对象满意度</t>
  </si>
  <si>
    <t>≥95%</t>
  </si>
  <si>
    <t>自评得分：93                                  自评等级：优</t>
  </si>
  <si>
    <t>2022年中央农业生产救灾资金</t>
  </si>
  <si>
    <t>通过发放2022年中央农业生产救灾资金、公益林区有害生物防治、产业发展资金、彩票专项公益金资助社会公益事业项目资金，提升农业生产应对灾害能力，确保粮食安全和农业可持续发展；加强公益林区有害生物防治，维护生态安全；促进产业发展，提升经济竞争力和农民收入水平；资助社会公益事业项目，增强社会公益服务能力和民众福祉。</t>
  </si>
  <si>
    <t>涉及灾民人数</t>
  </si>
  <si>
    <t>=96人</t>
  </si>
  <si>
    <t>96人</t>
  </si>
  <si>
    <t>复垦农田面积</t>
  </si>
  <si>
    <t>≤291亩</t>
  </si>
  <si>
    <t>291亩</t>
  </si>
  <si>
    <t>≤179911元</t>
  </si>
  <si>
    <t>179911元</t>
  </si>
  <si>
    <t>提升农业生产应对灾害能力</t>
  </si>
  <si>
    <t>提升经济竞争力和农民收入水平</t>
  </si>
  <si>
    <t>确保粮食安全和农业可持续发展</t>
  </si>
  <si>
    <t>2019年上海对口帮扶云南省项目资金</t>
  </si>
  <si>
    <t>通过发放2019年上海对口帮扶云南省项目资金，提升农业生产应对灾害能力，确保粮食安全和农业可持续发展；加强公益林区有害生物防治，维护生态安全；促进产业发展，提升经济竞争力和农民收入水平；资助社会公益事业项目，增强社会公益服务能力和民众福祉。</t>
  </si>
  <si>
    <t>建养牛殖小区面积</t>
  </si>
  <si>
    <t>=1000平方米</t>
  </si>
  <si>
    <t>1000平方米</t>
  </si>
  <si>
    <t>采购配套设备批次</t>
  </si>
  <si>
    <t>=1批</t>
  </si>
  <si>
    <t>购买牛数</t>
  </si>
  <si>
    <t>≤200头</t>
  </si>
  <si>
    <t>200头</t>
  </si>
  <si>
    <t>种植晚熟芒果面积</t>
  </si>
  <si>
    <t>≤100亩</t>
  </si>
  <si>
    <t>100亩</t>
  </si>
  <si>
    <t>安装太阳能路灯数量</t>
  </si>
  <si>
    <t>≤50盏</t>
  </si>
  <si>
    <t>50盏</t>
  </si>
  <si>
    <t>村内道路硬化长度</t>
  </si>
  <si>
    <t>≤0.75公里</t>
  </si>
  <si>
    <t>0.75公里</t>
  </si>
  <si>
    <t>≤600万</t>
  </si>
  <si>
    <t>600万</t>
  </si>
  <si>
    <t>促进乡村和谐</t>
  </si>
  <si>
    <t>促进明显</t>
  </si>
  <si>
    <t>2020年勐简村蔬菜灌溉设施项目</t>
  </si>
  <si>
    <t>通过建设勐简村蔬菜灌溉设施项目，将有效提升灌溉效率，保障蔬菜生长所需水分，从而提高蔬菜产量和品质。这不仅为当地农民带来了稳定的经济收入，还促进了农业产业结构调整，增强了农业综合生产能力，对推动乡村振兴具有重要意义。</t>
  </si>
  <si>
    <t>灌溉面积</t>
  </si>
  <si>
    <t>≥200平方米</t>
  </si>
  <si>
    <t>200平方米</t>
  </si>
  <si>
    <t>收益农户数量</t>
  </si>
  <si>
    <t>≥1250人</t>
  </si>
  <si>
    <t>1250人</t>
  </si>
  <si>
    <t>≤90万</t>
  </si>
  <si>
    <t>90万</t>
  </si>
  <si>
    <t>提升农户生活水平</t>
  </si>
  <si>
    <t>2021年第一批市级脱贫攻坚与乡村振兴有效衔接项目</t>
  </si>
  <si>
    <t>通过2021年第一批市级脱贫攻坚与乡村振兴有效衔接项目资金来新建冻库，能够显著提升农产品储存能力和保鲜效果，有效延长农产品销售周期，减少因季节性波动导致的农产品损失。同时，冻库的建设还能促进农产品加工产业链的延伸，提高农产品附加值，为农民增加收入提供有力支撑。此外，冻库的现代化管理还能提升农产品市场竞争力，推动农业产业转型升级。</t>
  </si>
  <si>
    <t>新建冻库面积</t>
  </si>
  <si>
    <t>≥350平方米</t>
  </si>
  <si>
    <t>350平方米</t>
  </si>
  <si>
    <t>≥2230人</t>
  </si>
  <si>
    <t>2230人</t>
  </si>
  <si>
    <t>≤20万</t>
  </si>
  <si>
    <t>20万</t>
  </si>
  <si>
    <t>推动乡村振兴</t>
  </si>
  <si>
    <t>自评得分： 96                                 自评等级：优</t>
  </si>
  <si>
    <t>（班望村四位一体）2020年第三批中央统筹整合涉农资金</t>
  </si>
  <si>
    <t>通过实施边疆党建长廊“四位一体”乡村振兴项目，有助于提升乡村治理水平，增强党组织在乡村的引领作用，促进经济发展，改善村民生活条件，并加强民族团结和文化传承。提高了村民的幸福感和归属感，增强了社会和谐稳定，改善基础设施、培育产业等方式，为乡村发展奠定了坚实基础，推动了乡村振兴的可持续发展。</t>
  </si>
  <si>
    <t>新建党群服务中心面积</t>
  </si>
  <si>
    <t>≥600平方米</t>
  </si>
  <si>
    <t>600平方米</t>
  </si>
  <si>
    <t>采购实施材料批次</t>
  </si>
  <si>
    <t>安装路灯数量</t>
  </si>
  <si>
    <t>≥30盏</t>
  </si>
  <si>
    <t>30盏</t>
  </si>
  <si>
    <t>铺设透水砖面积</t>
  </si>
  <si>
    <t>≥1000平方米</t>
  </si>
  <si>
    <t>改善基础设施水平</t>
  </si>
  <si>
    <t>改善明显</t>
  </si>
  <si>
    <r>
      <rPr>
        <sz val="11"/>
        <rFont val="仿宋_GB2312"/>
        <charset val="134"/>
      </rPr>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t>
    </r>
    <r>
      <rPr>
        <sz val="11"/>
        <rFont val="宋体"/>
        <charset val="134"/>
      </rPr>
      <t>采</t>
    </r>
    <r>
      <rPr>
        <sz val="11"/>
        <rFont val="仿宋_GB2312"/>
        <charset val="134"/>
      </rPr>
      <t>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r>
  </si>
  <si>
    <t>2021年第二批中央财政扶贫专项资金</t>
  </si>
  <si>
    <t>通过实施少数民族特色村脱贫攻坚巩固提升项目，提升村寨人居环境，改善夜间群众出行不安全问题，结合其他项目，在巩固拓展脱贫攻坚成果的同时，打造怕亚乡村振兴示范点，使之成为更具“黄衣阿佤”特色佤族民俗风情基地，为勐简乡打造“黄衣阿佤”之乡提供经验及示范带动。</t>
  </si>
  <si>
    <t>安装太阳能灯数量</t>
  </si>
  <si>
    <t>≥110盏</t>
  </si>
  <si>
    <t>110盏</t>
  </si>
  <si>
    <t>采购配套设施批次</t>
  </si>
  <si>
    <t>污水处理和污水沟治理长度</t>
  </si>
  <si>
    <t>≥800米</t>
  </si>
  <si>
    <t>800米</t>
  </si>
  <si>
    <t>≤30万</t>
  </si>
  <si>
    <t>30万</t>
  </si>
  <si>
    <t>提升村寨人居环境</t>
  </si>
  <si>
    <t>自评得分： 95                                 自评等级：优</t>
  </si>
  <si>
    <t>增减挂项目工作经费</t>
  </si>
  <si>
    <t>通过拨付增减挂项目工作经费，拆除易地搬迁安置点、工棚等，清理各种建筑垃圾，完成对应地块的复垦复绿工作。</t>
  </si>
  <si>
    <t>复垦复绿土地面积</t>
  </si>
  <si>
    <t>≥85亩</t>
  </si>
  <si>
    <t>85亩</t>
  </si>
  <si>
    <t>租赁挖掘机数量</t>
  </si>
  <si>
    <t>≥2台</t>
  </si>
  <si>
    <t>2台</t>
  </si>
  <si>
    <t>≤95.56万</t>
  </si>
  <si>
    <t>95.56万</t>
  </si>
  <si>
    <t>提高植被覆盖率</t>
  </si>
  <si>
    <t>提升村寨生态环境</t>
  </si>
  <si>
    <t>提高土地资源利用率</t>
  </si>
  <si>
    <t>土地持续利用</t>
  </si>
  <si>
    <t>武装工作经费</t>
  </si>
  <si>
    <t>下达资金</t>
  </si>
  <si>
    <t>8110元</t>
  </si>
  <si>
    <t>成本指标</t>
  </si>
  <si>
    <t>使用资金</t>
  </si>
  <si>
    <t>经济效益
指标</t>
  </si>
  <si>
    <t>保障武装工作</t>
  </si>
  <si>
    <t>社会效益
指标</t>
  </si>
  <si>
    <t>提高办事效率</t>
  </si>
  <si>
    <t>生态效益
指标</t>
  </si>
  <si>
    <t>发挥资金效益</t>
  </si>
  <si>
    <t>可持续影响
指标</t>
  </si>
  <si>
    <t>服务对象满意度指标等</t>
  </si>
  <si>
    <t>服务对象满意</t>
  </si>
  <si>
    <t>自评得分：91                                  自评等级：优</t>
  </si>
  <si>
    <t>勐简乡厕所改造资金</t>
  </si>
  <si>
    <t>提升人居环境、加快建设美丽勐简</t>
  </si>
  <si>
    <t>43000元</t>
  </si>
  <si>
    <t xml:space="preserve">公开表15    </t>
  </si>
  <si>
    <t>公益林区有害生物防治经费助资金</t>
  </si>
  <si>
    <t>1970元</t>
  </si>
  <si>
    <t>社会心理体系建设试点工作经费</t>
  </si>
  <si>
    <t>5000元</t>
  </si>
  <si>
    <t>提高社会安全</t>
  </si>
  <si>
    <t xml:space="preserve">产业发展资金 </t>
  </si>
  <si>
    <t>40000元</t>
  </si>
  <si>
    <t>提升居民收入</t>
  </si>
  <si>
    <t>改善居民生活</t>
  </si>
  <si>
    <t>明显改善</t>
  </si>
  <si>
    <t>2022年免开经费补助及协商在基层工作经费</t>
  </si>
  <si>
    <t>5150元</t>
  </si>
  <si>
    <t>效益指标（30）分</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</si>
  <si>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</si>
  <si>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</si>
  <si>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</si>
  <si>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</si>
  <si>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</si>
  <si>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</si>
  <si>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</si>
  <si>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</si>
  <si>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</si>
  <si>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</si>
  <si>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</si>
  <si>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</si>
  <si>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0|财政汇总</t>
  </si>
  <si>
    <t>0|单户表</t>
  </si>
  <si>
    <t>1|中央级</t>
  </si>
  <si>
    <t>1|行政单位</t>
  </si>
  <si>
    <t>90|其他</t>
  </si>
  <si>
    <t>A01|农业</t>
  </si>
  <si>
    <t>131|全国政协办公厅</t>
  </si>
  <si>
    <t>2|差额</t>
  </si>
  <si>
    <t>1|经费差额表</t>
  </si>
  <si>
    <t>1|新增单位</t>
  </si>
  <si>
    <t>2|省级</t>
  </si>
  <si>
    <t>21|行政类事业单位</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</si>
  <si>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</si>
  <si>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</si>
  <si>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</si>
  <si>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</si>
  <si>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</si>
  <si>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</si>
  <si>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</si>
  <si>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</si>
  <si>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</si>
  <si>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</si>
  <si>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</si>
  <si>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</si>
  <si>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</si>
  <si>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</si>
  <si>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</si>
  <si>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</si>
  <si>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</si>
  <si>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</si>
  <si>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</si>
  <si>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</si>
  <si>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</si>
  <si>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</si>
  <si>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</si>
  <si>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</si>
  <si>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</si>
  <si>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</si>
  <si>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</si>
  <si>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</si>
  <si>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</si>
  <si>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</si>
  <si>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</si>
  <si>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</si>
  <si>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29|暂未明确类别</t>
  </si>
  <si>
    <t>32|军工科研事业单位会计制度</t>
  </si>
  <si>
    <t>B00|采矿业</t>
  </si>
  <si>
    <t>201|中共中央办公厅</t>
  </si>
  <si>
    <t>6|六级预算单位</t>
  </si>
  <si>
    <t>8|被撤销单位</t>
  </si>
  <si>
    <t>3|企业</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</si>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</sst>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12"/>
      <color theme="1"/>
      <name val="宋体"/>
      <charset val="134"/>
      <scheme val="minor"/>
    </font>
    <font>
      <sz val="11"/>
      <color theme="1"/>
      <name val="仿宋_GB2312"/>
      <charset val="134"/>
    </font>
    <font>
      <sz val="11"/>
      <name val="仿宋_GB2312"/>
      <charset val="134"/>
    </font>
    <font>
      <sz val="11"/>
      <color rgb="FFFF0000"/>
      <name val="仿宋_GB2312"/>
      <charset val="134"/>
    </font>
    <font>
      <sz val="12"/>
      <color rgb="FF000000"/>
      <name val="Times New Roman"/>
      <charset val="0"/>
    </font>
    <font>
      <sz val="11"/>
      <color rgb="FF000000"/>
      <name val="仿宋_GB2312"/>
      <charset val="134"/>
    </font>
    <font>
      <sz val="10"/>
      <color indexed="8"/>
      <name val="宋体"/>
      <charset val="134"/>
      <scheme val="minor"/>
    </font>
    <font>
      <sz val="12"/>
      <color rgb="FF000000"/>
      <name val="方正小标宋_GBK"/>
      <charset val="134"/>
    </font>
    <font>
      <sz val="12"/>
      <color rgb="FF000000"/>
      <name val="方正仿宋_GBK"/>
      <charset val="134"/>
    </font>
    <font>
      <sz val="12"/>
      <color rgb="FF000000"/>
      <name val="宋体"/>
      <charset val="134"/>
    </font>
    <font>
      <b/>
      <sz val="12"/>
      <color theme="1"/>
      <name val="宋体"/>
      <charset val="134"/>
    </font>
    <font>
      <b/>
      <sz val="12"/>
      <color theme="1"/>
      <name val="Times New Roman"/>
      <charset val="0"/>
    </font>
    <font>
      <sz val="12"/>
      <name val="宋体"/>
      <charset val="134"/>
    </font>
    <font>
      <b/>
      <sz val="12"/>
      <color rgb="FFFF0000"/>
      <name val="宋体"/>
      <charset val="134"/>
      <scheme val="minor"/>
    </font>
    <font>
      <sz val="11"/>
      <color indexed="8"/>
      <name val="宋体"/>
      <charset val="134"/>
    </font>
    <font>
      <sz val="10"/>
      <name val="宋体"/>
      <charset val="134"/>
    </font>
    <font>
      <b/>
      <sz val="18"/>
      <color rgb="FF000000"/>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font>
    <font>
      <sz val="11"/>
      <name val="宋体"/>
      <charset val="134"/>
    </font>
    <font>
      <b/>
      <sz val="11"/>
      <color rgb="FF0070C0"/>
      <name val="宋体"/>
      <charset val="134"/>
    </font>
    <font>
      <sz val="22"/>
      <color rgb="FF000000"/>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0"/>
    </font>
    <font>
      <sz val="12"/>
      <color rgb="FF000000"/>
      <name val="Times New Roman"/>
      <charset val="134"/>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6" borderId="23"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4" applyNumberFormat="0" applyFill="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6" fillId="0" borderId="0" applyNumberFormat="0" applyFill="0" applyBorder="0" applyAlignment="0" applyProtection="0">
      <alignment vertical="center"/>
    </xf>
    <xf numFmtId="0" fontId="47" fillId="7" borderId="26" applyNumberFormat="0" applyAlignment="0" applyProtection="0">
      <alignment vertical="center"/>
    </xf>
    <xf numFmtId="0" fontId="48" fillId="8" borderId="27" applyNumberFormat="0" applyAlignment="0" applyProtection="0">
      <alignment vertical="center"/>
    </xf>
    <xf numFmtId="0" fontId="49" fillId="8" borderId="26" applyNumberFormat="0" applyAlignment="0" applyProtection="0">
      <alignment vertical="center"/>
    </xf>
    <xf numFmtId="0" fontId="50" fillId="9" borderId="28" applyNumberFormat="0" applyAlignment="0" applyProtection="0">
      <alignment vertical="center"/>
    </xf>
    <xf numFmtId="0" fontId="51" fillId="0" borderId="29" applyNumberFormat="0" applyFill="0" applyAlignment="0" applyProtection="0">
      <alignment vertical="center"/>
    </xf>
    <xf numFmtId="0" fontId="52" fillId="0" borderId="30" applyNumberFormat="0" applyFill="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alignment vertical="center"/>
    </xf>
    <xf numFmtId="0" fontId="57" fillId="35" borderId="0" applyNumberFormat="0" applyBorder="0" applyAlignment="0" applyProtection="0">
      <alignment vertical="center"/>
    </xf>
    <xf numFmtId="0" fontId="56" fillId="36" borderId="0" applyNumberFormat="0" applyBorder="0" applyAlignment="0" applyProtection="0">
      <alignment vertical="center"/>
    </xf>
    <xf numFmtId="0" fontId="13" fillId="0" borderId="0"/>
    <xf numFmtId="0" fontId="15" fillId="0" borderId="0"/>
  </cellStyleXfs>
  <cellXfs count="19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horizontal="right"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9" fontId="3"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Alignment="1">
      <alignment vertical="center" wrapText="1"/>
    </xf>
    <xf numFmtId="0" fontId="5" fillId="0" borderId="0" xfId="0" applyFont="1" applyFill="1" applyBorder="1" applyAlignment="1">
      <alignment vertical="center" wrapText="1"/>
    </xf>
    <xf numFmtId="0" fontId="3" fillId="0" borderId="0" xfId="0" applyFont="1" applyFill="1" applyAlignment="1">
      <alignment horizontal="justify" vertical="center" indent="2"/>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3" fillId="0" borderId="0" xfId="0" applyFont="1" applyFill="1" applyAlignment="1">
      <alignment horizontal="left" vertical="center"/>
    </xf>
    <xf numFmtId="0" fontId="2" fillId="0" borderId="0" xfId="0" applyFont="1" applyFill="1" applyAlignment="1">
      <alignment horizontal="right" vertical="center"/>
    </xf>
    <xf numFmtId="0" fontId="3" fillId="0" borderId="0" xfId="0" applyFont="1" applyFill="1" applyAlignment="1">
      <alignment horizontal="justify" vertical="center"/>
    </xf>
    <xf numFmtId="49" fontId="3" fillId="0" borderId="0" xfId="0" applyNumberFormat="1" applyFont="1" applyFill="1" applyAlignment="1">
      <alignment horizontal="center" vertical="center" wrapText="1"/>
    </xf>
    <xf numFmtId="0" fontId="3" fillId="0" borderId="2" xfId="0" applyFont="1" applyFill="1" applyBorder="1" applyAlignment="1">
      <alignment vertical="center" wrapText="1"/>
    </xf>
    <xf numFmtId="10"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8"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9" fontId="2" fillId="0" borderId="1" xfId="0" applyNumberFormat="1"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righ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left" vertical="top" wrapText="1"/>
    </xf>
    <xf numFmtId="0" fontId="7" fillId="0" borderId="1" xfId="5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5"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5" xfId="0"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14" fillId="0" borderId="0" xfId="0" applyFont="1" applyFill="1" applyBorder="1" applyAlignment="1">
      <alignment vertical="center" wrapText="1"/>
    </xf>
    <xf numFmtId="0" fontId="13"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5" xfId="0" applyFont="1" applyFill="1" applyBorder="1" applyAlignment="1">
      <alignment horizontal="left" vertical="top" wrapText="1"/>
    </xf>
    <xf numFmtId="0" fontId="15" fillId="0" borderId="0" xfId="0" applyFont="1" applyFill="1" applyBorder="1" applyAlignment="1"/>
    <xf numFmtId="0" fontId="16" fillId="0" borderId="0" xfId="0" applyFont="1" applyFill="1" applyBorder="1" applyAlignment="1"/>
    <xf numFmtId="0" fontId="15" fillId="0" borderId="0" xfId="0" applyFont="1" applyFill="1" applyBorder="1" applyAlignment="1">
      <alignment horizontal="right"/>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0" fillId="0" borderId="14" xfId="0" applyFont="1" applyFill="1" applyBorder="1" applyAlignment="1">
      <alignment vertical="center"/>
    </xf>
    <xf numFmtId="0" fontId="19" fillId="0" borderId="0" xfId="0" applyFont="1" applyFill="1" applyBorder="1" applyAlignment="1">
      <alignment vertical="center" wrapText="1"/>
    </xf>
    <xf numFmtId="0" fontId="20"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7" fillId="0" borderId="0" xfId="0" applyNumberFormat="1" applyFont="1" applyFill="1" applyBorder="1" applyAlignment="1" applyProtection="1">
      <alignment horizontal="right" vertical="center"/>
    </xf>
    <xf numFmtId="0" fontId="22" fillId="0" borderId="2"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3"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2" fillId="0" borderId="4" xfId="0" applyFont="1" applyFill="1" applyBorder="1" applyAlignment="1">
      <alignment horizontal="center" vertical="center"/>
    </xf>
    <xf numFmtId="0" fontId="23" fillId="0" borderId="16" xfId="0" applyFont="1" applyFill="1" applyBorder="1" applyAlignment="1">
      <alignment horizontal="left" vertical="center" wrapText="1"/>
    </xf>
    <xf numFmtId="0" fontId="22" fillId="0" borderId="1" xfId="0" applyFont="1" applyFill="1" applyBorder="1" applyAlignment="1">
      <alignment horizontal="center" vertical="center"/>
    </xf>
    <xf numFmtId="0" fontId="22" fillId="0"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alignment horizontal="center"/>
    </xf>
    <xf numFmtId="0" fontId="27" fillId="0" borderId="0" xfId="0" applyFont="1" applyFill="1" applyBorder="1" applyAlignment="1"/>
    <xf numFmtId="0" fontId="22" fillId="0" borderId="0" xfId="0" applyFont="1" applyFill="1" applyBorder="1" applyAlignment="1"/>
    <xf numFmtId="0" fontId="28" fillId="0" borderId="0" xfId="0" applyFont="1" applyFill="1" applyBorder="1" applyAlignment="1">
      <alignment horizontal="center"/>
    </xf>
    <xf numFmtId="0" fontId="29" fillId="0" borderId="0" xfId="0" applyFont="1" applyFill="1" applyBorder="1" applyAlignment="1">
      <alignment horizontal="center"/>
    </xf>
    <xf numFmtId="0" fontId="22"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10" xfId="0" applyNumberFormat="1" applyFont="1" applyFill="1" applyBorder="1" applyAlignment="1">
      <alignment horizontal="center" vertical="center" shrinkToFit="1"/>
    </xf>
    <xf numFmtId="4" fontId="15" fillId="0" borderId="11" xfId="0" applyNumberFormat="1" applyFont="1" applyFill="1" applyBorder="1" applyAlignment="1">
      <alignment horizontal="center" vertical="center" shrinkToFit="1"/>
    </xf>
    <xf numFmtId="0" fontId="15" fillId="0" borderId="12"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3"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26" fillId="0" borderId="0" xfId="0" applyFont="1" applyFill="1" applyBorder="1" applyAlignment="1">
      <alignment horizontal="center" wrapText="1"/>
    </xf>
    <xf numFmtId="0" fontId="13" fillId="0" borderId="0" xfId="0" applyFont="1" applyFill="1" applyBorder="1" applyAlignment="1">
      <alignment wrapText="1"/>
    </xf>
    <xf numFmtId="4" fontId="15" fillId="0" borderId="11" xfId="0" applyNumberFormat="1" applyFont="1" applyFill="1" applyBorder="1" applyAlignment="1">
      <alignment horizontal="center" vertical="center" wrapText="1" shrinkToFit="1"/>
    </xf>
    <xf numFmtId="4" fontId="15" fillId="0" borderId="8"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5"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15" fillId="0" borderId="8"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49" fontId="15" fillId="0" borderId="5" xfId="0" applyNumberFormat="1" applyFont="1" applyFill="1" applyBorder="1" applyAlignment="1">
      <alignment horizontal="center" vertical="center" shrinkToFit="1"/>
    </xf>
    <xf numFmtId="0" fontId="30" fillId="0" borderId="0" xfId="0" applyFont="1" applyAlignment="1">
      <alignment horizontal="center" vertical="center"/>
    </xf>
    <xf numFmtId="0" fontId="13" fillId="0" borderId="0" xfId="0" applyFont="1" applyAlignment="1"/>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left" vertical="center"/>
    </xf>
    <xf numFmtId="0" fontId="31" fillId="4" borderId="17" xfId="0" applyNumberFormat="1" applyFont="1" applyFill="1" applyBorder="1" applyAlignment="1">
      <alignment horizontal="center" vertical="center"/>
    </xf>
    <xf numFmtId="0" fontId="31" fillId="2" borderId="17" xfId="0" applyNumberFormat="1" applyFont="1" applyFill="1" applyBorder="1" applyAlignment="1">
      <alignment horizontal="center" vertical="center"/>
    </xf>
    <xf numFmtId="0" fontId="31" fillId="2" borderId="18" xfId="0" applyNumberFormat="1" applyFont="1" applyFill="1" applyBorder="1" applyAlignment="1">
      <alignment horizontal="center" vertical="center"/>
    </xf>
    <xf numFmtId="0" fontId="31" fillId="2" borderId="19" xfId="0" applyNumberFormat="1" applyFont="1" applyFill="1" applyBorder="1" applyAlignment="1">
      <alignment horizontal="center" vertical="center"/>
    </xf>
    <xf numFmtId="4" fontId="31" fillId="2" borderId="20" xfId="0" applyNumberFormat="1" applyFont="1" applyFill="1" applyBorder="1" applyAlignment="1">
      <alignment horizontal="right" vertical="center"/>
    </xf>
    <xf numFmtId="4" fontId="31" fillId="2" borderId="1" xfId="0" applyNumberFormat="1" applyFont="1" applyFill="1" applyBorder="1" applyAlignment="1">
      <alignment horizontal="right" vertical="center"/>
    </xf>
    <xf numFmtId="0" fontId="31" fillId="2" borderId="1" xfId="0" applyNumberFormat="1" applyFont="1" applyFill="1" applyBorder="1" applyAlignment="1">
      <alignment horizontal="right" vertical="center"/>
    </xf>
    <xf numFmtId="4" fontId="31" fillId="2" borderId="21" xfId="0" applyNumberFormat="1" applyFont="1" applyFill="1" applyBorder="1" applyAlignment="1">
      <alignment horizontal="right" vertical="center"/>
    </xf>
    <xf numFmtId="4" fontId="31" fillId="2" borderId="22" xfId="0" applyNumberFormat="1" applyFont="1" applyFill="1" applyBorder="1" applyAlignment="1">
      <alignment horizontal="right" vertical="center"/>
    </xf>
    <xf numFmtId="0" fontId="31" fillId="2" borderId="22" xfId="0" applyNumberFormat="1" applyFont="1" applyFill="1" applyBorder="1" applyAlignment="1">
      <alignment horizontal="right" vertical="center"/>
    </xf>
    <xf numFmtId="0" fontId="31" fillId="4" borderId="17" xfId="0" applyNumberFormat="1" applyFont="1" applyFill="1" applyBorder="1" applyAlignment="1">
      <alignment horizontal="right" vertical="center"/>
    </xf>
    <xf numFmtId="0" fontId="31" fillId="4" borderId="17" xfId="0" applyNumberFormat="1" applyFont="1" applyFill="1" applyBorder="1" applyAlignment="1">
      <alignment horizontal="left" vertical="center" wrapText="1"/>
    </xf>
    <xf numFmtId="0" fontId="32" fillId="0" borderId="0" xfId="0" applyFont="1" applyAlignment="1"/>
    <xf numFmtId="0" fontId="31" fillId="3" borderId="17" xfId="0" applyNumberFormat="1" applyFont="1" applyFill="1" applyBorder="1" applyAlignment="1">
      <alignment horizontal="center" vertical="center" wrapText="1"/>
    </xf>
    <xf numFmtId="0" fontId="33" fillId="3" borderId="17" xfId="0" applyNumberFormat="1" applyFont="1" applyFill="1" applyBorder="1" applyAlignment="1">
      <alignment horizontal="left" vertical="center" wrapText="1"/>
    </xf>
    <xf numFmtId="0" fontId="31" fillId="4" borderId="18"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31" fillId="3" borderId="17" xfId="0" applyNumberFormat="1" applyFont="1" applyFill="1" applyBorder="1" applyAlignment="1">
      <alignment horizontal="left" vertical="center" wrapText="1"/>
    </xf>
    <xf numFmtId="4" fontId="31" fillId="4" borderId="20" xfId="0" applyNumberFormat="1" applyFont="1" applyFill="1" applyBorder="1" applyAlignment="1">
      <alignment horizontal="right" vertical="center"/>
    </xf>
    <xf numFmtId="4" fontId="31" fillId="4" borderId="1" xfId="0" applyNumberFormat="1" applyFont="1" applyFill="1" applyBorder="1" applyAlignment="1">
      <alignment horizontal="right" vertical="center"/>
    </xf>
    <xf numFmtId="0" fontId="31" fillId="5" borderId="1" xfId="0" applyNumberFormat="1" applyFont="1" applyFill="1" applyBorder="1" applyAlignment="1">
      <alignment horizontal="right" vertical="center" wrapText="1"/>
    </xf>
    <xf numFmtId="0" fontId="31" fillId="2" borderId="1" xfId="0" applyNumberFormat="1" applyFont="1" applyFill="1" applyBorder="1" applyAlignment="1">
      <alignment horizontal="right" vertical="center" wrapText="1"/>
    </xf>
    <xf numFmtId="0" fontId="31" fillId="2" borderId="22" xfId="0" applyNumberFormat="1" applyFont="1" applyFill="1" applyBorder="1" applyAlignment="1">
      <alignment horizontal="right" vertical="center" wrapText="1"/>
    </xf>
    <xf numFmtId="0" fontId="31" fillId="2" borderId="17" xfId="0" applyNumberFormat="1" applyFont="1" applyFill="1" applyBorder="1" applyAlignment="1">
      <alignment horizontal="center" vertical="center" wrapText="1"/>
    </xf>
    <xf numFmtId="0" fontId="31" fillId="2"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5" borderId="17" xfId="0" applyNumberFormat="1" applyFont="1" applyFill="1" applyBorder="1" applyAlignment="1">
      <alignment horizontal="right" vertical="center"/>
    </xf>
    <xf numFmtId="0" fontId="31" fillId="4" borderId="17" xfId="0" applyNumberFormat="1" applyFont="1" applyFill="1" applyBorder="1" applyAlignment="1">
      <alignment horizontal="left" vertical="center"/>
    </xf>
    <xf numFmtId="0" fontId="34" fillId="0" borderId="0" xfId="0" applyFont="1" applyAlignment="1"/>
    <xf numFmtId="0" fontId="16" fillId="0" borderId="0" xfId="0" applyFont="1" applyAlignment="1"/>
    <xf numFmtId="0" fontId="35" fillId="3" borderId="17" xfId="0" applyNumberFormat="1" applyFont="1" applyFill="1" applyBorder="1" applyAlignment="1">
      <alignment vertical="center"/>
    </xf>
    <xf numFmtId="0" fontId="35" fillId="4" borderId="17" xfId="0" applyNumberFormat="1" applyFont="1" applyFill="1" applyBorder="1" applyAlignment="1">
      <alignment vertical="center"/>
    </xf>
    <xf numFmtId="0" fontId="36" fillId="0" borderId="0" xfId="0" applyFont="1" applyAlignment="1"/>
    <xf numFmtId="0" fontId="37" fillId="0" borderId="0" xfId="0" applyFont="1" applyAlignment="1"/>
    <xf numFmtId="0" fontId="3" fillId="0" borderId="1"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cols>
    <col min="1" max="1" width="81.2" customWidth="1"/>
  </cols>
  <sheetData>
    <row r="1" ht="31.5" spans="1:1">
      <c r="A1" s="194" t="s">
        <v>0</v>
      </c>
    </row>
    <row r="2" ht="18.75" spans="1:1">
      <c r="A2" s="195" t="s">
        <v>1</v>
      </c>
    </row>
    <row r="3" ht="18.75" spans="1:1">
      <c r="A3" s="195" t="s">
        <v>2</v>
      </c>
    </row>
    <row r="4" ht="18.75" spans="1:1">
      <c r="A4" s="195" t="s">
        <v>3</v>
      </c>
    </row>
    <row r="5" ht="18.75" spans="1:1">
      <c r="A5" s="195" t="s">
        <v>4</v>
      </c>
    </row>
    <row r="6" ht="18.75" spans="1:1">
      <c r="A6" s="195" t="s">
        <v>5</v>
      </c>
    </row>
    <row r="7" ht="18.75" spans="1:1">
      <c r="A7" s="195" t="s">
        <v>6</v>
      </c>
    </row>
    <row r="8" ht="18.75" spans="1:1">
      <c r="A8" s="195" t="s">
        <v>7</v>
      </c>
    </row>
    <row r="9" ht="18.75" spans="1:1">
      <c r="A9" s="195" t="s">
        <v>8</v>
      </c>
    </row>
    <row r="10" ht="18.75" spans="1:1">
      <c r="A10" s="195" t="s">
        <v>9</v>
      </c>
    </row>
    <row r="11" ht="18.75" spans="1:1">
      <c r="A11" s="195" t="s">
        <v>10</v>
      </c>
    </row>
    <row r="12" ht="18.75" spans="1:1">
      <c r="A12" s="195" t="s">
        <v>11</v>
      </c>
    </row>
    <row r="13" ht="18.75" spans="1:1">
      <c r="A13" s="195"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7" t="s">
        <v>873</v>
      </c>
    </row>
    <row r="2" ht="14.25" spans="20:20">
      <c r="T2" s="159" t="s">
        <v>874</v>
      </c>
    </row>
    <row r="3" ht="14.25" spans="1:20">
      <c r="A3" s="159" t="s">
        <v>73</v>
      </c>
      <c r="T3" s="159" t="s">
        <v>74</v>
      </c>
    </row>
    <row r="4" ht="19.5" customHeight="1" spans="1:20">
      <c r="A4" s="175" t="s">
        <v>77</v>
      </c>
      <c r="B4" s="175"/>
      <c r="C4" s="175"/>
      <c r="D4" s="175"/>
      <c r="E4" s="175" t="s">
        <v>572</v>
      </c>
      <c r="F4" s="175"/>
      <c r="G4" s="175"/>
      <c r="H4" s="175" t="s">
        <v>573</v>
      </c>
      <c r="I4" s="175"/>
      <c r="J4" s="175"/>
      <c r="K4" s="175" t="s">
        <v>574</v>
      </c>
      <c r="L4" s="175"/>
      <c r="M4" s="175"/>
      <c r="N4" s="175"/>
      <c r="O4" s="175"/>
      <c r="P4" s="175" t="s">
        <v>199</v>
      </c>
      <c r="Q4" s="175"/>
      <c r="R4" s="175"/>
      <c r="S4" s="175"/>
      <c r="T4" s="175"/>
    </row>
    <row r="5" ht="19.5" customHeight="1" spans="1:20">
      <c r="A5" s="175" t="s">
        <v>216</v>
      </c>
      <c r="B5" s="175"/>
      <c r="C5" s="175"/>
      <c r="D5" s="175" t="s">
        <v>217</v>
      </c>
      <c r="E5" s="175" t="s">
        <v>223</v>
      </c>
      <c r="F5" s="175" t="s">
        <v>575</v>
      </c>
      <c r="G5" s="175" t="s">
        <v>576</v>
      </c>
      <c r="H5" s="175" t="s">
        <v>223</v>
      </c>
      <c r="I5" s="175" t="s">
        <v>486</v>
      </c>
      <c r="J5" s="175" t="s">
        <v>487</v>
      </c>
      <c r="K5" s="175" t="s">
        <v>223</v>
      </c>
      <c r="L5" s="175" t="s">
        <v>486</v>
      </c>
      <c r="M5" s="175"/>
      <c r="N5" s="175" t="s">
        <v>486</v>
      </c>
      <c r="O5" s="175" t="s">
        <v>487</v>
      </c>
      <c r="P5" s="175" t="s">
        <v>223</v>
      </c>
      <c r="Q5" s="175" t="s">
        <v>575</v>
      </c>
      <c r="R5" s="175" t="s">
        <v>576</v>
      </c>
      <c r="S5" s="175" t="s">
        <v>576</v>
      </c>
      <c r="T5" s="175"/>
    </row>
    <row r="6" ht="19.5" customHeight="1" spans="1:20">
      <c r="A6" s="175"/>
      <c r="B6" s="175"/>
      <c r="C6" s="175"/>
      <c r="D6" s="175"/>
      <c r="E6" s="175"/>
      <c r="F6" s="175"/>
      <c r="G6" s="175" t="s">
        <v>218</v>
      </c>
      <c r="H6" s="175"/>
      <c r="I6" s="175"/>
      <c r="J6" s="175" t="s">
        <v>218</v>
      </c>
      <c r="K6" s="175"/>
      <c r="L6" s="175" t="s">
        <v>218</v>
      </c>
      <c r="M6" s="175" t="s">
        <v>578</v>
      </c>
      <c r="N6" s="175" t="s">
        <v>577</v>
      </c>
      <c r="O6" s="175" t="s">
        <v>218</v>
      </c>
      <c r="P6" s="175"/>
      <c r="Q6" s="175"/>
      <c r="R6" s="175" t="s">
        <v>218</v>
      </c>
      <c r="S6" s="175" t="s">
        <v>579</v>
      </c>
      <c r="T6" s="175" t="s">
        <v>580</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220</v>
      </c>
      <c r="B8" s="175" t="s">
        <v>221</v>
      </c>
      <c r="C8" s="175" t="s">
        <v>222</v>
      </c>
      <c r="D8" s="175" t="s">
        <v>81</v>
      </c>
      <c r="E8" s="160" t="s">
        <v>82</v>
      </c>
      <c r="F8" s="160" t="s">
        <v>83</v>
      </c>
      <c r="G8" s="160" t="s">
        <v>94</v>
      </c>
      <c r="H8" s="160" t="s">
        <v>100</v>
      </c>
      <c r="I8" s="160" t="s">
        <v>106</v>
      </c>
      <c r="J8" s="160" t="s">
        <v>110</v>
      </c>
      <c r="K8" s="160" t="s">
        <v>114</v>
      </c>
      <c r="L8" s="160" t="s">
        <v>119</v>
      </c>
      <c r="M8" s="160" t="s">
        <v>124</v>
      </c>
      <c r="N8" s="160" t="s">
        <v>128</v>
      </c>
      <c r="O8" s="160" t="s">
        <v>132</v>
      </c>
      <c r="P8" s="160" t="s">
        <v>136</v>
      </c>
      <c r="Q8" s="160" t="s">
        <v>140</v>
      </c>
      <c r="R8" s="160" t="s">
        <v>143</v>
      </c>
      <c r="S8" s="160" t="s">
        <v>146</v>
      </c>
      <c r="T8" s="160" t="s">
        <v>149</v>
      </c>
    </row>
    <row r="9" ht="19.5" customHeight="1" spans="1:20">
      <c r="A9" s="175"/>
      <c r="B9" s="175"/>
      <c r="C9" s="175"/>
      <c r="D9" s="175" t="s">
        <v>223</v>
      </c>
      <c r="E9" s="188" t="s">
        <v>101</v>
      </c>
      <c r="F9" s="188" t="s">
        <v>101</v>
      </c>
      <c r="G9" s="188" t="s">
        <v>101</v>
      </c>
      <c r="H9" s="188" t="s">
        <v>90</v>
      </c>
      <c r="I9" s="188"/>
      <c r="J9" s="188" t="s">
        <v>90</v>
      </c>
      <c r="K9" s="188" t="s">
        <v>90</v>
      </c>
      <c r="L9" s="188"/>
      <c r="M9" s="188"/>
      <c r="N9" s="188"/>
      <c r="O9" s="188" t="s">
        <v>90</v>
      </c>
      <c r="P9" s="188" t="s">
        <v>101</v>
      </c>
      <c r="Q9" s="188" t="s">
        <v>101</v>
      </c>
      <c r="R9" s="188" t="s">
        <v>101</v>
      </c>
      <c r="S9" s="188" t="s">
        <v>101</v>
      </c>
      <c r="T9" s="188" t="s">
        <v>101</v>
      </c>
    </row>
    <row r="10" ht="19.5" customHeight="1" spans="1:20">
      <c r="A10" s="189" t="s">
        <v>475</v>
      </c>
      <c r="B10" s="189"/>
      <c r="C10" s="189"/>
      <c r="D10" s="189" t="s">
        <v>476</v>
      </c>
      <c r="E10" s="188" t="s">
        <v>101</v>
      </c>
      <c r="F10" s="188" t="s">
        <v>101</v>
      </c>
      <c r="G10" s="188" t="s">
        <v>101</v>
      </c>
      <c r="H10" s="188" t="s">
        <v>90</v>
      </c>
      <c r="I10" s="188"/>
      <c r="J10" s="188" t="s">
        <v>90</v>
      </c>
      <c r="K10" s="188" t="s">
        <v>90</v>
      </c>
      <c r="L10" s="188"/>
      <c r="M10" s="188"/>
      <c r="N10" s="188"/>
      <c r="O10" s="188" t="s">
        <v>90</v>
      </c>
      <c r="P10" s="188" t="s">
        <v>101</v>
      </c>
      <c r="Q10" s="188" t="s">
        <v>101</v>
      </c>
      <c r="R10" s="188" t="s">
        <v>101</v>
      </c>
      <c r="S10" s="188" t="s">
        <v>101</v>
      </c>
      <c r="T10" s="188" t="s">
        <v>101</v>
      </c>
    </row>
    <row r="11" ht="19.5" customHeight="1" spans="1:20">
      <c r="A11" s="189" t="s">
        <v>479</v>
      </c>
      <c r="B11" s="189"/>
      <c r="C11" s="189"/>
      <c r="D11" s="189" t="s">
        <v>480</v>
      </c>
      <c r="E11" s="188" t="s">
        <v>101</v>
      </c>
      <c r="F11" s="188" t="s">
        <v>101</v>
      </c>
      <c r="G11" s="188" t="s">
        <v>101</v>
      </c>
      <c r="H11" s="188" t="s">
        <v>90</v>
      </c>
      <c r="I11" s="188"/>
      <c r="J11" s="188" t="s">
        <v>90</v>
      </c>
      <c r="K11" s="188" t="s">
        <v>90</v>
      </c>
      <c r="L11" s="188"/>
      <c r="M11" s="188"/>
      <c r="N11" s="188"/>
      <c r="O11" s="188" t="s">
        <v>90</v>
      </c>
      <c r="P11" s="188" t="s">
        <v>101</v>
      </c>
      <c r="Q11" s="188" t="s">
        <v>101</v>
      </c>
      <c r="R11" s="188" t="s">
        <v>101</v>
      </c>
      <c r="S11" s="188" t="s">
        <v>101</v>
      </c>
      <c r="T11" s="188" t="s">
        <v>101</v>
      </c>
    </row>
    <row r="12" ht="19.5" customHeight="1" spans="1:20">
      <c r="A12" s="189" t="s">
        <v>481</v>
      </c>
      <c r="B12" s="189"/>
      <c r="C12" s="189"/>
      <c r="D12" s="189" t="s">
        <v>482</v>
      </c>
      <c r="E12" s="188" t="s">
        <v>101</v>
      </c>
      <c r="F12" s="188" t="s">
        <v>101</v>
      </c>
      <c r="G12" s="188" t="s">
        <v>101</v>
      </c>
      <c r="H12" s="188" t="s">
        <v>90</v>
      </c>
      <c r="I12" s="188"/>
      <c r="J12" s="188" t="s">
        <v>90</v>
      </c>
      <c r="K12" s="188" t="s">
        <v>90</v>
      </c>
      <c r="L12" s="188"/>
      <c r="M12" s="188"/>
      <c r="N12" s="188"/>
      <c r="O12" s="188" t="s">
        <v>90</v>
      </c>
      <c r="P12" s="188" t="s">
        <v>101</v>
      </c>
      <c r="Q12" s="188" t="s">
        <v>101</v>
      </c>
      <c r="R12" s="188" t="s">
        <v>101</v>
      </c>
      <c r="S12" s="188" t="s">
        <v>101</v>
      </c>
      <c r="T12" s="188" t="s">
        <v>101</v>
      </c>
    </row>
    <row r="13" ht="19.5" customHeight="1" spans="1:20">
      <c r="A13" s="189" t="s">
        <v>875</v>
      </c>
      <c r="B13" s="189"/>
      <c r="C13" s="189"/>
      <c r="D13" s="189"/>
      <c r="E13" s="189"/>
      <c r="F13" s="189"/>
      <c r="G13" s="189"/>
      <c r="H13" s="189"/>
      <c r="I13" s="189"/>
      <c r="J13" s="189"/>
      <c r="K13" s="189"/>
      <c r="L13" s="189"/>
      <c r="M13" s="189"/>
      <c r="N13" s="189"/>
      <c r="O13" s="189"/>
      <c r="P13" s="189"/>
      <c r="Q13" s="189"/>
      <c r="R13" s="189"/>
      <c r="S13" s="189"/>
      <c r="T13" s="18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7" t="s">
        <v>876</v>
      </c>
    </row>
    <row r="2" ht="14.25" spans="12:12">
      <c r="L2" s="159" t="s">
        <v>877</v>
      </c>
    </row>
    <row r="3" ht="14.25" spans="1:12">
      <c r="A3" s="159" t="s">
        <v>73</v>
      </c>
      <c r="L3" s="159" t="s">
        <v>74</v>
      </c>
    </row>
    <row r="4" ht="19.5" customHeight="1" spans="1:12">
      <c r="A4" s="175" t="s">
        <v>77</v>
      </c>
      <c r="B4" s="175"/>
      <c r="C4" s="175"/>
      <c r="D4" s="175"/>
      <c r="E4" s="175" t="s">
        <v>572</v>
      </c>
      <c r="F4" s="175"/>
      <c r="G4" s="175"/>
      <c r="H4" s="175" t="s">
        <v>573</v>
      </c>
      <c r="I4" s="175" t="s">
        <v>574</v>
      </c>
      <c r="J4" s="175" t="s">
        <v>199</v>
      </c>
      <c r="K4" s="175"/>
      <c r="L4" s="175"/>
    </row>
    <row r="5" ht="19.5" customHeight="1" spans="1:12">
      <c r="A5" s="175" t="s">
        <v>216</v>
      </c>
      <c r="B5" s="175"/>
      <c r="C5" s="175"/>
      <c r="D5" s="175" t="s">
        <v>217</v>
      </c>
      <c r="E5" s="175" t="s">
        <v>223</v>
      </c>
      <c r="F5" s="175" t="s">
        <v>878</v>
      </c>
      <c r="G5" s="175" t="s">
        <v>879</v>
      </c>
      <c r="H5" s="175"/>
      <c r="I5" s="175"/>
      <c r="J5" s="175" t="s">
        <v>223</v>
      </c>
      <c r="K5" s="175" t="s">
        <v>878</v>
      </c>
      <c r="L5" s="160" t="s">
        <v>879</v>
      </c>
    </row>
    <row r="6" ht="19.5" customHeight="1" spans="1:12">
      <c r="A6" s="175"/>
      <c r="B6" s="175"/>
      <c r="C6" s="175"/>
      <c r="D6" s="175"/>
      <c r="E6" s="175"/>
      <c r="F6" s="175"/>
      <c r="G6" s="175"/>
      <c r="H6" s="175"/>
      <c r="I6" s="175"/>
      <c r="J6" s="175"/>
      <c r="K6" s="175"/>
      <c r="L6" s="160" t="s">
        <v>579</v>
      </c>
    </row>
    <row r="7" ht="19.5" customHeight="1" spans="1:12">
      <c r="A7" s="175"/>
      <c r="B7" s="175"/>
      <c r="C7" s="175"/>
      <c r="D7" s="175"/>
      <c r="E7" s="175"/>
      <c r="F7" s="175"/>
      <c r="G7" s="175"/>
      <c r="H7" s="175"/>
      <c r="I7" s="175"/>
      <c r="J7" s="175"/>
      <c r="K7" s="175"/>
      <c r="L7" s="160"/>
    </row>
    <row r="8" ht="19.5" customHeight="1" spans="1:12">
      <c r="A8" s="175" t="s">
        <v>220</v>
      </c>
      <c r="B8" s="175" t="s">
        <v>221</v>
      </c>
      <c r="C8" s="175" t="s">
        <v>222</v>
      </c>
      <c r="D8" s="175" t="s">
        <v>81</v>
      </c>
      <c r="E8" s="160" t="s">
        <v>82</v>
      </c>
      <c r="F8" s="160" t="s">
        <v>83</v>
      </c>
      <c r="G8" s="160" t="s">
        <v>94</v>
      </c>
      <c r="H8" s="160" t="s">
        <v>100</v>
      </c>
      <c r="I8" s="160" t="s">
        <v>106</v>
      </c>
      <c r="J8" s="160" t="s">
        <v>110</v>
      </c>
      <c r="K8" s="160" t="s">
        <v>114</v>
      </c>
      <c r="L8" s="160" t="s">
        <v>119</v>
      </c>
    </row>
    <row r="9" ht="19.5" customHeight="1" spans="1:12">
      <c r="A9" s="175"/>
      <c r="B9" s="175"/>
      <c r="C9" s="175"/>
      <c r="D9" s="175" t="s">
        <v>223</v>
      </c>
      <c r="E9" s="188" t="s">
        <v>101</v>
      </c>
      <c r="F9" s="188" t="s">
        <v>101</v>
      </c>
      <c r="G9" s="188" t="s">
        <v>101</v>
      </c>
      <c r="H9" s="188" t="s">
        <v>95</v>
      </c>
      <c r="I9" s="188" t="s">
        <v>95</v>
      </c>
      <c r="J9" s="188" t="s">
        <v>101</v>
      </c>
      <c r="K9" s="188" t="s">
        <v>101</v>
      </c>
      <c r="L9" s="188" t="s">
        <v>101</v>
      </c>
    </row>
    <row r="10" ht="19.5" customHeight="1" spans="1:12">
      <c r="A10" s="189" t="s">
        <v>451</v>
      </c>
      <c r="B10" s="189"/>
      <c r="C10" s="189"/>
      <c r="D10" s="189" t="s">
        <v>452</v>
      </c>
      <c r="E10" s="188" t="s">
        <v>101</v>
      </c>
      <c r="F10" s="188" t="s">
        <v>101</v>
      </c>
      <c r="G10" s="188" t="s">
        <v>101</v>
      </c>
      <c r="H10" s="188" t="s">
        <v>95</v>
      </c>
      <c r="I10" s="188" t="s">
        <v>95</v>
      </c>
      <c r="J10" s="188" t="s">
        <v>101</v>
      </c>
      <c r="K10" s="188" t="s">
        <v>101</v>
      </c>
      <c r="L10" s="188" t="s">
        <v>101</v>
      </c>
    </row>
    <row r="11" ht="19.5" customHeight="1" spans="1:12">
      <c r="A11" s="189" t="s">
        <v>453</v>
      </c>
      <c r="B11" s="189"/>
      <c r="C11" s="189"/>
      <c r="D11" s="189" t="s">
        <v>454</v>
      </c>
      <c r="E11" s="188" t="s">
        <v>101</v>
      </c>
      <c r="F11" s="188" t="s">
        <v>101</v>
      </c>
      <c r="G11" s="188" t="s">
        <v>101</v>
      </c>
      <c r="H11" s="188" t="s">
        <v>95</v>
      </c>
      <c r="I11" s="188" t="s">
        <v>95</v>
      </c>
      <c r="J11" s="188" t="s">
        <v>101</v>
      </c>
      <c r="K11" s="188" t="s">
        <v>101</v>
      </c>
      <c r="L11" s="188" t="s">
        <v>101</v>
      </c>
    </row>
    <row r="12" ht="19.5" customHeight="1" spans="1:12">
      <c r="A12" s="189" t="s">
        <v>455</v>
      </c>
      <c r="B12" s="189"/>
      <c r="C12" s="189"/>
      <c r="D12" s="189" t="s">
        <v>456</v>
      </c>
      <c r="E12" s="188" t="s">
        <v>101</v>
      </c>
      <c r="F12" s="188" t="s">
        <v>101</v>
      </c>
      <c r="G12" s="188" t="s">
        <v>101</v>
      </c>
      <c r="H12" s="188" t="s">
        <v>95</v>
      </c>
      <c r="I12" s="188" t="s">
        <v>95</v>
      </c>
      <c r="J12" s="188" t="s">
        <v>101</v>
      </c>
      <c r="K12" s="188" t="s">
        <v>101</v>
      </c>
      <c r="L12" s="188" t="s">
        <v>101</v>
      </c>
    </row>
    <row r="13" ht="19.5" customHeight="1" spans="1:12">
      <c r="A13" s="189" t="s">
        <v>880</v>
      </c>
      <c r="B13" s="189"/>
      <c r="C13" s="189"/>
      <c r="D13" s="189"/>
      <c r="E13" s="189"/>
      <c r="F13" s="189"/>
      <c r="G13" s="189"/>
      <c r="H13" s="189"/>
      <c r="I13" s="189"/>
      <c r="J13" s="189"/>
      <c r="K13" s="189"/>
      <c r="L13" s="189"/>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C1" workbookViewId="0">
      <selection activeCell="C1" sqref="$A1:$XFD1048576"/>
    </sheetView>
  </sheetViews>
  <sheetFormatPr defaultColWidth="9" defaultRowHeight="13.5" outlineLevelCol="4"/>
  <cols>
    <col min="1" max="1" width="41.25" customWidth="1"/>
    <col min="2" max="2" width="10" customWidth="1"/>
    <col min="3" max="5" width="27.125" customWidth="1"/>
  </cols>
  <sheetData>
    <row r="1" ht="25.5" spans="3:3">
      <c r="C1" s="158" t="s">
        <v>881</v>
      </c>
    </row>
    <row r="2" ht="14.25" spans="5:5">
      <c r="E2" s="159" t="s">
        <v>882</v>
      </c>
    </row>
    <row r="3" ht="14.25" spans="1:5">
      <c r="A3" s="159" t="s">
        <v>73</v>
      </c>
      <c r="E3" s="159" t="s">
        <v>883</v>
      </c>
    </row>
    <row r="4" ht="15" customHeight="1" spans="1:5">
      <c r="A4" s="175" t="s">
        <v>884</v>
      </c>
      <c r="B4" s="175" t="s">
        <v>78</v>
      </c>
      <c r="C4" s="175" t="s">
        <v>885</v>
      </c>
      <c r="D4" s="175" t="s">
        <v>886</v>
      </c>
      <c r="E4" s="175" t="s">
        <v>887</v>
      </c>
    </row>
    <row r="5" ht="15" customHeight="1" spans="1:5">
      <c r="A5" s="175" t="s">
        <v>888</v>
      </c>
      <c r="B5" s="175"/>
      <c r="C5" s="175" t="s">
        <v>82</v>
      </c>
      <c r="D5" s="175" t="s">
        <v>83</v>
      </c>
      <c r="E5" s="175" t="s">
        <v>94</v>
      </c>
    </row>
    <row r="6" ht="15" customHeight="1" spans="1:5">
      <c r="A6" s="176" t="s">
        <v>889</v>
      </c>
      <c r="B6" s="175" t="s">
        <v>82</v>
      </c>
      <c r="C6" s="177" t="s">
        <v>890</v>
      </c>
      <c r="D6" s="178" t="s">
        <v>890</v>
      </c>
      <c r="E6" s="178" t="s">
        <v>890</v>
      </c>
    </row>
    <row r="7" ht="15" customHeight="1" spans="1:5">
      <c r="A7" s="179" t="s">
        <v>891</v>
      </c>
      <c r="B7" s="175" t="s">
        <v>83</v>
      </c>
      <c r="C7" s="180">
        <v>84000</v>
      </c>
      <c r="D7" s="181">
        <v>84000</v>
      </c>
      <c r="E7" s="182" t="s">
        <v>892</v>
      </c>
    </row>
    <row r="8" ht="15" customHeight="1" spans="1:5">
      <c r="A8" s="179" t="s">
        <v>893</v>
      </c>
      <c r="B8" s="175" t="s">
        <v>94</v>
      </c>
      <c r="C8" s="166">
        <v>0</v>
      </c>
      <c r="D8" s="167">
        <v>0</v>
      </c>
      <c r="E8" s="183"/>
    </row>
    <row r="9" ht="15" customHeight="1" spans="1:5">
      <c r="A9" s="179" t="s">
        <v>894</v>
      </c>
      <c r="B9" s="175" t="s">
        <v>100</v>
      </c>
      <c r="C9" s="166">
        <v>40000</v>
      </c>
      <c r="D9" s="167">
        <v>40000</v>
      </c>
      <c r="E9" s="183" t="s">
        <v>465</v>
      </c>
    </row>
    <row r="10" ht="15" customHeight="1" spans="1:5">
      <c r="A10" s="179" t="s">
        <v>895</v>
      </c>
      <c r="B10" s="175" t="s">
        <v>106</v>
      </c>
      <c r="C10" s="166">
        <v>0</v>
      </c>
      <c r="D10" s="167">
        <v>0</v>
      </c>
      <c r="E10" s="183"/>
    </row>
    <row r="11" ht="15" customHeight="1" spans="1:5">
      <c r="A11" s="179" t="s">
        <v>896</v>
      </c>
      <c r="B11" s="175" t="s">
        <v>110</v>
      </c>
      <c r="C11" s="166">
        <v>40000</v>
      </c>
      <c r="D11" s="167">
        <v>40000</v>
      </c>
      <c r="E11" s="183" t="s">
        <v>465</v>
      </c>
    </row>
    <row r="12" ht="15" customHeight="1" spans="1:5">
      <c r="A12" s="179" t="s">
        <v>897</v>
      </c>
      <c r="B12" s="175" t="s">
        <v>114</v>
      </c>
      <c r="C12" s="169">
        <v>44000</v>
      </c>
      <c r="D12" s="170">
        <v>44000</v>
      </c>
      <c r="E12" s="184" t="s">
        <v>750</v>
      </c>
    </row>
    <row r="13" ht="15" customHeight="1" spans="1:5">
      <c r="A13" s="179" t="s">
        <v>898</v>
      </c>
      <c r="B13" s="175" t="s">
        <v>119</v>
      </c>
      <c r="C13" s="185" t="s">
        <v>890</v>
      </c>
      <c r="D13" s="185" t="s">
        <v>890</v>
      </c>
      <c r="E13" s="186" t="s">
        <v>750</v>
      </c>
    </row>
    <row r="14" ht="15" customHeight="1" spans="1:5">
      <c r="A14" s="179" t="s">
        <v>899</v>
      </c>
      <c r="B14" s="175" t="s">
        <v>124</v>
      </c>
      <c r="C14" s="185" t="s">
        <v>890</v>
      </c>
      <c r="D14" s="185" t="s">
        <v>890</v>
      </c>
      <c r="E14" s="186"/>
    </row>
    <row r="15" ht="15" customHeight="1" spans="1:5">
      <c r="A15" s="179" t="s">
        <v>900</v>
      </c>
      <c r="B15" s="175" t="s">
        <v>128</v>
      </c>
      <c r="C15" s="185" t="s">
        <v>890</v>
      </c>
      <c r="D15" s="185" t="s">
        <v>890</v>
      </c>
      <c r="E15" s="186"/>
    </row>
    <row r="16" ht="15" customHeight="1" spans="1:5">
      <c r="A16" s="179" t="s">
        <v>901</v>
      </c>
      <c r="B16" s="175" t="s">
        <v>132</v>
      </c>
      <c r="C16" s="185" t="s">
        <v>890</v>
      </c>
      <c r="D16" s="185" t="s">
        <v>890</v>
      </c>
      <c r="E16" s="185" t="s">
        <v>890</v>
      </c>
    </row>
    <row r="17" ht="15" customHeight="1" spans="1:5">
      <c r="A17" s="179" t="s">
        <v>902</v>
      </c>
      <c r="B17" s="175" t="s">
        <v>136</v>
      </c>
      <c r="C17" s="185" t="s">
        <v>890</v>
      </c>
      <c r="D17" s="185" t="s">
        <v>890</v>
      </c>
      <c r="E17" s="186"/>
    </row>
    <row r="18" ht="15" customHeight="1" spans="1:5">
      <c r="A18" s="179" t="s">
        <v>903</v>
      </c>
      <c r="B18" s="175" t="s">
        <v>140</v>
      </c>
      <c r="C18" s="185" t="s">
        <v>890</v>
      </c>
      <c r="D18" s="185" t="s">
        <v>890</v>
      </c>
      <c r="E18" s="186"/>
    </row>
    <row r="19" ht="15" customHeight="1" spans="1:5">
      <c r="A19" s="179" t="s">
        <v>904</v>
      </c>
      <c r="B19" s="175" t="s">
        <v>143</v>
      </c>
      <c r="C19" s="185" t="s">
        <v>890</v>
      </c>
      <c r="D19" s="185" t="s">
        <v>890</v>
      </c>
      <c r="E19" s="186"/>
    </row>
    <row r="20" ht="15" customHeight="1" spans="1:5">
      <c r="A20" s="179" t="s">
        <v>905</v>
      </c>
      <c r="B20" s="175" t="s">
        <v>146</v>
      </c>
      <c r="C20" s="185" t="s">
        <v>890</v>
      </c>
      <c r="D20" s="185" t="s">
        <v>890</v>
      </c>
      <c r="E20" s="186" t="s">
        <v>906</v>
      </c>
    </row>
    <row r="21" ht="15" customHeight="1" spans="1:5">
      <c r="A21" s="179" t="s">
        <v>907</v>
      </c>
      <c r="B21" s="175" t="s">
        <v>149</v>
      </c>
      <c r="C21" s="185" t="s">
        <v>890</v>
      </c>
      <c r="D21" s="185" t="s">
        <v>890</v>
      </c>
      <c r="E21" s="186" t="s">
        <v>908</v>
      </c>
    </row>
    <row r="22" ht="15" customHeight="1" spans="1:5">
      <c r="A22" s="179" t="s">
        <v>909</v>
      </c>
      <c r="B22" s="175" t="s">
        <v>152</v>
      </c>
      <c r="C22" s="185" t="s">
        <v>890</v>
      </c>
      <c r="D22" s="185" t="s">
        <v>890</v>
      </c>
      <c r="E22" s="186"/>
    </row>
    <row r="23" ht="15" customHeight="1" spans="1:5">
      <c r="A23" s="179" t="s">
        <v>910</v>
      </c>
      <c r="B23" s="175" t="s">
        <v>155</v>
      </c>
      <c r="C23" s="185" t="s">
        <v>890</v>
      </c>
      <c r="D23" s="185" t="s">
        <v>890</v>
      </c>
      <c r="E23" s="186" t="s">
        <v>911</v>
      </c>
    </row>
    <row r="24" ht="15" customHeight="1" spans="1:5">
      <c r="A24" s="179" t="s">
        <v>912</v>
      </c>
      <c r="B24" s="175" t="s">
        <v>159</v>
      </c>
      <c r="C24" s="185" t="s">
        <v>890</v>
      </c>
      <c r="D24" s="185" t="s">
        <v>890</v>
      </c>
      <c r="E24" s="186"/>
    </row>
    <row r="25" ht="15" customHeight="1" spans="1:5">
      <c r="A25" s="179" t="s">
        <v>913</v>
      </c>
      <c r="B25" s="175" t="s">
        <v>163</v>
      </c>
      <c r="C25" s="185" t="s">
        <v>890</v>
      </c>
      <c r="D25" s="185" t="s">
        <v>890</v>
      </c>
      <c r="E25" s="186"/>
    </row>
    <row r="26" ht="15" customHeight="1" spans="1:5">
      <c r="A26" s="179" t="s">
        <v>914</v>
      </c>
      <c r="B26" s="175" t="s">
        <v>166</v>
      </c>
      <c r="C26" s="185" t="s">
        <v>890</v>
      </c>
      <c r="D26" s="185" t="s">
        <v>890</v>
      </c>
      <c r="E26" s="186"/>
    </row>
    <row r="27" ht="15" customHeight="1" spans="1:5">
      <c r="A27" s="176" t="s">
        <v>915</v>
      </c>
      <c r="B27" s="175" t="s">
        <v>169</v>
      </c>
      <c r="C27" s="185" t="s">
        <v>890</v>
      </c>
      <c r="D27" s="185" t="s">
        <v>890</v>
      </c>
      <c r="E27" s="186" t="s">
        <v>916</v>
      </c>
    </row>
    <row r="28" ht="15" customHeight="1" spans="1:5">
      <c r="A28" s="179" t="s">
        <v>917</v>
      </c>
      <c r="B28" s="175" t="s">
        <v>173</v>
      </c>
      <c r="C28" s="185" t="s">
        <v>890</v>
      </c>
      <c r="D28" s="185" t="s">
        <v>890</v>
      </c>
      <c r="E28" s="186" t="s">
        <v>916</v>
      </c>
    </row>
    <row r="29" ht="15" customHeight="1" spans="1:5">
      <c r="A29" s="179" t="s">
        <v>918</v>
      </c>
      <c r="B29" s="175" t="s">
        <v>177</v>
      </c>
      <c r="C29" s="185" t="s">
        <v>890</v>
      </c>
      <c r="D29" s="185" t="s">
        <v>890</v>
      </c>
      <c r="E29" s="186"/>
    </row>
    <row r="30" ht="41.25" customHeight="1" spans="1:5">
      <c r="A30" s="173" t="s">
        <v>919</v>
      </c>
      <c r="B30" s="173"/>
      <c r="C30" s="173"/>
      <c r="D30" s="173"/>
      <c r="E30" s="173"/>
    </row>
    <row r="31" ht="21" customHeight="1" spans="1:5">
      <c r="A31" s="173" t="s">
        <v>920</v>
      </c>
      <c r="B31" s="173"/>
      <c r="C31" s="173"/>
      <c r="D31" s="173"/>
      <c r="E31" s="173"/>
    </row>
    <row r="33" spans="3:3">
      <c r="C33" s="174" t="s">
        <v>921</v>
      </c>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43.75" customWidth="1"/>
    <col min="2" max="2" width="11" customWidth="1"/>
    <col min="3" max="5" width="16.25" customWidth="1"/>
  </cols>
  <sheetData>
    <row r="1" ht="25.5" spans="2:2">
      <c r="B1" s="158" t="s">
        <v>922</v>
      </c>
    </row>
    <row r="2" ht="14.25" spans="5:5">
      <c r="E2" s="159" t="s">
        <v>923</v>
      </c>
    </row>
    <row r="3" ht="14.25" spans="1:5">
      <c r="A3" s="159" t="s">
        <v>73</v>
      </c>
      <c r="E3" s="159" t="s">
        <v>74</v>
      </c>
    </row>
    <row r="4" ht="15" customHeight="1" spans="1:5">
      <c r="A4" s="160" t="s">
        <v>884</v>
      </c>
      <c r="B4" s="160" t="s">
        <v>78</v>
      </c>
      <c r="C4" s="160" t="s">
        <v>885</v>
      </c>
      <c r="D4" s="160" t="s">
        <v>886</v>
      </c>
      <c r="E4" s="160" t="s">
        <v>887</v>
      </c>
    </row>
    <row r="5" ht="15" customHeight="1" spans="1:5">
      <c r="A5" s="161" t="s">
        <v>888</v>
      </c>
      <c r="B5" s="162"/>
      <c r="C5" s="163" t="s">
        <v>82</v>
      </c>
      <c r="D5" s="163" t="s">
        <v>83</v>
      </c>
      <c r="E5" s="163" t="s">
        <v>94</v>
      </c>
    </row>
    <row r="6" ht="15" customHeight="1" spans="1:5">
      <c r="A6" s="161" t="s">
        <v>924</v>
      </c>
      <c r="B6" s="162" t="s">
        <v>82</v>
      </c>
      <c r="C6" s="164" t="s">
        <v>890</v>
      </c>
      <c r="D6" s="165" t="s">
        <v>890</v>
      </c>
      <c r="E6" s="165" t="s">
        <v>890</v>
      </c>
    </row>
    <row r="7" ht="15" customHeight="1" spans="1:5">
      <c r="A7" s="161" t="s">
        <v>891</v>
      </c>
      <c r="B7" s="162" t="s">
        <v>83</v>
      </c>
      <c r="C7" s="166">
        <v>84000</v>
      </c>
      <c r="D7" s="167">
        <v>84000</v>
      </c>
      <c r="E7" s="168" t="s">
        <v>892</v>
      </c>
    </row>
    <row r="8" ht="15" customHeight="1" spans="1:5">
      <c r="A8" s="161" t="s">
        <v>893</v>
      </c>
      <c r="B8" s="162" t="s">
        <v>94</v>
      </c>
      <c r="C8" s="166">
        <v>0</v>
      </c>
      <c r="D8" s="167">
        <v>0</v>
      </c>
      <c r="E8" s="168" t="s">
        <v>101</v>
      </c>
    </row>
    <row r="9" ht="15" customHeight="1" spans="1:5">
      <c r="A9" s="161" t="s">
        <v>894</v>
      </c>
      <c r="B9" s="162" t="s">
        <v>100</v>
      </c>
      <c r="C9" s="166">
        <v>40000</v>
      </c>
      <c r="D9" s="167">
        <v>40000</v>
      </c>
      <c r="E9" s="168" t="s">
        <v>465</v>
      </c>
    </row>
    <row r="10" ht="15" customHeight="1" spans="1:5">
      <c r="A10" s="161" t="s">
        <v>895</v>
      </c>
      <c r="B10" s="162" t="s">
        <v>106</v>
      </c>
      <c r="C10" s="166">
        <v>0</v>
      </c>
      <c r="D10" s="167">
        <v>0</v>
      </c>
      <c r="E10" s="168" t="s">
        <v>101</v>
      </c>
    </row>
    <row r="11" ht="15" customHeight="1" spans="1:5">
      <c r="A11" s="161" t="s">
        <v>896</v>
      </c>
      <c r="B11" s="162" t="s">
        <v>110</v>
      </c>
      <c r="C11" s="166">
        <v>40000</v>
      </c>
      <c r="D11" s="167">
        <v>40000</v>
      </c>
      <c r="E11" s="168" t="s">
        <v>465</v>
      </c>
    </row>
    <row r="12" ht="15" customHeight="1" spans="1:5">
      <c r="A12" s="161" t="s">
        <v>897</v>
      </c>
      <c r="B12" s="162" t="s">
        <v>114</v>
      </c>
      <c r="C12" s="169">
        <v>44000</v>
      </c>
      <c r="D12" s="170">
        <v>44000</v>
      </c>
      <c r="E12" s="171" t="s">
        <v>750</v>
      </c>
    </row>
    <row r="13" ht="15" customHeight="1" spans="1:5">
      <c r="A13" s="161" t="s">
        <v>898</v>
      </c>
      <c r="B13" s="162" t="s">
        <v>119</v>
      </c>
      <c r="C13" s="162" t="s">
        <v>890</v>
      </c>
      <c r="D13" s="162" t="s">
        <v>890</v>
      </c>
      <c r="E13" s="171" t="s">
        <v>750</v>
      </c>
    </row>
    <row r="14" ht="15" customHeight="1" spans="1:5">
      <c r="A14" s="161" t="s">
        <v>899</v>
      </c>
      <c r="B14" s="162" t="s">
        <v>124</v>
      </c>
      <c r="C14" s="162" t="s">
        <v>890</v>
      </c>
      <c r="D14" s="162" t="s">
        <v>890</v>
      </c>
      <c r="E14" s="172"/>
    </row>
    <row r="15" ht="15" customHeight="1" spans="1:5">
      <c r="A15" s="161" t="s">
        <v>900</v>
      </c>
      <c r="B15" s="162" t="s">
        <v>128</v>
      </c>
      <c r="C15" s="162" t="s">
        <v>890</v>
      </c>
      <c r="D15" s="162" t="s">
        <v>890</v>
      </c>
      <c r="E15" s="172"/>
    </row>
    <row r="16" ht="48" customHeight="1" spans="1:5">
      <c r="A16" s="173" t="s">
        <v>925</v>
      </c>
      <c r="B16" s="173"/>
      <c r="C16" s="173"/>
      <c r="D16" s="173"/>
      <c r="E16" s="173"/>
    </row>
    <row r="18" spans="2:2">
      <c r="B18" s="174" t="s">
        <v>921</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3"/>
  <sheetViews>
    <sheetView workbookViewId="0">
      <selection activeCell="A1" sqref="$A1:$XFD1048576"/>
    </sheetView>
  </sheetViews>
  <sheetFormatPr defaultColWidth="9" defaultRowHeight="14.25"/>
  <cols>
    <col min="1" max="1" width="6.25" style="120" customWidth="1"/>
    <col min="2" max="2" width="5.125" style="120" customWidth="1"/>
    <col min="3" max="4" width="14.875" style="120" customWidth="1"/>
    <col min="5" max="5" width="16" style="120" customWidth="1"/>
    <col min="6" max="10" width="14.875" style="120" customWidth="1"/>
    <col min="11" max="11" width="12.625" style="120" customWidth="1"/>
    <col min="12" max="12" width="8.5" style="120" customWidth="1"/>
    <col min="13" max="13" width="7.875" style="120" customWidth="1"/>
    <col min="14" max="14" width="12.625" style="121" customWidth="1"/>
    <col min="15" max="15" width="12.75" style="120" customWidth="1"/>
    <col min="16" max="16" width="9.125" style="120" customWidth="1"/>
    <col min="17" max="17" width="9" style="120"/>
    <col min="18" max="18" width="14.875" style="120" customWidth="1"/>
    <col min="19" max="19" width="12.625" style="120" customWidth="1"/>
    <col min="20" max="20" width="7.375" style="120" customWidth="1"/>
    <col min="21" max="21" width="6.75" style="120" customWidth="1"/>
    <col min="22" max="16384" width="9" style="120"/>
  </cols>
  <sheetData>
    <row r="1" s="118" customFormat="1" ht="36" customHeight="1" spans="1:21">
      <c r="A1" s="122" t="s">
        <v>926</v>
      </c>
      <c r="B1" s="123"/>
      <c r="C1" s="123"/>
      <c r="D1" s="123"/>
      <c r="E1" s="123"/>
      <c r="F1" s="123"/>
      <c r="G1" s="123"/>
      <c r="H1" s="123"/>
      <c r="I1" s="123"/>
      <c r="J1" s="123"/>
      <c r="K1" s="123"/>
      <c r="L1" s="123"/>
      <c r="M1" s="123"/>
      <c r="N1" s="141"/>
      <c r="O1" s="123"/>
      <c r="P1" s="123"/>
      <c r="Q1" s="123"/>
      <c r="R1" s="123"/>
      <c r="S1" s="123"/>
      <c r="T1" s="123"/>
      <c r="U1" s="123"/>
    </row>
    <row r="2" s="118" customFormat="1" ht="18" customHeight="1" spans="1:21">
      <c r="A2" s="124"/>
      <c r="B2" s="124"/>
      <c r="C2" s="124"/>
      <c r="D2" s="124"/>
      <c r="E2" s="124"/>
      <c r="F2" s="124"/>
      <c r="G2" s="124"/>
      <c r="H2" s="124"/>
      <c r="I2" s="124"/>
      <c r="J2" s="124"/>
      <c r="K2" s="124"/>
      <c r="L2" s="124"/>
      <c r="M2" s="124"/>
      <c r="N2" s="142"/>
      <c r="U2" s="152" t="s">
        <v>927</v>
      </c>
    </row>
    <row r="3" s="118" customFormat="1" ht="18" customHeight="1" spans="1:21">
      <c r="A3" s="125" t="s">
        <v>928</v>
      </c>
      <c r="B3" s="126" t="s">
        <v>16</v>
      </c>
      <c r="C3" s="127"/>
      <c r="D3" s="127"/>
      <c r="E3" s="128"/>
      <c r="F3" s="128"/>
      <c r="G3" s="124"/>
      <c r="H3" s="124"/>
      <c r="I3" s="124"/>
      <c r="J3" s="124"/>
      <c r="K3" s="124"/>
      <c r="L3" s="124"/>
      <c r="M3" s="124"/>
      <c r="N3" s="142"/>
      <c r="U3" s="152" t="s">
        <v>74</v>
      </c>
    </row>
    <row r="4" s="118" customFormat="1" ht="24" customHeight="1" spans="1:21">
      <c r="A4" s="129" t="s">
        <v>77</v>
      </c>
      <c r="B4" s="129" t="s">
        <v>78</v>
      </c>
      <c r="C4" s="130" t="s">
        <v>929</v>
      </c>
      <c r="D4" s="131" t="s">
        <v>930</v>
      </c>
      <c r="E4" s="129" t="s">
        <v>931</v>
      </c>
      <c r="F4" s="132" t="s">
        <v>932</v>
      </c>
      <c r="G4" s="133"/>
      <c r="H4" s="133"/>
      <c r="I4" s="133"/>
      <c r="J4" s="133"/>
      <c r="K4" s="133"/>
      <c r="L4" s="133"/>
      <c r="M4" s="133"/>
      <c r="N4" s="143"/>
      <c r="O4" s="144"/>
      <c r="P4" s="145" t="s">
        <v>933</v>
      </c>
      <c r="Q4" s="129" t="s">
        <v>934</v>
      </c>
      <c r="R4" s="130" t="s">
        <v>935</v>
      </c>
      <c r="S4" s="153"/>
      <c r="T4" s="154" t="s">
        <v>936</v>
      </c>
      <c r="U4" s="153"/>
    </row>
    <row r="5" s="118" customFormat="1" ht="36" customHeight="1" spans="1:21">
      <c r="A5" s="129"/>
      <c r="B5" s="129"/>
      <c r="C5" s="134"/>
      <c r="D5" s="131"/>
      <c r="E5" s="129"/>
      <c r="F5" s="135" t="s">
        <v>218</v>
      </c>
      <c r="G5" s="135"/>
      <c r="H5" s="135" t="s">
        <v>937</v>
      </c>
      <c r="I5" s="135"/>
      <c r="J5" s="146" t="s">
        <v>938</v>
      </c>
      <c r="K5" s="147"/>
      <c r="L5" s="148" t="s">
        <v>939</v>
      </c>
      <c r="M5" s="148"/>
      <c r="N5" s="149" t="s">
        <v>940</v>
      </c>
      <c r="O5" s="149"/>
      <c r="P5" s="145"/>
      <c r="Q5" s="129"/>
      <c r="R5" s="136"/>
      <c r="S5" s="155"/>
      <c r="T5" s="156"/>
      <c r="U5" s="155"/>
    </row>
    <row r="6" s="118" customFormat="1" ht="24" customHeight="1" spans="1:21">
      <c r="A6" s="129"/>
      <c r="B6" s="129"/>
      <c r="C6" s="136"/>
      <c r="D6" s="131"/>
      <c r="E6" s="129"/>
      <c r="F6" s="135" t="s">
        <v>941</v>
      </c>
      <c r="G6" s="137" t="s">
        <v>942</v>
      </c>
      <c r="H6" s="135" t="s">
        <v>941</v>
      </c>
      <c r="I6" s="137" t="s">
        <v>942</v>
      </c>
      <c r="J6" s="135" t="s">
        <v>941</v>
      </c>
      <c r="K6" s="137" t="s">
        <v>942</v>
      </c>
      <c r="L6" s="135" t="s">
        <v>941</v>
      </c>
      <c r="M6" s="137" t="s">
        <v>942</v>
      </c>
      <c r="N6" s="135" t="s">
        <v>941</v>
      </c>
      <c r="O6" s="137" t="s">
        <v>942</v>
      </c>
      <c r="P6" s="145"/>
      <c r="Q6" s="129"/>
      <c r="R6" s="135" t="s">
        <v>941</v>
      </c>
      <c r="S6" s="157" t="s">
        <v>942</v>
      </c>
      <c r="T6" s="135" t="s">
        <v>941</v>
      </c>
      <c r="U6" s="137" t="s">
        <v>942</v>
      </c>
    </row>
    <row r="7" s="119" customFormat="1" ht="24" customHeight="1" spans="1:21">
      <c r="A7" s="129" t="s">
        <v>81</v>
      </c>
      <c r="B7" s="129"/>
      <c r="C7" s="129">
        <v>1</v>
      </c>
      <c r="D7" s="137" t="s">
        <v>83</v>
      </c>
      <c r="E7" s="129">
        <v>3</v>
      </c>
      <c r="F7" s="129">
        <v>4</v>
      </c>
      <c r="G7" s="137" t="s">
        <v>106</v>
      </c>
      <c r="H7" s="129">
        <v>6</v>
      </c>
      <c r="I7" s="129">
        <v>7</v>
      </c>
      <c r="J7" s="137" t="s">
        <v>119</v>
      </c>
      <c r="K7" s="129">
        <v>9</v>
      </c>
      <c r="L7" s="129">
        <v>10</v>
      </c>
      <c r="M7" s="137" t="s">
        <v>132</v>
      </c>
      <c r="N7" s="129">
        <v>12</v>
      </c>
      <c r="O7" s="129">
        <v>13</v>
      </c>
      <c r="P7" s="137" t="s">
        <v>143</v>
      </c>
      <c r="Q7" s="129">
        <v>15</v>
      </c>
      <c r="R7" s="129">
        <v>16</v>
      </c>
      <c r="S7" s="137" t="s">
        <v>152</v>
      </c>
      <c r="T7" s="129">
        <v>18</v>
      </c>
      <c r="U7" s="129">
        <v>19</v>
      </c>
    </row>
    <row r="8" s="118" customFormat="1" ht="24" customHeight="1" spans="1:21">
      <c r="A8" s="138" t="s">
        <v>223</v>
      </c>
      <c r="B8" s="129">
        <v>1</v>
      </c>
      <c r="C8" s="139">
        <v>18121166.89</v>
      </c>
      <c r="D8" s="139">
        <v>21814459.37</v>
      </c>
      <c r="E8" s="139">
        <v>14673232.37</v>
      </c>
      <c r="F8" s="139">
        <f>H8+J8+L8+N8</f>
        <v>5802826</v>
      </c>
      <c r="G8" s="139">
        <f>I8+K8+M8+O8</f>
        <v>2771425.31</v>
      </c>
      <c r="H8" s="139">
        <v>3810006</v>
      </c>
      <c r="I8" s="139">
        <v>1968100.8</v>
      </c>
      <c r="J8" s="139">
        <v>1848530</v>
      </c>
      <c r="K8" s="139">
        <v>739785.09</v>
      </c>
      <c r="L8" s="139">
        <v>0</v>
      </c>
      <c r="M8" s="139">
        <v>0</v>
      </c>
      <c r="N8" s="150">
        <v>144290</v>
      </c>
      <c r="O8" s="151">
        <v>63539.42</v>
      </c>
      <c r="P8" s="151">
        <v>0</v>
      </c>
      <c r="Q8" s="151">
        <v>0</v>
      </c>
      <c r="R8" s="151">
        <v>1338401</v>
      </c>
      <c r="S8" s="151">
        <v>676509.21</v>
      </c>
      <c r="T8" s="151">
        <v>0</v>
      </c>
      <c r="U8" s="151">
        <v>0</v>
      </c>
    </row>
    <row r="9" s="118" customFormat="1" ht="49" customHeight="1" spans="1:21">
      <c r="A9" s="140" t="s">
        <v>943</v>
      </c>
      <c r="B9" s="140"/>
      <c r="C9" s="140"/>
      <c r="D9" s="140"/>
      <c r="E9" s="140"/>
      <c r="F9" s="140"/>
      <c r="G9" s="140"/>
      <c r="H9" s="140"/>
      <c r="I9" s="140"/>
      <c r="J9" s="140"/>
      <c r="K9" s="140"/>
      <c r="L9" s="140"/>
      <c r="M9" s="140"/>
      <c r="N9" s="140"/>
      <c r="O9" s="140"/>
      <c r="P9" s="140"/>
      <c r="Q9" s="140"/>
      <c r="R9" s="140"/>
      <c r="S9" s="140"/>
      <c r="T9" s="140"/>
      <c r="U9" s="140"/>
    </row>
    <row r="10" s="120" customFormat="1" ht="26.25" customHeight="1" spans="14:14">
      <c r="N10" s="121"/>
    </row>
    <row r="11" s="120" customFormat="1" ht="26.25" customHeight="1" spans="14:14">
      <c r="N11" s="121"/>
    </row>
    <row r="12" s="120" customFormat="1" ht="26.25" customHeight="1" spans="14:14">
      <c r="N12" s="121"/>
    </row>
    <row r="13" s="120" customFormat="1" ht="26.25" customHeight="1" spans="14:14">
      <c r="N13" s="121"/>
    </row>
    <row r="14" s="120" customFormat="1" ht="26.25" customHeight="1" spans="14:14">
      <c r="N14" s="121"/>
    </row>
    <row r="15" s="120" customFormat="1" ht="26.25" customHeight="1" spans="14:14">
      <c r="N15" s="121"/>
    </row>
    <row r="16" s="120" customFormat="1" ht="26.25" customHeight="1" spans="14:14">
      <c r="N16" s="121"/>
    </row>
    <row r="17" s="120" customFormat="1" ht="26.25" customHeight="1" spans="14:14">
      <c r="N17" s="121"/>
    </row>
    <row r="18" s="120" customFormat="1" ht="26.25" customHeight="1" spans="14:14">
      <c r="N18" s="121"/>
    </row>
    <row r="19" s="120" customFormat="1" ht="26.25" customHeight="1" spans="14:14">
      <c r="N19" s="121"/>
    </row>
    <row r="20" s="120" customFormat="1" ht="26.25" customHeight="1" spans="14:14">
      <c r="N20" s="121"/>
    </row>
    <row r="21" s="120" customFormat="1" ht="26.25" customHeight="1" spans="14:14">
      <c r="N21" s="121"/>
    </row>
    <row r="22" s="120" customFormat="1" ht="26.25" customHeight="1" spans="14:14">
      <c r="N22" s="121"/>
    </row>
    <row r="23" s="120" customFormat="1" ht="26.25" customHeight="1" spans="14:14">
      <c r="N23" s="121"/>
    </row>
    <row r="24" s="120" customFormat="1" ht="26.25" customHeight="1" spans="14:14">
      <c r="N24" s="121"/>
    </row>
    <row r="25" s="120" customFormat="1" ht="26.25" customHeight="1" spans="14:14">
      <c r="N25" s="121"/>
    </row>
    <row r="26" s="120" customFormat="1" ht="26.25" customHeight="1" spans="14:14">
      <c r="N26" s="121"/>
    </row>
    <row r="27" s="120" customFormat="1" ht="26.25" customHeight="1" spans="14:14">
      <c r="N27" s="121"/>
    </row>
    <row r="28" s="120" customFormat="1" ht="26.25" customHeight="1" spans="14:14">
      <c r="N28" s="121"/>
    </row>
    <row r="29" s="120" customFormat="1" ht="26.25" customHeight="1" spans="14:14">
      <c r="N29" s="121"/>
    </row>
    <row r="30" s="120" customFormat="1" ht="26.25" customHeight="1" spans="14:14">
      <c r="N30" s="121"/>
    </row>
    <row r="31" s="120" customFormat="1" ht="26.25" customHeight="1" spans="14:14">
      <c r="N31" s="121"/>
    </row>
    <row r="32" s="120" customFormat="1" ht="26.25" customHeight="1" spans="14:14">
      <c r="N32" s="121"/>
    </row>
    <row r="33" s="120" customFormat="1" ht="26.25" customHeight="1" spans="14:14">
      <c r="N33" s="121"/>
    </row>
    <row r="34" s="120" customFormat="1" ht="26.25" customHeight="1" spans="14:14">
      <c r="N34" s="121"/>
    </row>
    <row r="35" s="120" customFormat="1" ht="26.25" customHeight="1" spans="14:14">
      <c r="N35" s="121"/>
    </row>
    <row r="36" s="120" customFormat="1" ht="26.25" customHeight="1" spans="14:14">
      <c r="N36" s="121"/>
    </row>
    <row r="37" s="120" customFormat="1" ht="26.25" customHeight="1" spans="14:14">
      <c r="N37" s="121"/>
    </row>
    <row r="38" s="120" customFormat="1" ht="26.25" customHeight="1" spans="14:14">
      <c r="N38" s="121"/>
    </row>
    <row r="39" s="120" customFormat="1" ht="26.25" customHeight="1" spans="14:14">
      <c r="N39" s="121"/>
    </row>
    <row r="40" s="120" customFormat="1" ht="26.25" customHeight="1" spans="14:14">
      <c r="N40" s="121"/>
    </row>
    <row r="41" s="120" customFormat="1" ht="26.25" customHeight="1" spans="14:14">
      <c r="N41" s="121"/>
    </row>
    <row r="42" s="120" customFormat="1" ht="26.25" customHeight="1" spans="14:14">
      <c r="N42" s="121"/>
    </row>
    <row r="43" s="120" customFormat="1" ht="26.25" customHeight="1" spans="14:14">
      <c r="N43" s="121"/>
    </row>
    <row r="44" s="120" customFormat="1" ht="26.25" customHeight="1" spans="14:14">
      <c r="N44" s="121"/>
    </row>
    <row r="45" s="120" customFormat="1" ht="26.25" customHeight="1" spans="14:14">
      <c r="N45" s="121"/>
    </row>
    <row r="46" s="120" customFormat="1" ht="26.25" customHeight="1" spans="14:14">
      <c r="N46" s="121"/>
    </row>
    <row r="47" s="120" customFormat="1" ht="26.25" customHeight="1" spans="14:14">
      <c r="N47" s="121"/>
    </row>
    <row r="48" s="120" customFormat="1" ht="26.25" customHeight="1" spans="14:14">
      <c r="N48" s="121"/>
    </row>
    <row r="49" s="120" customFormat="1" ht="26.25" customHeight="1" spans="14:14">
      <c r="N49" s="121"/>
    </row>
    <row r="50" s="120" customFormat="1" ht="26.25" customHeight="1" spans="14:14">
      <c r="N50" s="121"/>
    </row>
    <row r="51" s="120" customFormat="1" ht="26.25" customHeight="1" spans="14:14">
      <c r="N51" s="121"/>
    </row>
    <row r="52" s="120" customFormat="1" ht="26.25" customHeight="1" spans="14:14">
      <c r="N52" s="121"/>
    </row>
    <row r="53" s="120" customFormat="1" ht="26.25" customHeight="1" spans="14:14">
      <c r="N53" s="121"/>
    </row>
    <row r="54" s="120" customFormat="1" ht="26.25" customHeight="1" spans="14:14">
      <c r="N54" s="121"/>
    </row>
    <row r="55" s="120" customFormat="1" ht="26.25" customHeight="1" spans="14:14">
      <c r="N55" s="121"/>
    </row>
    <row r="56" s="120" customFormat="1" ht="26.25" customHeight="1" spans="14:14">
      <c r="N56" s="121"/>
    </row>
    <row r="57" s="120" customFormat="1" ht="26.25" customHeight="1" spans="14:14">
      <c r="N57" s="121"/>
    </row>
    <row r="58" s="120" customFormat="1" ht="26.25" customHeight="1" spans="14:14">
      <c r="N58" s="121"/>
    </row>
    <row r="59" s="120" customFormat="1" ht="26.25" customHeight="1" spans="14:14">
      <c r="N59" s="121"/>
    </row>
    <row r="60" s="120" customFormat="1" ht="26.25" customHeight="1" spans="14:14">
      <c r="N60" s="121"/>
    </row>
    <row r="61" s="120" customFormat="1" ht="26.25" customHeight="1" spans="14:14">
      <c r="N61" s="121"/>
    </row>
    <row r="62" s="120" customFormat="1" ht="26.25" customHeight="1" spans="14:14">
      <c r="N62" s="121"/>
    </row>
    <row r="63" s="120" customFormat="1" ht="26.25" customHeight="1" spans="14:14">
      <c r="N63" s="121"/>
    </row>
    <row r="64" s="120" customFormat="1" ht="26.25" customHeight="1" spans="14:14">
      <c r="N64" s="121"/>
    </row>
    <row r="65" s="120" customFormat="1" ht="26.25" customHeight="1" spans="14:14">
      <c r="N65" s="121"/>
    </row>
    <row r="66" s="120" customFormat="1" ht="26.25" customHeight="1" spans="14:14">
      <c r="N66" s="121"/>
    </row>
    <row r="67" s="120" customFormat="1" ht="26.25" customHeight="1" spans="14:14">
      <c r="N67" s="121"/>
    </row>
    <row r="68" s="120" customFormat="1" ht="26.25" customHeight="1" spans="14:14">
      <c r="N68" s="121"/>
    </row>
    <row r="69" s="120" customFormat="1" ht="26.25" customHeight="1" spans="14:14">
      <c r="N69" s="121"/>
    </row>
    <row r="70" s="120" customFormat="1" ht="26.25" customHeight="1" spans="14:14">
      <c r="N70" s="121"/>
    </row>
    <row r="71" s="120" customFormat="1" ht="26.25" customHeight="1" spans="14:14">
      <c r="N71" s="121"/>
    </row>
    <row r="72" s="120" customFormat="1" ht="26.25" customHeight="1" spans="14:14">
      <c r="N72" s="121"/>
    </row>
    <row r="73" s="120" customFormat="1" ht="26.25" customHeight="1" spans="14:14">
      <c r="N73" s="121"/>
    </row>
    <row r="74" s="120" customFormat="1" ht="26.25" customHeight="1" spans="14:14">
      <c r="N74" s="121"/>
    </row>
    <row r="75" s="120" customFormat="1" ht="26.25" customHeight="1" spans="14:14">
      <c r="N75" s="121"/>
    </row>
    <row r="76" s="120" customFormat="1" ht="26.25" customHeight="1" spans="14:14">
      <c r="N76" s="121"/>
    </row>
    <row r="77" s="120" customFormat="1" ht="26.25" customHeight="1" spans="14:14">
      <c r="N77" s="121"/>
    </row>
    <row r="78" s="120" customFormat="1" ht="26.25" customHeight="1" spans="14:14">
      <c r="N78" s="121"/>
    </row>
    <row r="79" s="120" customFormat="1" ht="26.25" customHeight="1" spans="14:14">
      <c r="N79" s="121"/>
    </row>
    <row r="80" s="120" customFormat="1" ht="26.25" customHeight="1" spans="14:14">
      <c r="N80" s="121"/>
    </row>
    <row r="81" s="120" customFormat="1" ht="26.25" customHeight="1" spans="14:14">
      <c r="N81" s="121"/>
    </row>
    <row r="82" s="120" customFormat="1" ht="26.25" customHeight="1" spans="14:14">
      <c r="N82" s="121"/>
    </row>
    <row r="83" s="120" customFormat="1" ht="26.25" customHeight="1" spans="14:14">
      <c r="N83" s="121"/>
    </row>
    <row r="84" s="120" customFormat="1" ht="26.25" customHeight="1" spans="14:14">
      <c r="N84" s="121"/>
    </row>
    <row r="85" s="120" customFormat="1" ht="26.25" customHeight="1" spans="14:14">
      <c r="N85" s="121"/>
    </row>
    <row r="86" s="120" customFormat="1" ht="26.25" customHeight="1" spans="14:14">
      <c r="N86" s="121"/>
    </row>
    <row r="87" s="120" customFormat="1" ht="26.25" customHeight="1" spans="14:14">
      <c r="N87" s="121"/>
    </row>
    <row r="88" s="120" customFormat="1" ht="26.25" customHeight="1" spans="14:14">
      <c r="N88" s="121"/>
    </row>
    <row r="89" s="120" customFormat="1" ht="26.25" customHeight="1" spans="14:14">
      <c r="N89" s="121"/>
    </row>
    <row r="90" s="120" customFormat="1" ht="26.25" customHeight="1" spans="14:14">
      <c r="N90" s="121"/>
    </row>
    <row r="91" s="120" customFormat="1" ht="26.25" customHeight="1" spans="14:14">
      <c r="N91" s="121"/>
    </row>
    <row r="92" s="120" customFormat="1" ht="26.25" customHeight="1" spans="14:14">
      <c r="N92" s="121"/>
    </row>
    <row r="93" s="120" customFormat="1" ht="26.25" customHeight="1" spans="14:14">
      <c r="N93" s="121"/>
    </row>
    <row r="94" s="120" customFormat="1" ht="26.25" customHeight="1" spans="14:14">
      <c r="N94" s="121"/>
    </row>
    <row r="95" s="120" customFormat="1" ht="26.25" customHeight="1" spans="14:14">
      <c r="N95" s="121"/>
    </row>
    <row r="96" s="120" customFormat="1" ht="26.25" customHeight="1" spans="14:14">
      <c r="N96" s="121"/>
    </row>
    <row r="97" s="120" customFormat="1" ht="26.25" customHeight="1" spans="14:14">
      <c r="N97" s="121"/>
    </row>
    <row r="98" s="120" customFormat="1" ht="26.25" customHeight="1" spans="14:14">
      <c r="N98" s="121"/>
    </row>
    <row r="99" s="120" customFormat="1" ht="26.25" customHeight="1" spans="14:14">
      <c r="N99" s="121"/>
    </row>
    <row r="100" s="120" customFormat="1" ht="26.25" customHeight="1" spans="14:14">
      <c r="N100" s="121"/>
    </row>
    <row r="101" s="120" customFormat="1" ht="26.25" customHeight="1" spans="14:14">
      <c r="N101" s="121"/>
    </row>
    <row r="102" s="120" customFormat="1" ht="26.25" customHeight="1" spans="14:14">
      <c r="N102" s="121"/>
    </row>
    <row r="103" s="120" customFormat="1" ht="26.25" customHeight="1" spans="14:14">
      <c r="N103" s="121"/>
    </row>
    <row r="104" s="120" customFormat="1" ht="26.25" customHeight="1" spans="14:14">
      <c r="N104" s="121"/>
    </row>
    <row r="105" s="120" customFormat="1" ht="26.25" customHeight="1" spans="14:14">
      <c r="N105" s="121"/>
    </row>
    <row r="106" s="120" customFormat="1" ht="26.25" customHeight="1" spans="14:14">
      <c r="N106" s="121"/>
    </row>
    <row r="107" s="120" customFormat="1" ht="26.25" customHeight="1" spans="14:14">
      <c r="N107" s="121"/>
    </row>
    <row r="108" s="120" customFormat="1" ht="26.25" customHeight="1" spans="14:14">
      <c r="N108" s="121"/>
    </row>
    <row r="109" s="120" customFormat="1" ht="26.25" customHeight="1" spans="14:14">
      <c r="N109" s="121"/>
    </row>
    <row r="110" s="120" customFormat="1" ht="26.25" customHeight="1" spans="14:14">
      <c r="N110" s="121"/>
    </row>
    <row r="111" s="120" customFormat="1" ht="26.25" customHeight="1" spans="14:14">
      <c r="N111" s="121"/>
    </row>
    <row r="112" s="120" customFormat="1" ht="26.25" customHeight="1" spans="14:14">
      <c r="N112" s="121"/>
    </row>
    <row r="113" s="120" customFormat="1" ht="26.25" customHeight="1" spans="14:14">
      <c r="N113" s="121"/>
    </row>
    <row r="114" s="120" customFormat="1" ht="26.25" customHeight="1" spans="14:14">
      <c r="N114" s="121"/>
    </row>
    <row r="115" s="120" customFormat="1" ht="26.25" customHeight="1" spans="14:14">
      <c r="N115" s="121"/>
    </row>
    <row r="116" s="120" customFormat="1" ht="26.25" customHeight="1" spans="14:14">
      <c r="N116" s="121"/>
    </row>
    <row r="117" s="120" customFormat="1" ht="26.25" customHeight="1" spans="14:14">
      <c r="N117" s="121"/>
    </row>
    <row r="118" s="120" customFormat="1" ht="26.25" customHeight="1" spans="14:14">
      <c r="N118" s="121"/>
    </row>
    <row r="119" s="120" customFormat="1" ht="26.25" customHeight="1" spans="14:14">
      <c r="N119" s="121"/>
    </row>
    <row r="120" s="120" customFormat="1" ht="26.25" customHeight="1" spans="14:14">
      <c r="N120" s="121"/>
    </row>
    <row r="121" s="120" customFormat="1" ht="26.25" customHeight="1" spans="14:14">
      <c r="N121" s="121"/>
    </row>
    <row r="122" s="120" customFormat="1" ht="26.25" customHeight="1" spans="14:14">
      <c r="N122" s="121"/>
    </row>
    <row r="123" s="120" customFormat="1" ht="26.25" customHeight="1" spans="14:14">
      <c r="N123" s="121"/>
    </row>
    <row r="124" s="120" customFormat="1" ht="26.25" customHeight="1" spans="14:14">
      <c r="N124" s="121"/>
    </row>
    <row r="125" s="120" customFormat="1" ht="26.25" customHeight="1" spans="14:14">
      <c r="N125" s="121"/>
    </row>
    <row r="126" s="120" customFormat="1" ht="26.25" customHeight="1" spans="14:14">
      <c r="N126" s="121"/>
    </row>
    <row r="127" s="120" customFormat="1" ht="26.25" customHeight="1" spans="14:14">
      <c r="N127" s="121"/>
    </row>
    <row r="128" s="120" customFormat="1" ht="26.25" customHeight="1" spans="14:14">
      <c r="N128" s="121"/>
    </row>
    <row r="129" s="120" customFormat="1" ht="26.25" customHeight="1" spans="14:14">
      <c r="N129" s="121"/>
    </row>
    <row r="130" s="120" customFormat="1" ht="26.25" customHeight="1" spans="14:14">
      <c r="N130" s="121"/>
    </row>
    <row r="131" s="120" customFormat="1" ht="26.25" customHeight="1" spans="14:14">
      <c r="N131" s="121"/>
    </row>
    <row r="132" s="120" customFormat="1" ht="26.25" customHeight="1" spans="14:14">
      <c r="N132" s="121"/>
    </row>
    <row r="133" s="120" customFormat="1" ht="26.25" customHeight="1" spans="14:14">
      <c r="N133" s="121"/>
    </row>
    <row r="134" s="120" customFormat="1" ht="26.25" customHeight="1" spans="14:14">
      <c r="N134" s="121"/>
    </row>
    <row r="135" s="120" customFormat="1" ht="26.25" customHeight="1" spans="14:14">
      <c r="N135" s="121"/>
    </row>
    <row r="136" s="120" customFormat="1" ht="26.25" customHeight="1" spans="14:14">
      <c r="N136" s="121"/>
    </row>
    <row r="137" s="120" customFormat="1" ht="26.25" customHeight="1" spans="14:14">
      <c r="N137" s="121"/>
    </row>
    <row r="138" s="120" customFormat="1" ht="26.25" customHeight="1" spans="14:14">
      <c r="N138" s="121"/>
    </row>
    <row r="139" s="120" customFormat="1" ht="26.25" customHeight="1" spans="14:14">
      <c r="N139" s="121"/>
    </row>
    <row r="140" s="120" customFormat="1" ht="26.25" customHeight="1" spans="14:14">
      <c r="N140" s="121"/>
    </row>
    <row r="141" s="120" customFormat="1" ht="26.25" customHeight="1" spans="14:14">
      <c r="N141" s="121"/>
    </row>
    <row r="142" s="120" customFormat="1" ht="26.25" customHeight="1" spans="14:14">
      <c r="N142" s="121"/>
    </row>
    <row r="143" s="120" customFormat="1" ht="26.25" customHeight="1" spans="14:14">
      <c r="N143" s="121"/>
    </row>
    <row r="144" s="120" customFormat="1" ht="26.25" customHeight="1" spans="14:14">
      <c r="N144" s="121"/>
    </row>
    <row r="145" s="120" customFormat="1" ht="26.25" customHeight="1" spans="14:14">
      <c r="N145" s="121"/>
    </row>
    <row r="146" s="120" customFormat="1" ht="26.25" customHeight="1" spans="14:14">
      <c r="N146" s="121"/>
    </row>
    <row r="147" s="120" customFormat="1" ht="26.25" customHeight="1" spans="14:14">
      <c r="N147" s="121"/>
    </row>
    <row r="148" s="120" customFormat="1" ht="26.25" customHeight="1" spans="14:14">
      <c r="N148" s="121"/>
    </row>
    <row r="149" s="120" customFormat="1" ht="26.25" customHeight="1" spans="14:14">
      <c r="N149" s="121"/>
    </row>
    <row r="150" s="120" customFormat="1" ht="19.9" customHeight="1" spans="14:14">
      <c r="N150" s="121"/>
    </row>
    <row r="151" s="120" customFormat="1" ht="19.9" customHeight="1" spans="14:14">
      <c r="N151" s="121"/>
    </row>
    <row r="152" s="120" customFormat="1" ht="19.9" customHeight="1" spans="14:14">
      <c r="N152" s="121"/>
    </row>
    <row r="153" s="120" customFormat="1" ht="19.9" customHeight="1" spans="14:14">
      <c r="N153" s="12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10" sqref="D10"/>
    </sheetView>
  </sheetViews>
  <sheetFormatPr defaultColWidth="9" defaultRowHeight="13.5" outlineLevelCol="6"/>
  <cols>
    <col min="1" max="1" width="20.6333333333333" style="92" customWidth="1"/>
    <col min="2" max="2" width="16" style="92" customWidth="1"/>
    <col min="3" max="3" width="28" style="92" customWidth="1"/>
    <col min="4" max="4" width="68.0833333333333" style="92" customWidth="1"/>
    <col min="5" max="16384" width="9" style="92"/>
  </cols>
  <sheetData>
    <row r="1" s="92" customFormat="1" spans="4:4">
      <c r="D1" s="94" t="s">
        <v>944</v>
      </c>
    </row>
    <row r="2" s="92" customFormat="1" ht="29.5" customHeight="1" spans="1:4">
      <c r="A2" s="95" t="s">
        <v>945</v>
      </c>
      <c r="B2" s="96"/>
      <c r="C2" s="96"/>
      <c r="D2" s="96"/>
    </row>
    <row r="3" s="93" customFormat="1" ht="35" customHeight="1" spans="1:7">
      <c r="A3" s="97" t="s">
        <v>946</v>
      </c>
      <c r="B3" s="97"/>
      <c r="C3" s="98"/>
      <c r="D3" s="99" t="s">
        <v>947</v>
      </c>
      <c r="E3" s="100"/>
      <c r="F3" s="100"/>
      <c r="G3" s="101"/>
    </row>
    <row r="4" s="92" customFormat="1" ht="51" customHeight="1" spans="1:4">
      <c r="A4" s="102" t="s">
        <v>948</v>
      </c>
      <c r="B4" s="103" t="s">
        <v>949</v>
      </c>
      <c r="C4" s="104"/>
      <c r="D4" s="105" t="s">
        <v>950</v>
      </c>
    </row>
    <row r="5" s="92" customFormat="1" ht="51" customHeight="1" spans="1:5">
      <c r="A5" s="106"/>
      <c r="B5" s="103" t="s">
        <v>951</v>
      </c>
      <c r="C5" s="104"/>
      <c r="D5" s="105" t="s">
        <v>952</v>
      </c>
      <c r="E5" s="105"/>
    </row>
    <row r="6" s="92" customFormat="1" ht="51" customHeight="1" spans="1:4">
      <c r="A6" s="106"/>
      <c r="B6" s="103" t="s">
        <v>953</v>
      </c>
      <c r="C6" s="104"/>
      <c r="D6" s="107" t="s">
        <v>954</v>
      </c>
    </row>
    <row r="7" s="92" customFormat="1" ht="51" customHeight="1" spans="1:4">
      <c r="A7" s="106"/>
      <c r="B7" s="103" t="s">
        <v>955</v>
      </c>
      <c r="C7" s="104"/>
      <c r="D7" s="105" t="s">
        <v>956</v>
      </c>
    </row>
    <row r="8" s="92" customFormat="1" ht="51" customHeight="1" spans="1:4">
      <c r="A8" s="108"/>
      <c r="B8" s="103" t="s">
        <v>957</v>
      </c>
      <c r="C8" s="104"/>
      <c r="D8" s="109" t="s">
        <v>958</v>
      </c>
    </row>
    <row r="9" s="92" customFormat="1" ht="57" customHeight="1" spans="1:4">
      <c r="A9" s="102" t="s">
        <v>959</v>
      </c>
      <c r="B9" s="103" t="s">
        <v>960</v>
      </c>
      <c r="C9" s="104"/>
      <c r="D9" s="105" t="s">
        <v>961</v>
      </c>
    </row>
    <row r="10" s="92" customFormat="1" ht="57" customHeight="1" spans="1:4">
      <c r="A10" s="106"/>
      <c r="B10" s="102" t="s">
        <v>962</v>
      </c>
      <c r="C10" s="110" t="s">
        <v>963</v>
      </c>
      <c r="D10" s="105" t="s">
        <v>964</v>
      </c>
    </row>
    <row r="11" s="92" customFormat="1" ht="57" customHeight="1" spans="1:4">
      <c r="A11" s="108"/>
      <c r="B11" s="108"/>
      <c r="C11" s="110" t="s">
        <v>965</v>
      </c>
      <c r="D11" s="105" t="s">
        <v>966</v>
      </c>
    </row>
    <row r="12" s="92" customFormat="1" ht="60" customHeight="1" spans="1:4">
      <c r="A12" s="103" t="s">
        <v>967</v>
      </c>
      <c r="B12" s="111"/>
      <c r="C12" s="104"/>
      <c r="D12" s="107" t="s">
        <v>968</v>
      </c>
    </row>
    <row r="13" s="92" customFormat="1" ht="60" customHeight="1" spans="1:4">
      <c r="A13" s="103" t="s">
        <v>969</v>
      </c>
      <c r="B13" s="111"/>
      <c r="C13" s="104"/>
      <c r="D13" s="107" t="s">
        <v>970</v>
      </c>
    </row>
    <row r="14" s="92" customFormat="1" ht="60" customHeight="1" spans="1:4">
      <c r="A14" s="103" t="s">
        <v>971</v>
      </c>
      <c r="B14" s="111"/>
      <c r="C14" s="104"/>
      <c r="D14" s="105" t="s">
        <v>972</v>
      </c>
    </row>
    <row r="15" s="92" customFormat="1" ht="60" customHeight="1" spans="1:4">
      <c r="A15" s="112" t="s">
        <v>973</v>
      </c>
      <c r="B15" s="113"/>
      <c r="C15" s="114"/>
      <c r="D15" s="115" t="s">
        <v>974</v>
      </c>
    </row>
    <row r="16" s="92" customFormat="1" ht="60" customHeight="1" spans="1:4">
      <c r="A16" s="112" t="s">
        <v>975</v>
      </c>
      <c r="B16" s="113"/>
      <c r="C16" s="114"/>
      <c r="D16" s="116" t="s">
        <v>976</v>
      </c>
    </row>
    <row r="18" s="92" customFormat="1" ht="28" customHeight="1" spans="1:4">
      <c r="A18" s="117" t="s">
        <v>977</v>
      </c>
      <c r="B18" s="117"/>
      <c r="C18" s="117"/>
      <c r="D18" s="11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7"/>
  <sheetViews>
    <sheetView workbookViewId="0">
      <selection activeCell="A1" sqref="$A1:$XFD1048576"/>
    </sheetView>
  </sheetViews>
  <sheetFormatPr defaultColWidth="9" defaultRowHeight="14.25"/>
  <cols>
    <col min="1" max="4" width="9" style="1"/>
    <col min="5" max="6" width="16" style="1" customWidth="1"/>
    <col min="7" max="7" width="9" style="1"/>
    <col min="8" max="8" width="8.625" style="1" customWidth="1"/>
    <col min="9" max="12" width="9" style="1"/>
    <col min="13" max="13" width="33" style="1" customWidth="1"/>
    <col min="14" max="16384" width="9" style="1"/>
  </cols>
  <sheetData>
    <row r="1" s="1" customFormat="1" ht="36" customHeight="1" spans="12:12">
      <c r="L1" s="1" t="s">
        <v>978</v>
      </c>
    </row>
    <row r="2" s="1" customFormat="1" ht="16.5" spans="1:12">
      <c r="A2" s="50" t="s">
        <v>979</v>
      </c>
      <c r="B2" s="50"/>
      <c r="C2" s="50"/>
      <c r="D2" s="50"/>
      <c r="E2" s="50"/>
      <c r="F2" s="50"/>
      <c r="G2" s="50"/>
      <c r="H2" s="50"/>
      <c r="I2" s="50"/>
      <c r="J2" s="50"/>
      <c r="K2" s="50"/>
      <c r="L2" s="50"/>
    </row>
    <row r="3" s="1" customFormat="1" ht="15.75" spans="1:12">
      <c r="A3" s="51" t="s">
        <v>980</v>
      </c>
      <c r="B3" s="51"/>
      <c r="C3" s="51"/>
      <c r="D3" s="51"/>
      <c r="E3" s="51"/>
      <c r="F3" s="51"/>
      <c r="G3" s="51"/>
      <c r="H3" s="51"/>
      <c r="I3" s="51"/>
      <c r="J3" s="51"/>
      <c r="K3" s="51"/>
      <c r="L3" s="51"/>
    </row>
    <row r="4" s="1" customFormat="1" ht="22" customHeight="1" spans="1:13">
      <c r="A4" s="52" t="s">
        <v>981</v>
      </c>
      <c r="B4" s="53"/>
      <c r="C4" s="53"/>
      <c r="D4" s="53"/>
      <c r="E4" s="53"/>
      <c r="F4" s="53"/>
      <c r="G4" s="53"/>
      <c r="H4" s="53"/>
      <c r="I4" s="53"/>
      <c r="J4" s="53"/>
      <c r="K4" s="53"/>
      <c r="L4" s="53"/>
      <c r="M4" s="84"/>
    </row>
    <row r="5" s="1" customFormat="1" ht="15.9" customHeight="1" spans="1:13">
      <c r="A5" s="54" t="s">
        <v>982</v>
      </c>
      <c r="B5" s="54"/>
      <c r="C5" s="54"/>
      <c r="D5" s="55" t="s">
        <v>983</v>
      </c>
      <c r="E5" s="56"/>
      <c r="F5" s="56"/>
      <c r="G5" s="56"/>
      <c r="H5" s="56"/>
      <c r="I5" s="56"/>
      <c r="J5" s="56"/>
      <c r="K5" s="56"/>
      <c r="L5" s="56"/>
      <c r="M5" s="84"/>
    </row>
    <row r="6" s="1" customFormat="1" ht="15.9" customHeight="1" spans="1:13">
      <c r="A6" s="54" t="s">
        <v>984</v>
      </c>
      <c r="B6" s="54"/>
      <c r="C6" s="54"/>
      <c r="D6" s="54" t="s">
        <v>985</v>
      </c>
      <c r="E6" s="54"/>
      <c r="F6" s="54"/>
      <c r="G6" s="54"/>
      <c r="H6" s="57" t="s">
        <v>986</v>
      </c>
      <c r="I6" s="54" t="s">
        <v>983</v>
      </c>
      <c r="J6" s="54"/>
      <c r="K6" s="54"/>
      <c r="L6" s="54"/>
      <c r="M6" s="84"/>
    </row>
    <row r="7" s="1" customFormat="1" ht="27.9" customHeight="1" spans="1:13">
      <c r="A7" s="58" t="s">
        <v>987</v>
      </c>
      <c r="B7" s="59"/>
      <c r="C7" s="60"/>
      <c r="D7" s="54" t="s">
        <v>988</v>
      </c>
      <c r="E7" s="54" t="s">
        <v>989</v>
      </c>
      <c r="F7" s="54" t="s">
        <v>990</v>
      </c>
      <c r="G7" s="54" t="s">
        <v>991</v>
      </c>
      <c r="H7" s="54"/>
      <c r="I7" s="54" t="s">
        <v>992</v>
      </c>
      <c r="J7" s="54"/>
      <c r="K7" s="54" t="s">
        <v>993</v>
      </c>
      <c r="L7" s="54" t="s">
        <v>994</v>
      </c>
      <c r="M7" s="84"/>
    </row>
    <row r="8" s="1" customFormat="1" ht="27.9" customHeight="1" spans="1:13">
      <c r="A8" s="61"/>
      <c r="B8" s="62"/>
      <c r="C8" s="63"/>
      <c r="D8" s="64" t="s">
        <v>995</v>
      </c>
      <c r="E8" s="65">
        <v>12863301.97</v>
      </c>
      <c r="F8" s="65">
        <v>27836889.66</v>
      </c>
      <c r="G8" s="65">
        <v>27836889.66</v>
      </c>
      <c r="H8" s="65"/>
      <c r="I8" s="69">
        <v>10</v>
      </c>
      <c r="J8" s="69"/>
      <c r="K8" s="77">
        <v>1</v>
      </c>
      <c r="L8" s="65">
        <v>10</v>
      </c>
      <c r="M8" s="84"/>
    </row>
    <row r="9" s="1" customFormat="1" ht="15.9" customHeight="1" spans="1:13">
      <c r="A9" s="61"/>
      <c r="B9" s="62"/>
      <c r="C9" s="63"/>
      <c r="D9" s="54" t="s">
        <v>486</v>
      </c>
      <c r="E9" s="65">
        <v>11423772.37</v>
      </c>
      <c r="F9" s="65">
        <v>12150784.41</v>
      </c>
      <c r="G9" s="65">
        <v>12150784.41</v>
      </c>
      <c r="H9" s="65"/>
      <c r="I9" s="69" t="s">
        <v>890</v>
      </c>
      <c r="J9" s="69"/>
      <c r="K9" s="69" t="s">
        <v>890</v>
      </c>
      <c r="L9" s="69" t="s">
        <v>890</v>
      </c>
      <c r="M9" s="84"/>
    </row>
    <row r="10" s="1" customFormat="1" ht="15.9" customHeight="1" spans="1:12">
      <c r="A10" s="61"/>
      <c r="B10" s="62"/>
      <c r="C10" s="63"/>
      <c r="D10" s="54" t="s">
        <v>487</v>
      </c>
      <c r="E10" s="65">
        <v>1439529.6</v>
      </c>
      <c r="F10" s="65">
        <v>15686105.25</v>
      </c>
      <c r="G10" s="65">
        <v>15686105.25</v>
      </c>
      <c r="H10" s="65"/>
      <c r="I10" s="69" t="s">
        <v>890</v>
      </c>
      <c r="J10" s="69"/>
      <c r="K10" s="69" t="s">
        <v>890</v>
      </c>
      <c r="L10" s="69" t="s">
        <v>890</v>
      </c>
    </row>
    <row r="11" s="1" customFormat="1" ht="15.9" customHeight="1" spans="1:12">
      <c r="A11" s="66"/>
      <c r="B11" s="67"/>
      <c r="C11" s="68"/>
      <c r="D11" s="54" t="s">
        <v>996</v>
      </c>
      <c r="E11" s="69"/>
      <c r="F11" s="69"/>
      <c r="G11" s="69"/>
      <c r="H11" s="69"/>
      <c r="I11" s="69" t="s">
        <v>890</v>
      </c>
      <c r="J11" s="69"/>
      <c r="K11" s="69" t="s">
        <v>890</v>
      </c>
      <c r="L11" s="69" t="s">
        <v>890</v>
      </c>
    </row>
    <row r="12" s="1" customFormat="1" ht="15.9" customHeight="1" spans="1:12">
      <c r="A12" s="54" t="s">
        <v>997</v>
      </c>
      <c r="B12" s="54" t="s">
        <v>998</v>
      </c>
      <c r="C12" s="54"/>
      <c r="D12" s="54"/>
      <c r="E12" s="54"/>
      <c r="F12" s="54" t="s">
        <v>999</v>
      </c>
      <c r="G12" s="54"/>
      <c r="H12" s="54"/>
      <c r="I12" s="54"/>
      <c r="J12" s="54"/>
      <c r="K12" s="54"/>
      <c r="L12" s="54"/>
    </row>
    <row r="13" s="1" customFormat="1" ht="15.9" customHeight="1" spans="1:12">
      <c r="A13" s="54"/>
      <c r="B13" s="69" t="s">
        <v>1000</v>
      </c>
      <c r="C13" s="69"/>
      <c r="D13" s="69"/>
      <c r="E13" s="69"/>
      <c r="F13" s="69" t="s">
        <v>1000</v>
      </c>
      <c r="G13" s="69"/>
      <c r="H13" s="69"/>
      <c r="I13" s="69"/>
      <c r="J13" s="69"/>
      <c r="K13" s="69"/>
      <c r="L13" s="69"/>
    </row>
    <row r="14" s="1" customFormat="1" ht="27.9" customHeight="1" spans="1:12">
      <c r="A14" s="70" t="s">
        <v>1001</v>
      </c>
      <c r="B14" s="54" t="s">
        <v>1002</v>
      </c>
      <c r="C14" s="54" t="s">
        <v>1003</v>
      </c>
      <c r="D14" s="54" t="s">
        <v>1004</v>
      </c>
      <c r="E14" s="54" t="s">
        <v>1005</v>
      </c>
      <c r="F14" s="54" t="s">
        <v>1006</v>
      </c>
      <c r="G14" s="54" t="s">
        <v>992</v>
      </c>
      <c r="H14" s="54" t="s">
        <v>994</v>
      </c>
      <c r="I14" s="54"/>
      <c r="J14" s="54" t="s">
        <v>1007</v>
      </c>
      <c r="K14" s="54"/>
      <c r="L14" s="54"/>
    </row>
    <row r="15" s="1" customFormat="1" ht="15.9" customHeight="1" spans="1:12">
      <c r="A15" s="71"/>
      <c r="B15" s="70" t="s">
        <v>1008</v>
      </c>
      <c r="C15" s="70" t="s">
        <v>1009</v>
      </c>
      <c r="D15" s="72" t="s">
        <v>1010</v>
      </c>
      <c r="E15" s="65" t="s">
        <v>1011</v>
      </c>
      <c r="F15" s="65" t="s">
        <v>1011</v>
      </c>
      <c r="G15" s="65">
        <v>2</v>
      </c>
      <c r="H15" s="73">
        <v>2</v>
      </c>
      <c r="I15" s="85"/>
      <c r="J15" s="69"/>
      <c r="K15" s="69"/>
      <c r="L15" s="69"/>
    </row>
    <row r="16" s="1" customFormat="1" ht="27.9" customHeight="1" spans="1:12">
      <c r="A16" s="71"/>
      <c r="B16" s="71"/>
      <c r="C16" s="71"/>
      <c r="D16" s="74" t="s">
        <v>1012</v>
      </c>
      <c r="E16" s="75" t="s">
        <v>1013</v>
      </c>
      <c r="F16" s="75" t="s">
        <v>82</v>
      </c>
      <c r="G16" s="65">
        <v>2</v>
      </c>
      <c r="H16" s="73">
        <v>2</v>
      </c>
      <c r="I16" s="85"/>
      <c r="J16" s="69"/>
      <c r="K16" s="69"/>
      <c r="L16" s="69"/>
    </row>
    <row r="17" s="1" customFormat="1" ht="15.9" customHeight="1" spans="1:12">
      <c r="A17" s="71"/>
      <c r="B17" s="71"/>
      <c r="C17" s="71"/>
      <c r="D17" s="72" t="s">
        <v>1014</v>
      </c>
      <c r="E17" s="75" t="s">
        <v>1015</v>
      </c>
      <c r="F17" s="75" t="s">
        <v>82</v>
      </c>
      <c r="G17" s="65">
        <v>2</v>
      </c>
      <c r="H17" s="73">
        <v>2</v>
      </c>
      <c r="I17" s="85"/>
      <c r="J17" s="69"/>
      <c r="K17" s="69"/>
      <c r="L17" s="69"/>
    </row>
    <row r="18" s="1" customFormat="1" ht="15.9" customHeight="1" spans="1:12">
      <c r="A18" s="71"/>
      <c r="B18" s="71"/>
      <c r="C18" s="71"/>
      <c r="D18" s="72" t="s">
        <v>1016</v>
      </c>
      <c r="E18" s="75" t="s">
        <v>1017</v>
      </c>
      <c r="F18" s="75" t="s">
        <v>1018</v>
      </c>
      <c r="G18" s="65">
        <v>2</v>
      </c>
      <c r="H18" s="73">
        <v>2</v>
      </c>
      <c r="I18" s="85"/>
      <c r="J18" s="69"/>
      <c r="K18" s="69"/>
      <c r="L18" s="69"/>
    </row>
    <row r="19" s="1" customFormat="1" ht="15.9" customHeight="1" spans="1:12">
      <c r="A19" s="71"/>
      <c r="B19" s="71"/>
      <c r="C19" s="71"/>
      <c r="D19" s="72" t="s">
        <v>1019</v>
      </c>
      <c r="E19" s="75" t="s">
        <v>1020</v>
      </c>
      <c r="F19" s="75" t="s">
        <v>82</v>
      </c>
      <c r="G19" s="65">
        <v>3</v>
      </c>
      <c r="H19" s="73">
        <v>3</v>
      </c>
      <c r="I19" s="85"/>
      <c r="J19" s="69"/>
      <c r="K19" s="69"/>
      <c r="L19" s="69"/>
    </row>
    <row r="20" s="1" customFormat="1" ht="15.9" customHeight="1" spans="1:12">
      <c r="A20" s="71"/>
      <c r="B20" s="71"/>
      <c r="C20" s="71"/>
      <c r="D20" s="72" t="s">
        <v>1021</v>
      </c>
      <c r="E20" s="75" t="s">
        <v>1022</v>
      </c>
      <c r="F20" s="75" t="s">
        <v>1023</v>
      </c>
      <c r="G20" s="65">
        <v>3</v>
      </c>
      <c r="H20" s="73">
        <v>3</v>
      </c>
      <c r="I20" s="85"/>
      <c r="J20" s="69"/>
      <c r="K20" s="69"/>
      <c r="L20" s="69"/>
    </row>
    <row r="21" s="1" customFormat="1" ht="15.9" customHeight="1" spans="1:12">
      <c r="A21" s="71"/>
      <c r="B21" s="71"/>
      <c r="C21" s="71"/>
      <c r="D21" s="72" t="s">
        <v>1024</v>
      </c>
      <c r="E21" s="75" t="s">
        <v>1025</v>
      </c>
      <c r="F21" s="75" t="s">
        <v>1026</v>
      </c>
      <c r="G21" s="65">
        <v>3</v>
      </c>
      <c r="H21" s="73">
        <v>3</v>
      </c>
      <c r="I21" s="85"/>
      <c r="J21" s="69"/>
      <c r="K21" s="69"/>
      <c r="L21" s="69"/>
    </row>
    <row r="22" s="1" customFormat="1" ht="15.9" customHeight="1" spans="1:12">
      <c r="A22" s="71"/>
      <c r="B22" s="71"/>
      <c r="C22" s="71"/>
      <c r="D22" s="72" t="s">
        <v>1027</v>
      </c>
      <c r="E22" s="65" t="s">
        <v>1013</v>
      </c>
      <c r="F22" s="75" t="s">
        <v>1020</v>
      </c>
      <c r="G22" s="65">
        <v>3</v>
      </c>
      <c r="H22" s="73">
        <v>3</v>
      </c>
      <c r="I22" s="85"/>
      <c r="J22" s="69"/>
      <c r="K22" s="69"/>
      <c r="L22" s="69"/>
    </row>
    <row r="23" s="1" customFormat="1" ht="15.9" customHeight="1" spans="1:12">
      <c r="A23" s="71"/>
      <c r="B23" s="71"/>
      <c r="C23" s="76"/>
      <c r="D23" s="72" t="s">
        <v>1028</v>
      </c>
      <c r="E23" s="75" t="s">
        <v>1029</v>
      </c>
      <c r="F23" s="75" t="s">
        <v>1015</v>
      </c>
      <c r="G23" s="65">
        <v>3</v>
      </c>
      <c r="H23" s="73">
        <v>3</v>
      </c>
      <c r="I23" s="85"/>
      <c r="J23" s="69"/>
      <c r="K23" s="69"/>
      <c r="L23" s="69"/>
    </row>
    <row r="24" s="1" customFormat="1" ht="15.9" customHeight="1" spans="1:12">
      <c r="A24" s="71"/>
      <c r="B24" s="71"/>
      <c r="C24" s="70" t="s">
        <v>1030</v>
      </c>
      <c r="D24" s="72" t="s">
        <v>1031</v>
      </c>
      <c r="E24" s="75" t="s">
        <v>1032</v>
      </c>
      <c r="F24" s="75" t="s">
        <v>1033</v>
      </c>
      <c r="G24" s="65">
        <v>3</v>
      </c>
      <c r="H24" s="73">
        <v>3</v>
      </c>
      <c r="I24" s="85"/>
      <c r="J24" s="69"/>
      <c r="K24" s="69"/>
      <c r="L24" s="69"/>
    </row>
    <row r="25" s="1" customFormat="1" ht="15.9" customHeight="1" spans="1:12">
      <c r="A25" s="71"/>
      <c r="B25" s="71"/>
      <c r="C25" s="71"/>
      <c r="D25" s="72" t="s">
        <v>1034</v>
      </c>
      <c r="E25" s="75" t="s">
        <v>1032</v>
      </c>
      <c r="F25" s="77">
        <v>1</v>
      </c>
      <c r="G25" s="65">
        <v>3</v>
      </c>
      <c r="H25" s="73">
        <v>3</v>
      </c>
      <c r="I25" s="85"/>
      <c r="J25" s="69"/>
      <c r="K25" s="69"/>
      <c r="L25" s="69"/>
    </row>
    <row r="26" s="1" customFormat="1" ht="15.9" customHeight="1" spans="1:12">
      <c r="A26" s="71"/>
      <c r="B26" s="71"/>
      <c r="C26" s="71"/>
      <c r="D26" s="72" t="s">
        <v>1035</v>
      </c>
      <c r="E26" s="75" t="s">
        <v>1036</v>
      </c>
      <c r="F26" s="75" t="s">
        <v>1033</v>
      </c>
      <c r="G26" s="65">
        <v>3</v>
      </c>
      <c r="H26" s="73">
        <v>3</v>
      </c>
      <c r="I26" s="85"/>
      <c r="J26" s="69"/>
      <c r="K26" s="69"/>
      <c r="L26" s="69"/>
    </row>
    <row r="27" s="1" customFormat="1" ht="15.9" customHeight="1" spans="1:12">
      <c r="A27" s="71"/>
      <c r="B27" s="71"/>
      <c r="C27" s="76"/>
      <c r="D27" s="72" t="s">
        <v>1037</v>
      </c>
      <c r="E27" s="75" t="s">
        <v>1032</v>
      </c>
      <c r="F27" s="77">
        <v>1</v>
      </c>
      <c r="G27" s="65">
        <v>3</v>
      </c>
      <c r="H27" s="73">
        <v>3</v>
      </c>
      <c r="I27" s="85"/>
      <c r="J27" s="69"/>
      <c r="K27" s="69"/>
      <c r="L27" s="69"/>
    </row>
    <row r="28" s="1" customFormat="1" ht="15.9" customHeight="1" spans="1:12">
      <c r="A28" s="71"/>
      <c r="B28" s="71"/>
      <c r="C28" s="70" t="s">
        <v>1038</v>
      </c>
      <c r="D28" s="72" t="s">
        <v>1039</v>
      </c>
      <c r="E28" s="75" t="s">
        <v>1032</v>
      </c>
      <c r="F28" s="75" t="s">
        <v>1033</v>
      </c>
      <c r="G28" s="65">
        <v>3</v>
      </c>
      <c r="H28" s="73">
        <v>3</v>
      </c>
      <c r="I28" s="85"/>
      <c r="J28" s="69"/>
      <c r="K28" s="69"/>
      <c r="L28" s="69"/>
    </row>
    <row r="29" s="1" customFormat="1" ht="15.9" customHeight="1" spans="1:12">
      <c r="A29" s="71"/>
      <c r="B29" s="71"/>
      <c r="C29" s="71"/>
      <c r="D29" s="72" t="s">
        <v>1040</v>
      </c>
      <c r="E29" s="75" t="s">
        <v>1041</v>
      </c>
      <c r="F29" s="75" t="s">
        <v>1041</v>
      </c>
      <c r="G29" s="65">
        <v>3</v>
      </c>
      <c r="H29" s="73">
        <v>3</v>
      </c>
      <c r="I29" s="85"/>
      <c r="J29" s="69"/>
      <c r="K29" s="69"/>
      <c r="L29" s="69"/>
    </row>
    <row r="30" s="1" customFormat="1" ht="15.9" customHeight="1" spans="1:12">
      <c r="A30" s="71"/>
      <c r="B30" s="71"/>
      <c r="C30" s="71"/>
      <c r="D30" s="72" t="s">
        <v>1042</v>
      </c>
      <c r="E30" s="75" t="s">
        <v>1032</v>
      </c>
      <c r="F30" s="77">
        <v>1</v>
      </c>
      <c r="G30" s="65">
        <v>3</v>
      </c>
      <c r="H30" s="73">
        <v>3</v>
      </c>
      <c r="I30" s="85"/>
      <c r="J30" s="69"/>
      <c r="K30" s="69"/>
      <c r="L30" s="69"/>
    </row>
    <row r="31" s="1" customFormat="1" ht="15.9" customHeight="1" spans="1:12">
      <c r="A31" s="71"/>
      <c r="B31" s="71"/>
      <c r="C31" s="71"/>
      <c r="D31" s="72" t="s">
        <v>1043</v>
      </c>
      <c r="E31" s="75" t="s">
        <v>1032</v>
      </c>
      <c r="F31" s="77">
        <v>1</v>
      </c>
      <c r="G31" s="65">
        <v>3</v>
      </c>
      <c r="H31" s="73">
        <v>3</v>
      </c>
      <c r="I31" s="85"/>
      <c r="J31" s="69"/>
      <c r="K31" s="69"/>
      <c r="L31" s="69"/>
    </row>
    <row r="32" s="1" customFormat="1" ht="16" customHeight="1" spans="1:12">
      <c r="A32" s="71"/>
      <c r="B32" s="71"/>
      <c r="C32" s="76"/>
      <c r="D32" s="72" t="s">
        <v>1044</v>
      </c>
      <c r="E32" s="75" t="s">
        <v>1032</v>
      </c>
      <c r="F32" s="75" t="s">
        <v>1033</v>
      </c>
      <c r="G32" s="65">
        <v>3</v>
      </c>
      <c r="H32" s="73">
        <v>3</v>
      </c>
      <c r="I32" s="85"/>
      <c r="J32" s="69"/>
      <c r="K32" s="69"/>
      <c r="L32" s="69"/>
    </row>
    <row r="33" s="1" customFormat="1" ht="27.9" customHeight="1" spans="1:12">
      <c r="A33" s="71"/>
      <c r="B33" s="70" t="s">
        <v>1045</v>
      </c>
      <c r="C33" s="54" t="s">
        <v>1046</v>
      </c>
      <c r="D33" s="74" t="s">
        <v>1047</v>
      </c>
      <c r="E33" s="75" t="s">
        <v>1048</v>
      </c>
      <c r="F33" s="75" t="s">
        <v>1048</v>
      </c>
      <c r="G33" s="69">
        <v>2</v>
      </c>
      <c r="H33" s="73">
        <v>2</v>
      </c>
      <c r="I33" s="85"/>
      <c r="J33" s="69"/>
      <c r="K33" s="69"/>
      <c r="L33" s="69"/>
    </row>
    <row r="34" s="1" customFormat="1" ht="27.9" customHeight="1" spans="1:12">
      <c r="A34" s="71"/>
      <c r="B34" s="71"/>
      <c r="C34" s="70" t="s">
        <v>1049</v>
      </c>
      <c r="D34" s="72" t="s">
        <v>1050</v>
      </c>
      <c r="E34" s="75" t="s">
        <v>1051</v>
      </c>
      <c r="F34" s="65" t="s">
        <v>1051</v>
      </c>
      <c r="G34" s="65">
        <v>3</v>
      </c>
      <c r="H34" s="73">
        <v>3</v>
      </c>
      <c r="I34" s="85"/>
      <c r="J34" s="69"/>
      <c r="K34" s="69"/>
      <c r="L34" s="69"/>
    </row>
    <row r="35" s="1" customFormat="1" ht="27.9" customHeight="1" spans="1:12">
      <c r="A35" s="71"/>
      <c r="B35" s="71"/>
      <c r="C35" s="71"/>
      <c r="D35" s="72" t="s">
        <v>1052</v>
      </c>
      <c r="E35" s="75" t="s">
        <v>1051</v>
      </c>
      <c r="F35" s="65" t="s">
        <v>1051</v>
      </c>
      <c r="G35" s="65">
        <v>3</v>
      </c>
      <c r="H35" s="73">
        <v>3</v>
      </c>
      <c r="I35" s="85"/>
      <c r="J35" s="69"/>
      <c r="K35" s="69"/>
      <c r="L35" s="69"/>
    </row>
    <row r="36" s="1" customFormat="1" ht="15.9" customHeight="1" spans="1:12">
      <c r="A36" s="71"/>
      <c r="B36" s="71"/>
      <c r="C36" s="71"/>
      <c r="D36" s="72" t="s">
        <v>1053</v>
      </c>
      <c r="E36" s="75" t="s">
        <v>1054</v>
      </c>
      <c r="F36" s="65" t="s">
        <v>1054</v>
      </c>
      <c r="G36" s="65">
        <v>3</v>
      </c>
      <c r="H36" s="73">
        <v>3</v>
      </c>
      <c r="I36" s="85"/>
      <c r="J36" s="69"/>
      <c r="K36" s="69"/>
      <c r="L36" s="69"/>
    </row>
    <row r="37" s="1" customFormat="1" ht="27.9" customHeight="1" spans="1:12">
      <c r="A37" s="71"/>
      <c r="B37" s="71"/>
      <c r="C37" s="71"/>
      <c r="D37" s="74" t="s">
        <v>1055</v>
      </c>
      <c r="E37" s="75" t="s">
        <v>1056</v>
      </c>
      <c r="F37" s="75" t="s">
        <v>1056</v>
      </c>
      <c r="G37" s="65">
        <v>3</v>
      </c>
      <c r="H37" s="73">
        <v>3</v>
      </c>
      <c r="I37" s="85"/>
      <c r="J37" s="69"/>
      <c r="K37" s="69"/>
      <c r="L37" s="69"/>
    </row>
    <row r="38" s="1" customFormat="1" ht="27.9" customHeight="1" spans="1:12">
      <c r="A38" s="71"/>
      <c r="B38" s="71"/>
      <c r="C38" s="71"/>
      <c r="D38" s="72" t="s">
        <v>1057</v>
      </c>
      <c r="E38" s="75" t="s">
        <v>1058</v>
      </c>
      <c r="F38" s="75" t="s">
        <v>1058</v>
      </c>
      <c r="G38" s="65">
        <v>3</v>
      </c>
      <c r="H38" s="73">
        <v>3</v>
      </c>
      <c r="I38" s="85"/>
      <c r="J38" s="69"/>
      <c r="K38" s="69"/>
      <c r="L38" s="69"/>
    </row>
    <row r="39" s="1" customFormat="1" ht="27.9" customHeight="1" spans="1:12">
      <c r="A39" s="71"/>
      <c r="B39" s="71"/>
      <c r="C39" s="71"/>
      <c r="D39" s="74" t="s">
        <v>1059</v>
      </c>
      <c r="E39" s="75" t="s">
        <v>1060</v>
      </c>
      <c r="F39" s="75" t="s">
        <v>1060</v>
      </c>
      <c r="G39" s="65">
        <v>3</v>
      </c>
      <c r="H39" s="73">
        <v>3</v>
      </c>
      <c r="I39" s="85"/>
      <c r="J39" s="69"/>
      <c r="K39" s="69"/>
      <c r="L39" s="69"/>
    </row>
    <row r="40" s="1" customFormat="1" ht="27.9" customHeight="1" spans="1:12">
      <c r="A40" s="71"/>
      <c r="B40" s="71"/>
      <c r="C40" s="71"/>
      <c r="D40" s="72" t="s">
        <v>1061</v>
      </c>
      <c r="E40" s="75" t="s">
        <v>1062</v>
      </c>
      <c r="F40" s="75" t="s">
        <v>1062</v>
      </c>
      <c r="G40" s="65">
        <v>3</v>
      </c>
      <c r="H40" s="73">
        <v>3</v>
      </c>
      <c r="I40" s="85"/>
      <c r="J40" s="69"/>
      <c r="K40" s="69"/>
      <c r="L40" s="69"/>
    </row>
    <row r="41" s="1" customFormat="1" ht="27.9" customHeight="1" spans="1:12">
      <c r="A41" s="71"/>
      <c r="B41" s="71"/>
      <c r="C41" s="71"/>
      <c r="D41" s="72" t="s">
        <v>1063</v>
      </c>
      <c r="E41" s="75" t="s">
        <v>1064</v>
      </c>
      <c r="F41" s="75" t="s">
        <v>1064</v>
      </c>
      <c r="G41" s="65">
        <v>3</v>
      </c>
      <c r="H41" s="73">
        <v>3</v>
      </c>
      <c r="I41" s="85"/>
      <c r="J41" s="69"/>
      <c r="K41" s="69"/>
      <c r="L41" s="69"/>
    </row>
    <row r="42" s="1" customFormat="1" ht="27.9" customHeight="1" spans="1:12">
      <c r="A42" s="71"/>
      <c r="B42" s="71"/>
      <c r="C42" s="71"/>
      <c r="D42" s="72" t="s">
        <v>1065</v>
      </c>
      <c r="E42" s="75" t="s">
        <v>1066</v>
      </c>
      <c r="F42" s="75" t="s">
        <v>1066</v>
      </c>
      <c r="G42" s="65">
        <v>3</v>
      </c>
      <c r="H42" s="73">
        <v>3</v>
      </c>
      <c r="I42" s="85"/>
      <c r="J42" s="69"/>
      <c r="K42" s="69"/>
      <c r="L42" s="69"/>
    </row>
    <row r="43" s="1" customFormat="1" ht="27.9" customHeight="1" spans="1:12">
      <c r="A43" s="71"/>
      <c r="B43" s="71"/>
      <c r="C43" s="71"/>
      <c r="D43" s="72" t="s">
        <v>1067</v>
      </c>
      <c r="E43" s="75" t="s">
        <v>1068</v>
      </c>
      <c r="F43" s="75" t="s">
        <v>1068</v>
      </c>
      <c r="G43" s="65">
        <v>3</v>
      </c>
      <c r="H43" s="73">
        <v>3</v>
      </c>
      <c r="I43" s="85"/>
      <c r="J43" s="69"/>
      <c r="K43" s="69"/>
      <c r="L43" s="69"/>
    </row>
    <row r="44" s="1" customFormat="1" ht="27.9" customHeight="1" spans="1:12">
      <c r="A44" s="71"/>
      <c r="B44" s="71"/>
      <c r="C44" s="76"/>
      <c r="D44" s="74" t="s">
        <v>1069</v>
      </c>
      <c r="E44" s="75" t="s">
        <v>1070</v>
      </c>
      <c r="F44" s="75" t="s">
        <v>1070</v>
      </c>
      <c r="G44" s="65">
        <v>3</v>
      </c>
      <c r="H44" s="73">
        <v>3</v>
      </c>
      <c r="I44" s="85"/>
      <c r="J44" s="69"/>
      <c r="K44" s="69"/>
      <c r="L44" s="69"/>
    </row>
    <row r="45" s="1" customFormat="1" ht="27.9" customHeight="1" spans="1:12">
      <c r="A45" s="71"/>
      <c r="B45" s="71"/>
      <c r="C45" s="54" t="s">
        <v>1071</v>
      </c>
      <c r="D45" s="72" t="s">
        <v>1072</v>
      </c>
      <c r="E45" s="75" t="s">
        <v>1073</v>
      </c>
      <c r="F45" s="65" t="s">
        <v>1073</v>
      </c>
      <c r="G45" s="65">
        <v>3</v>
      </c>
      <c r="H45" s="73">
        <v>3</v>
      </c>
      <c r="I45" s="85"/>
      <c r="J45" s="69"/>
      <c r="K45" s="69"/>
      <c r="L45" s="69"/>
    </row>
    <row r="46" s="1" customFormat="1" ht="27" customHeight="1" spans="1:12">
      <c r="A46" s="71"/>
      <c r="B46" s="70" t="s">
        <v>1074</v>
      </c>
      <c r="C46" s="70" t="s">
        <v>1075</v>
      </c>
      <c r="D46" s="64" t="s">
        <v>1076</v>
      </c>
      <c r="E46" s="75" t="s">
        <v>1077</v>
      </c>
      <c r="F46" s="77">
        <v>0.98</v>
      </c>
      <c r="G46" s="69">
        <v>2</v>
      </c>
      <c r="H46" s="73">
        <v>2</v>
      </c>
      <c r="I46" s="85"/>
      <c r="J46" s="69"/>
      <c r="K46" s="69"/>
      <c r="L46" s="69"/>
    </row>
    <row r="47" s="1" customFormat="1" ht="27" customHeight="1" spans="1:12">
      <c r="A47" s="71"/>
      <c r="B47" s="58" t="s">
        <v>1078</v>
      </c>
      <c r="C47" s="59"/>
      <c r="D47" s="59"/>
      <c r="E47" s="59"/>
      <c r="F47" s="60"/>
      <c r="G47" s="69">
        <v>90</v>
      </c>
      <c r="H47" s="73">
        <v>90</v>
      </c>
      <c r="I47" s="85"/>
      <c r="J47" s="86"/>
      <c r="K47" s="87"/>
      <c r="L47" s="88"/>
    </row>
    <row r="48" s="1" customFormat="1" ht="27" customHeight="1" spans="1:12">
      <c r="A48" s="54" t="s">
        <v>1079</v>
      </c>
      <c r="B48" s="54"/>
      <c r="C48" s="54"/>
      <c r="D48" s="54"/>
      <c r="E48" s="54"/>
      <c r="F48" s="54"/>
      <c r="G48" s="69">
        <v>100</v>
      </c>
      <c r="H48" s="73">
        <v>100</v>
      </c>
      <c r="I48" s="85"/>
      <c r="J48" s="86"/>
      <c r="K48" s="87"/>
      <c r="L48" s="88"/>
    </row>
    <row r="49" s="1" customFormat="1" ht="15.9" customHeight="1" spans="1:12">
      <c r="A49" s="70" t="s">
        <v>1080</v>
      </c>
      <c r="B49" s="64" t="s">
        <v>1081</v>
      </c>
      <c r="C49" s="64"/>
      <c r="D49" s="64"/>
      <c r="E49" s="64"/>
      <c r="F49" s="64"/>
      <c r="G49" s="64"/>
      <c r="H49" s="64"/>
      <c r="I49" s="64"/>
      <c r="J49" s="64"/>
      <c r="K49" s="64"/>
      <c r="L49" s="64"/>
    </row>
    <row r="50" s="1" customFormat="1" spans="1:12">
      <c r="A50" s="76"/>
      <c r="B50" s="64"/>
      <c r="C50" s="64"/>
      <c r="D50" s="64"/>
      <c r="E50" s="64"/>
      <c r="F50" s="64"/>
      <c r="G50" s="64"/>
      <c r="H50" s="64"/>
      <c r="I50" s="64"/>
      <c r="J50" s="64"/>
      <c r="K50" s="64"/>
      <c r="L50" s="64"/>
    </row>
    <row r="51" s="1" customFormat="1" ht="15.9" customHeight="1" spans="1:12">
      <c r="A51" s="64" t="s">
        <v>1082</v>
      </c>
      <c r="B51" s="64"/>
      <c r="C51" s="64"/>
      <c r="D51" s="64"/>
      <c r="E51" s="64"/>
      <c r="F51" s="64"/>
      <c r="G51" s="64"/>
      <c r="H51" s="64"/>
      <c r="I51" s="64"/>
      <c r="J51" s="64"/>
      <c r="K51" s="64"/>
      <c r="L51" s="64"/>
    </row>
    <row r="52" s="1" customFormat="1" ht="14.4" customHeight="1" spans="1:12">
      <c r="A52" s="78" t="s">
        <v>1083</v>
      </c>
      <c r="B52" s="79"/>
      <c r="C52" s="79"/>
      <c r="D52" s="79"/>
      <c r="E52" s="79"/>
      <c r="F52" s="79"/>
      <c r="G52" s="79"/>
      <c r="H52" s="79"/>
      <c r="I52" s="79"/>
      <c r="J52" s="79"/>
      <c r="K52" s="79"/>
      <c r="L52" s="89"/>
    </row>
    <row r="53" s="1" customFormat="1" ht="52.8" customHeight="1" spans="1:12">
      <c r="A53" s="80"/>
      <c r="B53" s="81"/>
      <c r="C53" s="81"/>
      <c r="D53" s="81"/>
      <c r="E53" s="81"/>
      <c r="F53" s="81"/>
      <c r="G53" s="81"/>
      <c r="H53" s="81"/>
      <c r="I53" s="81"/>
      <c r="J53" s="81"/>
      <c r="K53" s="81"/>
      <c r="L53" s="90"/>
    </row>
    <row r="54" s="1" customFormat="1" ht="14.4" customHeight="1" spans="1:12">
      <c r="A54" s="80"/>
      <c r="B54" s="81"/>
      <c r="C54" s="81"/>
      <c r="D54" s="81"/>
      <c r="E54" s="81"/>
      <c r="F54" s="81"/>
      <c r="G54" s="81"/>
      <c r="H54" s="81"/>
      <c r="I54" s="81"/>
      <c r="J54" s="81"/>
      <c r="K54" s="81"/>
      <c r="L54" s="90"/>
    </row>
    <row r="55" s="1" customFormat="1" ht="26.4" customHeight="1" spans="1:12">
      <c r="A55" s="80"/>
      <c r="B55" s="81"/>
      <c r="C55" s="81"/>
      <c r="D55" s="81"/>
      <c r="E55" s="81"/>
      <c r="F55" s="81"/>
      <c r="G55" s="81"/>
      <c r="H55" s="81"/>
      <c r="I55" s="81"/>
      <c r="J55" s="81"/>
      <c r="K55" s="81"/>
      <c r="L55" s="90"/>
    </row>
    <row r="56" s="1" customFormat="1" ht="39.6" customHeight="1" spans="1:12">
      <c r="A56" s="80"/>
      <c r="B56" s="81"/>
      <c r="C56" s="81"/>
      <c r="D56" s="81"/>
      <c r="E56" s="81"/>
      <c r="F56" s="81"/>
      <c r="G56" s="81"/>
      <c r="H56" s="81"/>
      <c r="I56" s="81"/>
      <c r="J56" s="81"/>
      <c r="K56" s="81"/>
      <c r="L56" s="90"/>
    </row>
    <row r="57" s="1" customFormat="1" ht="54" customHeight="1" spans="1:12">
      <c r="A57" s="82"/>
      <c r="B57" s="83"/>
      <c r="C57" s="83"/>
      <c r="D57" s="83"/>
      <c r="E57" s="83"/>
      <c r="F57" s="83"/>
      <c r="G57" s="83"/>
      <c r="H57" s="83"/>
      <c r="I57" s="83"/>
      <c r="J57" s="83"/>
      <c r="K57" s="83"/>
      <c r="L57" s="91"/>
    </row>
  </sheetData>
  <mergeCells count="108">
    <mergeCell ref="A2:L2"/>
    <mergeCell ref="A3:L3"/>
    <mergeCell ref="A4:L4"/>
    <mergeCell ref="A5:C5"/>
    <mergeCell ref="D5:L5"/>
    <mergeCell ref="A6:C6"/>
    <mergeCell ref="D6:G6"/>
    <mergeCell ref="I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B47:F47"/>
    <mergeCell ref="H47:I47"/>
    <mergeCell ref="J47:L47"/>
    <mergeCell ref="A48:F48"/>
    <mergeCell ref="H48:I48"/>
    <mergeCell ref="J48:L48"/>
    <mergeCell ref="A51:L51"/>
    <mergeCell ref="A12:A13"/>
    <mergeCell ref="A14:A47"/>
    <mergeCell ref="A49:A50"/>
    <mergeCell ref="B15:B32"/>
    <mergeCell ref="B33:B45"/>
    <mergeCell ref="C15:C23"/>
    <mergeCell ref="C24:C27"/>
    <mergeCell ref="C28:C32"/>
    <mergeCell ref="C34:C44"/>
    <mergeCell ref="M4:M9"/>
    <mergeCell ref="A7:C11"/>
    <mergeCell ref="B49:L50"/>
    <mergeCell ref="A52:L5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79"/>
  <sheetViews>
    <sheetView zoomScale="130" zoomScaleNormal="130" topLeftCell="A107" workbookViewId="0">
      <selection activeCell="A106" sqref="$A1:$XFD1048576"/>
    </sheetView>
  </sheetViews>
  <sheetFormatPr defaultColWidth="9" defaultRowHeight="13.5"/>
  <cols>
    <col min="1" max="1" width="6.625" style="2" customWidth="1"/>
    <col min="2" max="2" width="10.125" style="2" customWidth="1"/>
    <col min="3" max="3" width="9.375" style="2" customWidth="1"/>
    <col min="4" max="5" width="13" style="2" customWidth="1"/>
    <col min="6" max="6" width="9.875" style="2" customWidth="1"/>
    <col min="7" max="7" width="13" style="2" customWidth="1"/>
    <col min="8" max="8" width="6.125" style="2" customWidth="1"/>
    <col min="9" max="9" width="7.75" style="2" customWidth="1"/>
    <col min="10" max="10" width="8.125" style="2" customWidth="1"/>
    <col min="11" max="11" width="7.25" style="2" customWidth="1"/>
  </cols>
  <sheetData>
    <row r="1" spans="1:11">
      <c r="A1" s="3" t="s">
        <v>1084</v>
      </c>
      <c r="B1" s="3"/>
      <c r="C1" s="3"/>
      <c r="D1" s="3"/>
      <c r="E1" s="3"/>
      <c r="F1" s="3"/>
      <c r="G1" s="3"/>
      <c r="H1" s="3"/>
      <c r="I1" s="3"/>
      <c r="J1" s="3"/>
      <c r="K1" s="3"/>
    </row>
    <row r="2" spans="1:11">
      <c r="A2" s="4" t="s">
        <v>1085</v>
      </c>
      <c r="B2" s="4"/>
      <c r="C2" s="4"/>
      <c r="D2" s="4"/>
      <c r="E2" s="4"/>
      <c r="F2" s="4"/>
      <c r="G2" s="4"/>
      <c r="H2" s="4"/>
      <c r="I2" s="4"/>
      <c r="J2" s="4"/>
      <c r="K2" s="4"/>
    </row>
    <row r="3" spans="1:11">
      <c r="A3" s="4" t="s">
        <v>1086</v>
      </c>
      <c r="B3" s="4"/>
      <c r="C3" s="4"/>
      <c r="D3" s="4"/>
      <c r="E3" s="4"/>
      <c r="F3" s="4"/>
      <c r="G3" s="4"/>
      <c r="H3" s="4"/>
      <c r="I3" s="4"/>
      <c r="J3" s="4"/>
      <c r="K3" s="4"/>
    </row>
    <row r="4" spans="1:11">
      <c r="A4" s="5" t="s">
        <v>1087</v>
      </c>
      <c r="B4" s="5"/>
      <c r="C4" s="5"/>
      <c r="D4" s="5"/>
      <c r="E4" s="5"/>
      <c r="F4" s="6" t="s">
        <v>1088</v>
      </c>
      <c r="G4" s="6"/>
      <c r="H4" s="6"/>
      <c r="I4" s="6"/>
      <c r="J4" s="6"/>
      <c r="K4" s="6"/>
    </row>
    <row r="5" spans="1:11">
      <c r="A5" s="7" t="s">
        <v>1089</v>
      </c>
      <c r="B5" s="7"/>
      <c r="C5" s="7"/>
      <c r="D5" s="7" t="s">
        <v>1090</v>
      </c>
      <c r="E5" s="7"/>
      <c r="F5" s="7"/>
      <c r="G5" s="7"/>
      <c r="H5" s="7"/>
      <c r="I5" s="7"/>
      <c r="J5" s="7"/>
      <c r="K5" s="7"/>
    </row>
    <row r="6" ht="38" customHeight="1" spans="1:11">
      <c r="A6" s="7" t="s">
        <v>984</v>
      </c>
      <c r="B6" s="7"/>
      <c r="C6" s="7"/>
      <c r="D6" s="7" t="s">
        <v>985</v>
      </c>
      <c r="E6" s="7"/>
      <c r="F6" s="7" t="s">
        <v>986</v>
      </c>
      <c r="G6" s="7" t="s">
        <v>983</v>
      </c>
      <c r="H6" s="7"/>
      <c r="I6" s="7"/>
      <c r="J6" s="7"/>
      <c r="K6" s="7"/>
    </row>
    <row r="7" ht="27" spans="1:11">
      <c r="A7" s="7" t="s">
        <v>1091</v>
      </c>
      <c r="B7" s="7"/>
      <c r="C7" s="7"/>
      <c r="D7" s="7" t="s">
        <v>988</v>
      </c>
      <c r="E7" s="8" t="s">
        <v>989</v>
      </c>
      <c r="F7" s="8" t="s">
        <v>1092</v>
      </c>
      <c r="G7" s="8" t="s">
        <v>1093</v>
      </c>
      <c r="H7" s="8"/>
      <c r="I7" s="7" t="s">
        <v>992</v>
      </c>
      <c r="J7" s="7" t="s">
        <v>993</v>
      </c>
      <c r="K7" s="7" t="s">
        <v>994</v>
      </c>
    </row>
    <row r="8" ht="27" spans="1:11">
      <c r="A8" s="7"/>
      <c r="B8" s="7"/>
      <c r="C8" s="7"/>
      <c r="D8" s="7" t="s">
        <v>995</v>
      </c>
      <c r="E8" s="8">
        <v>0</v>
      </c>
      <c r="F8" s="8">
        <v>600000</v>
      </c>
      <c r="G8" s="8">
        <v>600000</v>
      </c>
      <c r="H8" s="8"/>
      <c r="I8" s="7">
        <v>10</v>
      </c>
      <c r="J8" s="20">
        <f>G8/F8</f>
        <v>1</v>
      </c>
      <c r="K8" s="7">
        <v>10</v>
      </c>
    </row>
    <row r="9" spans="1:11">
      <c r="A9" s="7"/>
      <c r="B9" s="7"/>
      <c r="C9" s="7"/>
      <c r="D9" s="7" t="s">
        <v>1094</v>
      </c>
      <c r="E9" s="8">
        <f>E8</f>
        <v>0</v>
      </c>
      <c r="F9" s="8">
        <f t="shared" ref="E9:G9" si="0">F8</f>
        <v>600000</v>
      </c>
      <c r="G9" s="8">
        <f t="shared" si="0"/>
        <v>600000</v>
      </c>
      <c r="H9" s="8"/>
      <c r="I9" s="7" t="s">
        <v>890</v>
      </c>
      <c r="J9" s="7" t="s">
        <v>890</v>
      </c>
      <c r="K9" s="7" t="s">
        <v>890</v>
      </c>
    </row>
    <row r="10" ht="27" spans="1:11">
      <c r="A10" s="7"/>
      <c r="B10" s="7"/>
      <c r="C10" s="7"/>
      <c r="D10" s="9" t="s">
        <v>1095</v>
      </c>
      <c r="E10" s="8"/>
      <c r="F10" s="8"/>
      <c r="G10" s="8"/>
      <c r="H10" s="8"/>
      <c r="I10" s="7" t="s">
        <v>890</v>
      </c>
      <c r="J10" s="7" t="s">
        <v>890</v>
      </c>
      <c r="K10" s="7" t="s">
        <v>890</v>
      </c>
    </row>
    <row r="11" spans="1:11">
      <c r="A11" s="7"/>
      <c r="B11" s="7"/>
      <c r="C11" s="7"/>
      <c r="D11" s="9" t="s">
        <v>1096</v>
      </c>
      <c r="E11" s="8">
        <v>0</v>
      </c>
      <c r="F11" s="8">
        <v>600000</v>
      </c>
      <c r="G11" s="8">
        <v>600000</v>
      </c>
      <c r="H11" s="8"/>
      <c r="I11" s="7" t="s">
        <v>890</v>
      </c>
      <c r="J11" s="7" t="s">
        <v>890</v>
      </c>
      <c r="K11" s="7" t="s">
        <v>890</v>
      </c>
    </row>
    <row r="12" spans="1:11">
      <c r="A12" s="7"/>
      <c r="B12" s="7"/>
      <c r="C12" s="7"/>
      <c r="D12" s="7" t="s">
        <v>996</v>
      </c>
      <c r="E12" s="7"/>
      <c r="F12" s="7"/>
      <c r="G12" s="7"/>
      <c r="H12" s="7"/>
      <c r="I12" s="7" t="s">
        <v>890</v>
      </c>
      <c r="J12" s="7" t="s">
        <v>890</v>
      </c>
      <c r="K12" s="7" t="s">
        <v>890</v>
      </c>
    </row>
    <row r="13" spans="1:11">
      <c r="A13" s="7" t="s">
        <v>997</v>
      </c>
      <c r="B13" s="7" t="s">
        <v>998</v>
      </c>
      <c r="C13" s="7"/>
      <c r="D13" s="7"/>
      <c r="E13" s="7"/>
      <c r="F13" s="7" t="s">
        <v>999</v>
      </c>
      <c r="G13" s="7"/>
      <c r="H13" s="7"/>
      <c r="I13" s="7"/>
      <c r="J13" s="7"/>
      <c r="K13" s="7"/>
    </row>
    <row r="14" ht="62" customHeight="1" spans="1:11">
      <c r="A14" s="7"/>
      <c r="B14" s="7" t="s">
        <v>1097</v>
      </c>
      <c r="C14" s="7"/>
      <c r="D14" s="7"/>
      <c r="E14" s="7"/>
      <c r="F14" s="7" t="s">
        <v>1097</v>
      </c>
      <c r="G14" s="7"/>
      <c r="H14" s="7"/>
      <c r="I14" s="7"/>
      <c r="J14" s="7"/>
      <c r="K14" s="7"/>
    </row>
    <row r="15" ht="27" spans="1:11">
      <c r="A15" s="10" t="s">
        <v>1001</v>
      </c>
      <c r="B15" s="7" t="s">
        <v>1002</v>
      </c>
      <c r="C15" s="7" t="s">
        <v>1003</v>
      </c>
      <c r="D15" s="7" t="s">
        <v>1004</v>
      </c>
      <c r="E15" s="7" t="s">
        <v>1098</v>
      </c>
      <c r="F15" s="7" t="s">
        <v>1099</v>
      </c>
      <c r="G15" s="7" t="s">
        <v>992</v>
      </c>
      <c r="H15" s="7" t="s">
        <v>994</v>
      </c>
      <c r="I15" s="7" t="s">
        <v>1007</v>
      </c>
      <c r="J15" s="7"/>
      <c r="K15" s="7"/>
    </row>
    <row r="16" ht="40.5" spans="1:11">
      <c r="A16" s="11"/>
      <c r="B16" s="10" t="s">
        <v>1100</v>
      </c>
      <c r="C16" s="10" t="s">
        <v>1101</v>
      </c>
      <c r="D16" s="12" t="s">
        <v>1027</v>
      </c>
      <c r="E16" s="7" t="s">
        <v>1013</v>
      </c>
      <c r="F16" s="13" t="s">
        <v>1020</v>
      </c>
      <c r="G16" s="7">
        <v>10</v>
      </c>
      <c r="H16" s="7">
        <v>10</v>
      </c>
      <c r="I16" s="7"/>
      <c r="J16" s="7"/>
      <c r="K16" s="7"/>
    </row>
    <row r="17" ht="27" spans="1:11">
      <c r="A17" s="11"/>
      <c r="B17" s="11"/>
      <c r="C17" s="11"/>
      <c r="D17" s="12" t="s">
        <v>1102</v>
      </c>
      <c r="E17" s="7" t="s">
        <v>1103</v>
      </c>
      <c r="F17" s="13" t="s">
        <v>1103</v>
      </c>
      <c r="G17" s="7">
        <v>10</v>
      </c>
      <c r="H17" s="7">
        <v>10</v>
      </c>
      <c r="I17" s="15"/>
      <c r="J17" s="16"/>
      <c r="K17" s="17"/>
    </row>
    <row r="18" ht="27" spans="1:11">
      <c r="A18" s="11"/>
      <c r="B18" s="11"/>
      <c r="C18" s="10" t="s">
        <v>1104</v>
      </c>
      <c r="D18" s="12" t="s">
        <v>1037</v>
      </c>
      <c r="E18" s="13" t="s">
        <v>1036</v>
      </c>
      <c r="F18" s="13" t="s">
        <v>1105</v>
      </c>
      <c r="G18" s="7">
        <v>10</v>
      </c>
      <c r="H18" s="7">
        <v>10</v>
      </c>
      <c r="I18" s="7"/>
      <c r="J18" s="7"/>
      <c r="K18" s="7"/>
    </row>
    <row r="19" spans="1:11">
      <c r="A19" s="11"/>
      <c r="B19" s="11"/>
      <c r="C19" s="10" t="s">
        <v>1106</v>
      </c>
      <c r="D19" s="12" t="s">
        <v>1107</v>
      </c>
      <c r="E19" s="13" t="s">
        <v>1032</v>
      </c>
      <c r="F19" s="13" t="s">
        <v>1033</v>
      </c>
      <c r="G19" s="7">
        <v>10</v>
      </c>
      <c r="H19" s="7">
        <v>10</v>
      </c>
      <c r="I19" s="15"/>
      <c r="J19" s="16"/>
      <c r="K19" s="17"/>
    </row>
    <row r="20" spans="1:11">
      <c r="A20" s="11"/>
      <c r="B20" s="14"/>
      <c r="C20" s="10" t="s">
        <v>1108</v>
      </c>
      <c r="D20" s="12" t="s">
        <v>1109</v>
      </c>
      <c r="E20" s="7" t="s">
        <v>1110</v>
      </c>
      <c r="F20" s="7" t="s">
        <v>1111</v>
      </c>
      <c r="G20" s="7">
        <v>10</v>
      </c>
      <c r="H20" s="7">
        <v>10</v>
      </c>
      <c r="I20" s="21"/>
      <c r="J20" s="22"/>
      <c r="K20" s="23"/>
    </row>
    <row r="21" ht="27" spans="1:11">
      <c r="A21" s="11"/>
      <c r="B21" s="7" t="s">
        <v>1045</v>
      </c>
      <c r="C21" s="10" t="s">
        <v>1049</v>
      </c>
      <c r="D21" s="12" t="s">
        <v>1112</v>
      </c>
      <c r="E21" s="13" t="s">
        <v>1113</v>
      </c>
      <c r="F21" s="13" t="s">
        <v>1113</v>
      </c>
      <c r="G21" s="7">
        <v>30</v>
      </c>
      <c r="H21" s="7">
        <v>25</v>
      </c>
      <c r="I21" s="24"/>
      <c r="J21" s="24"/>
      <c r="K21" s="24"/>
    </row>
    <row r="22" ht="40.5" spans="1:11">
      <c r="A22" s="11"/>
      <c r="B22" s="7" t="s">
        <v>1074</v>
      </c>
      <c r="C22" s="7" t="s">
        <v>1075</v>
      </c>
      <c r="D22" s="12" t="s">
        <v>1114</v>
      </c>
      <c r="E22" s="13" t="s">
        <v>1036</v>
      </c>
      <c r="F22" s="13" t="s">
        <v>1115</v>
      </c>
      <c r="G22" s="7">
        <v>10</v>
      </c>
      <c r="H22" s="7">
        <v>10</v>
      </c>
      <c r="I22" s="7"/>
      <c r="J22" s="7"/>
      <c r="K22" s="7"/>
    </row>
    <row r="23" s="1" customFormat="1" ht="27" customHeight="1" spans="1:12">
      <c r="A23" s="14"/>
      <c r="B23" s="15" t="s">
        <v>1078</v>
      </c>
      <c r="C23" s="16"/>
      <c r="D23" s="16"/>
      <c r="E23" s="16"/>
      <c r="F23" s="17"/>
      <c r="G23" s="7">
        <v>90</v>
      </c>
      <c r="H23" s="7">
        <v>85</v>
      </c>
      <c r="I23" s="7"/>
      <c r="J23" s="7"/>
      <c r="K23" s="7"/>
      <c r="L23" s="25"/>
    </row>
    <row r="24" s="1" customFormat="1" ht="27" customHeight="1" spans="1:12">
      <c r="A24" s="15" t="s">
        <v>1116</v>
      </c>
      <c r="B24" s="16"/>
      <c r="C24" s="16"/>
      <c r="D24" s="16"/>
      <c r="E24" s="16"/>
      <c r="F24" s="17"/>
      <c r="G24" s="7">
        <v>100</v>
      </c>
      <c r="H24" s="7">
        <v>95</v>
      </c>
      <c r="I24" s="7"/>
      <c r="J24" s="7"/>
      <c r="K24" s="7"/>
      <c r="L24" s="26"/>
    </row>
    <row r="25" ht="27" spans="1:11">
      <c r="A25" s="7" t="s">
        <v>1080</v>
      </c>
      <c r="B25" s="7" t="s">
        <v>1117</v>
      </c>
      <c r="C25" s="7"/>
      <c r="D25" s="7"/>
      <c r="E25" s="7"/>
      <c r="F25" s="7"/>
      <c r="G25" s="7"/>
      <c r="H25" s="7"/>
      <c r="I25" s="14"/>
      <c r="J25" s="14"/>
      <c r="K25" s="14"/>
    </row>
    <row r="26" spans="1:11">
      <c r="A26" s="18" t="s">
        <v>1082</v>
      </c>
      <c r="B26" s="18"/>
      <c r="C26" s="18"/>
      <c r="D26" s="18"/>
      <c r="E26" s="18"/>
      <c r="F26" s="18"/>
      <c r="G26" s="18"/>
      <c r="H26" s="18"/>
      <c r="I26" s="18"/>
      <c r="J26" s="18"/>
      <c r="K26" s="18"/>
    </row>
    <row r="27" ht="159" customHeight="1" spans="1:11">
      <c r="A27" s="19" t="s">
        <v>1118</v>
      </c>
      <c r="B27" s="19"/>
      <c r="C27" s="19"/>
      <c r="D27" s="19"/>
      <c r="E27" s="19"/>
      <c r="F27" s="19"/>
      <c r="G27" s="19"/>
      <c r="H27" s="19"/>
      <c r="I27" s="19"/>
      <c r="J27" s="19"/>
      <c r="K27" s="19"/>
    </row>
    <row r="30" spans="1:11">
      <c r="A30" s="3" t="s">
        <v>1119</v>
      </c>
      <c r="B30" s="3"/>
      <c r="C30" s="3"/>
      <c r="D30" s="3"/>
      <c r="E30" s="3"/>
      <c r="F30" s="3"/>
      <c r="G30" s="3"/>
      <c r="H30" s="3"/>
      <c r="I30" s="3"/>
      <c r="J30" s="3"/>
      <c r="K30" s="3"/>
    </row>
    <row r="31" spans="1:11">
      <c r="A31" s="4" t="s">
        <v>1085</v>
      </c>
      <c r="B31" s="4"/>
      <c r="C31" s="4"/>
      <c r="D31" s="4"/>
      <c r="E31" s="4"/>
      <c r="F31" s="4"/>
      <c r="G31" s="4"/>
      <c r="H31" s="4"/>
      <c r="I31" s="4"/>
      <c r="J31" s="4"/>
      <c r="K31" s="4"/>
    </row>
    <row r="32" spans="1:11">
      <c r="A32" s="4" t="s">
        <v>1086</v>
      </c>
      <c r="B32" s="4"/>
      <c r="C32" s="4"/>
      <c r="D32" s="4"/>
      <c r="E32" s="4"/>
      <c r="F32" s="4"/>
      <c r="G32" s="4"/>
      <c r="H32" s="4"/>
      <c r="I32" s="4"/>
      <c r="J32" s="4"/>
      <c r="K32" s="4"/>
    </row>
    <row r="33" spans="1:11">
      <c r="A33" s="5" t="s">
        <v>1120</v>
      </c>
      <c r="B33" s="5"/>
      <c r="C33" s="5"/>
      <c r="D33" s="5"/>
      <c r="E33" s="5"/>
      <c r="F33" s="6" t="s">
        <v>1121</v>
      </c>
      <c r="G33" s="6"/>
      <c r="H33" s="6"/>
      <c r="I33" s="6"/>
      <c r="J33" s="6"/>
      <c r="K33" s="6"/>
    </row>
    <row r="34" spans="1:11">
      <c r="A34" s="7" t="s">
        <v>1089</v>
      </c>
      <c r="B34" s="7"/>
      <c r="C34" s="7"/>
      <c r="D34" s="7" t="s">
        <v>1122</v>
      </c>
      <c r="E34" s="7"/>
      <c r="F34" s="7"/>
      <c r="G34" s="7"/>
      <c r="H34" s="7"/>
      <c r="I34" s="7"/>
      <c r="J34" s="7"/>
      <c r="K34" s="7"/>
    </row>
    <row r="35" spans="1:11">
      <c r="A35" s="7" t="s">
        <v>984</v>
      </c>
      <c r="B35" s="7"/>
      <c r="C35" s="7"/>
      <c r="D35" s="7" t="s">
        <v>985</v>
      </c>
      <c r="E35" s="7"/>
      <c r="F35" s="7" t="s">
        <v>986</v>
      </c>
      <c r="G35" s="7" t="s">
        <v>983</v>
      </c>
      <c r="H35" s="7"/>
      <c r="I35" s="7"/>
      <c r="J35" s="7"/>
      <c r="K35" s="7"/>
    </row>
    <row r="36" ht="27" spans="1:11">
      <c r="A36" s="7" t="s">
        <v>1091</v>
      </c>
      <c r="B36" s="7"/>
      <c r="C36" s="7"/>
      <c r="D36" s="7" t="s">
        <v>988</v>
      </c>
      <c r="E36" s="7" t="s">
        <v>989</v>
      </c>
      <c r="F36" s="7" t="s">
        <v>1092</v>
      </c>
      <c r="G36" s="7" t="s">
        <v>1093</v>
      </c>
      <c r="H36" s="7"/>
      <c r="I36" s="7" t="s">
        <v>992</v>
      </c>
      <c r="J36" s="7" t="s">
        <v>993</v>
      </c>
      <c r="K36" s="7" t="s">
        <v>994</v>
      </c>
    </row>
    <row r="37" ht="27" spans="1:11">
      <c r="A37" s="7"/>
      <c r="B37" s="7"/>
      <c r="C37" s="7"/>
      <c r="D37" s="7" t="s">
        <v>995</v>
      </c>
      <c r="E37" s="7">
        <v>130000</v>
      </c>
      <c r="F37" s="7">
        <v>350000</v>
      </c>
      <c r="G37" s="7">
        <v>350000</v>
      </c>
      <c r="H37" s="7"/>
      <c r="I37" s="7">
        <v>10</v>
      </c>
      <c r="J37" s="20">
        <f>G37/F37</f>
        <v>1</v>
      </c>
      <c r="K37" s="7">
        <v>10</v>
      </c>
    </row>
    <row r="38" spans="1:11">
      <c r="A38" s="7"/>
      <c r="B38" s="7"/>
      <c r="C38" s="7"/>
      <c r="D38" s="7" t="s">
        <v>1094</v>
      </c>
      <c r="E38" s="7">
        <f t="shared" ref="E38:G38" si="1">E37</f>
        <v>130000</v>
      </c>
      <c r="F38" s="7">
        <f t="shared" si="1"/>
        <v>350000</v>
      </c>
      <c r="G38" s="7">
        <f t="shared" si="1"/>
        <v>350000</v>
      </c>
      <c r="H38" s="7"/>
      <c r="I38" s="7" t="s">
        <v>890</v>
      </c>
      <c r="J38" s="7" t="s">
        <v>890</v>
      </c>
      <c r="K38" s="7" t="s">
        <v>890</v>
      </c>
    </row>
    <row r="39" ht="27" spans="1:11">
      <c r="A39" s="7"/>
      <c r="B39" s="7"/>
      <c r="C39" s="7"/>
      <c r="D39" s="9" t="s">
        <v>1095</v>
      </c>
      <c r="E39" s="7"/>
      <c r="F39" s="7"/>
      <c r="G39" s="7"/>
      <c r="H39" s="7"/>
      <c r="I39" s="7" t="s">
        <v>890</v>
      </c>
      <c r="J39" s="7" t="s">
        <v>890</v>
      </c>
      <c r="K39" s="7" t="s">
        <v>890</v>
      </c>
    </row>
    <row r="40" spans="1:11">
      <c r="A40" s="7"/>
      <c r="B40" s="7"/>
      <c r="C40" s="7"/>
      <c r="D40" s="9" t="s">
        <v>1096</v>
      </c>
      <c r="E40" s="7">
        <v>130000</v>
      </c>
      <c r="F40" s="7">
        <v>350000</v>
      </c>
      <c r="G40" s="7">
        <v>350000</v>
      </c>
      <c r="H40" s="7"/>
      <c r="I40" s="7" t="s">
        <v>890</v>
      </c>
      <c r="J40" s="7" t="s">
        <v>890</v>
      </c>
      <c r="K40" s="7" t="s">
        <v>890</v>
      </c>
    </row>
    <row r="41" spans="1:11">
      <c r="A41" s="7"/>
      <c r="B41" s="7"/>
      <c r="C41" s="7"/>
      <c r="D41" s="7" t="s">
        <v>996</v>
      </c>
      <c r="E41" s="7"/>
      <c r="F41" s="7"/>
      <c r="G41" s="7"/>
      <c r="H41" s="7"/>
      <c r="I41" s="7" t="s">
        <v>890</v>
      </c>
      <c r="J41" s="7" t="s">
        <v>890</v>
      </c>
      <c r="K41" s="7" t="s">
        <v>890</v>
      </c>
    </row>
    <row r="42" spans="1:11">
      <c r="A42" s="7" t="s">
        <v>997</v>
      </c>
      <c r="B42" s="7" t="s">
        <v>998</v>
      </c>
      <c r="C42" s="7"/>
      <c r="D42" s="7"/>
      <c r="E42" s="7"/>
      <c r="F42" s="7" t="s">
        <v>999</v>
      </c>
      <c r="G42" s="7"/>
      <c r="H42" s="7"/>
      <c r="I42" s="7"/>
      <c r="J42" s="7"/>
      <c r="K42" s="7"/>
    </row>
    <row r="43" ht="82" customHeight="1" spans="1:11">
      <c r="A43" s="7"/>
      <c r="B43" s="7" t="s">
        <v>1123</v>
      </c>
      <c r="C43" s="7"/>
      <c r="D43" s="7"/>
      <c r="E43" s="7"/>
      <c r="F43" s="7" t="s">
        <v>1123</v>
      </c>
      <c r="G43" s="7"/>
      <c r="H43" s="7"/>
      <c r="I43" s="7"/>
      <c r="J43" s="7"/>
      <c r="K43" s="7"/>
    </row>
    <row r="44" ht="27" spans="1:11">
      <c r="A44" s="10" t="s">
        <v>1001</v>
      </c>
      <c r="B44" s="7" t="s">
        <v>1002</v>
      </c>
      <c r="C44" s="7" t="s">
        <v>1003</v>
      </c>
      <c r="D44" s="7" t="s">
        <v>1004</v>
      </c>
      <c r="E44" s="7" t="s">
        <v>1098</v>
      </c>
      <c r="F44" s="7" t="s">
        <v>1099</v>
      </c>
      <c r="G44" s="7" t="s">
        <v>992</v>
      </c>
      <c r="H44" s="7" t="s">
        <v>994</v>
      </c>
      <c r="I44" s="7" t="s">
        <v>1007</v>
      </c>
      <c r="J44" s="7"/>
      <c r="K44" s="7"/>
    </row>
    <row r="45" ht="27" spans="1:11">
      <c r="A45" s="11"/>
      <c r="B45" s="7" t="s">
        <v>1008</v>
      </c>
      <c r="C45" s="10" t="s">
        <v>1101</v>
      </c>
      <c r="D45" s="12" t="s">
        <v>1124</v>
      </c>
      <c r="E45" s="13" t="s">
        <v>1125</v>
      </c>
      <c r="F45" s="13" t="s">
        <v>1126</v>
      </c>
      <c r="G45" s="7">
        <v>6</v>
      </c>
      <c r="H45" s="7">
        <v>6</v>
      </c>
      <c r="I45" s="7"/>
      <c r="J45" s="7"/>
      <c r="K45" s="7"/>
    </row>
    <row r="46" spans="1:11">
      <c r="A46" s="11"/>
      <c r="B46" s="7"/>
      <c r="C46" s="11"/>
      <c r="D46" s="12" t="s">
        <v>1127</v>
      </c>
      <c r="E46" s="13" t="s">
        <v>1128</v>
      </c>
      <c r="F46" s="13" t="s">
        <v>1129</v>
      </c>
      <c r="G46" s="7">
        <v>6</v>
      </c>
      <c r="H46" s="7">
        <v>6</v>
      </c>
      <c r="I46" s="7"/>
      <c r="J46" s="7"/>
      <c r="K46" s="7"/>
    </row>
    <row r="47" ht="27" spans="1:11">
      <c r="A47" s="11"/>
      <c r="B47" s="7"/>
      <c r="C47" s="14"/>
      <c r="D47" s="12" t="s">
        <v>1130</v>
      </c>
      <c r="E47" s="13" t="s">
        <v>1022</v>
      </c>
      <c r="F47" s="13" t="s">
        <v>1023</v>
      </c>
      <c r="G47" s="7">
        <v>6</v>
      </c>
      <c r="H47" s="7">
        <v>6</v>
      </c>
      <c r="I47" s="7"/>
      <c r="J47" s="7"/>
      <c r="K47" s="7"/>
    </row>
    <row r="48" ht="27" spans="1:11">
      <c r="A48" s="11"/>
      <c r="B48" s="7"/>
      <c r="C48" s="10" t="s">
        <v>1104</v>
      </c>
      <c r="D48" s="12" t="s">
        <v>1037</v>
      </c>
      <c r="E48" s="13" t="s">
        <v>1036</v>
      </c>
      <c r="F48" s="13" t="s">
        <v>1033</v>
      </c>
      <c r="G48" s="7">
        <v>6</v>
      </c>
      <c r="H48" s="7">
        <v>6</v>
      </c>
      <c r="I48" s="7"/>
      <c r="J48" s="7"/>
      <c r="K48" s="7"/>
    </row>
    <row r="49" ht="27" spans="1:11">
      <c r="A49" s="11"/>
      <c r="B49" s="7"/>
      <c r="C49" s="11"/>
      <c r="D49" s="12" t="s">
        <v>1035</v>
      </c>
      <c r="E49" s="13" t="s">
        <v>1036</v>
      </c>
      <c r="F49" s="13" t="s">
        <v>1033</v>
      </c>
      <c r="G49" s="7">
        <v>6</v>
      </c>
      <c r="H49" s="7">
        <v>6</v>
      </c>
      <c r="I49" s="7"/>
      <c r="J49" s="7"/>
      <c r="K49" s="7"/>
    </row>
    <row r="50" ht="27" spans="1:11">
      <c r="A50" s="11"/>
      <c r="B50" s="7"/>
      <c r="C50" s="10" t="s">
        <v>1106</v>
      </c>
      <c r="D50" s="12" t="s">
        <v>1039</v>
      </c>
      <c r="E50" s="13" t="s">
        <v>1032</v>
      </c>
      <c r="F50" s="13" t="s">
        <v>1033</v>
      </c>
      <c r="G50" s="7">
        <v>6</v>
      </c>
      <c r="H50" s="7">
        <v>6</v>
      </c>
      <c r="I50" s="7"/>
      <c r="J50" s="7"/>
      <c r="K50" s="7"/>
    </row>
    <row r="51" ht="27" spans="1:11">
      <c r="A51" s="11"/>
      <c r="B51" s="7"/>
      <c r="C51" s="11"/>
      <c r="D51" s="12" t="s">
        <v>1044</v>
      </c>
      <c r="E51" s="13" t="s">
        <v>1032</v>
      </c>
      <c r="F51" s="13" t="s">
        <v>1033</v>
      </c>
      <c r="G51" s="7">
        <v>7</v>
      </c>
      <c r="H51" s="7">
        <v>7</v>
      </c>
      <c r="I51" s="7"/>
      <c r="J51" s="7"/>
      <c r="K51" s="7"/>
    </row>
    <row r="52" spans="1:11">
      <c r="A52" s="11"/>
      <c r="B52" s="7"/>
      <c r="C52" s="10" t="s">
        <v>1108</v>
      </c>
      <c r="D52" s="12" t="s">
        <v>1109</v>
      </c>
      <c r="E52" s="13" t="s">
        <v>1131</v>
      </c>
      <c r="F52" s="13" t="s">
        <v>1132</v>
      </c>
      <c r="G52" s="7">
        <v>7</v>
      </c>
      <c r="H52" s="7">
        <v>7</v>
      </c>
      <c r="I52" s="7"/>
      <c r="J52" s="7"/>
      <c r="K52" s="7"/>
    </row>
    <row r="53" ht="27" spans="1:11">
      <c r="A53" s="11"/>
      <c r="B53" s="7" t="s">
        <v>1045</v>
      </c>
      <c r="C53" s="10" t="s">
        <v>1049</v>
      </c>
      <c r="D53" s="12" t="s">
        <v>1133</v>
      </c>
      <c r="E53" s="13" t="s">
        <v>1134</v>
      </c>
      <c r="F53" s="13" t="s">
        <v>1134</v>
      </c>
      <c r="G53" s="7">
        <v>15</v>
      </c>
      <c r="H53" s="7">
        <v>15</v>
      </c>
      <c r="I53" s="7"/>
      <c r="J53" s="7"/>
      <c r="K53" s="7"/>
    </row>
    <row r="54" ht="27" spans="1:11">
      <c r="A54" s="11"/>
      <c r="B54" s="7"/>
      <c r="C54" s="11"/>
      <c r="D54" s="12" t="s">
        <v>1065</v>
      </c>
      <c r="E54" s="13" t="s">
        <v>1066</v>
      </c>
      <c r="F54" s="13" t="s">
        <v>1066</v>
      </c>
      <c r="G54" s="7">
        <v>15</v>
      </c>
      <c r="H54" s="7">
        <v>15</v>
      </c>
      <c r="I54" s="7"/>
      <c r="J54" s="7"/>
      <c r="K54" s="7"/>
    </row>
    <row r="55" ht="40.5" spans="1:11">
      <c r="A55" s="11"/>
      <c r="B55" s="7" t="s">
        <v>1135</v>
      </c>
      <c r="C55" s="7" t="s">
        <v>1075</v>
      </c>
      <c r="D55" s="12" t="s">
        <v>1114</v>
      </c>
      <c r="E55" s="13" t="s">
        <v>1036</v>
      </c>
      <c r="F55" s="13" t="s">
        <v>1115</v>
      </c>
      <c r="G55" s="7">
        <v>10</v>
      </c>
      <c r="H55" s="7">
        <v>9</v>
      </c>
      <c r="I55" s="7"/>
      <c r="J55" s="7"/>
      <c r="K55" s="7"/>
    </row>
    <row r="56" s="1" customFormat="1" ht="27" customHeight="1" spans="1:12">
      <c r="A56" s="14"/>
      <c r="B56" s="15" t="s">
        <v>1078</v>
      </c>
      <c r="C56" s="16"/>
      <c r="D56" s="16"/>
      <c r="E56" s="16"/>
      <c r="F56" s="17"/>
      <c r="G56" s="7">
        <v>90</v>
      </c>
      <c r="H56" s="7">
        <v>89</v>
      </c>
      <c r="I56" s="7"/>
      <c r="J56" s="7"/>
      <c r="K56" s="7"/>
      <c r="L56" s="25"/>
    </row>
    <row r="57" s="1" customFormat="1" ht="27" customHeight="1" spans="1:12">
      <c r="A57" s="15" t="s">
        <v>1116</v>
      </c>
      <c r="B57" s="16"/>
      <c r="C57" s="16"/>
      <c r="D57" s="16"/>
      <c r="E57" s="16"/>
      <c r="F57" s="17"/>
      <c r="G57" s="7">
        <v>100</v>
      </c>
      <c r="H57" s="7">
        <v>99</v>
      </c>
      <c r="I57" s="7"/>
      <c r="J57" s="7"/>
      <c r="K57" s="7"/>
      <c r="L57" s="26"/>
    </row>
    <row r="58" ht="27" spans="1:11">
      <c r="A58" s="7" t="s">
        <v>1080</v>
      </c>
      <c r="B58" s="7" t="s">
        <v>1136</v>
      </c>
      <c r="C58" s="7"/>
      <c r="D58" s="7"/>
      <c r="E58" s="7"/>
      <c r="F58" s="7"/>
      <c r="G58" s="7"/>
      <c r="H58" s="7"/>
      <c r="I58" s="7"/>
      <c r="J58" s="7"/>
      <c r="K58" s="7"/>
    </row>
    <row r="59" spans="1:11">
      <c r="A59" s="18" t="s">
        <v>1082</v>
      </c>
      <c r="B59" s="18"/>
      <c r="C59" s="18"/>
      <c r="D59" s="18"/>
      <c r="E59" s="18"/>
      <c r="F59" s="18"/>
      <c r="G59" s="18"/>
      <c r="H59" s="18"/>
      <c r="I59" s="18"/>
      <c r="J59" s="18"/>
      <c r="K59" s="18"/>
    </row>
    <row r="60" ht="165" customHeight="1" spans="1:11">
      <c r="A60" s="19" t="s">
        <v>1118</v>
      </c>
      <c r="B60" s="19"/>
      <c r="C60" s="19"/>
      <c r="D60" s="19"/>
      <c r="E60" s="19"/>
      <c r="F60" s="19"/>
      <c r="G60" s="19"/>
      <c r="H60" s="19"/>
      <c r="I60" s="19"/>
      <c r="J60" s="19"/>
      <c r="K60" s="19"/>
    </row>
    <row r="63" spans="1:11">
      <c r="A63" s="3" t="s">
        <v>1137</v>
      </c>
      <c r="B63" s="3"/>
      <c r="C63" s="3"/>
      <c r="D63" s="3"/>
      <c r="E63" s="3"/>
      <c r="F63" s="3"/>
      <c r="G63" s="3"/>
      <c r="H63" s="3"/>
      <c r="I63" s="3"/>
      <c r="J63" s="3"/>
      <c r="K63" s="3"/>
    </row>
    <row r="64" spans="1:11">
      <c r="A64" s="4" t="s">
        <v>1085</v>
      </c>
      <c r="B64" s="4"/>
      <c r="C64" s="4"/>
      <c r="D64" s="4"/>
      <c r="E64" s="4"/>
      <c r="F64" s="4"/>
      <c r="G64" s="4"/>
      <c r="H64" s="4"/>
      <c r="I64" s="4"/>
      <c r="J64" s="4"/>
      <c r="K64" s="4"/>
    </row>
    <row r="65" spans="1:11">
      <c r="A65" s="4" t="s">
        <v>1086</v>
      </c>
      <c r="B65" s="4"/>
      <c r="C65" s="4"/>
      <c r="D65" s="4"/>
      <c r="E65" s="4"/>
      <c r="F65" s="4"/>
      <c r="G65" s="4"/>
      <c r="H65" s="4"/>
      <c r="I65" s="4"/>
      <c r="J65" s="4"/>
      <c r="K65" s="4"/>
    </row>
    <row r="66" spans="1:11">
      <c r="A66" s="5" t="s">
        <v>1120</v>
      </c>
      <c r="B66" s="5"/>
      <c r="C66" s="5"/>
      <c r="D66" s="5"/>
      <c r="E66" s="5"/>
      <c r="F66" s="6" t="s">
        <v>1121</v>
      </c>
      <c r="G66" s="6"/>
      <c r="H66" s="6"/>
      <c r="I66" s="6"/>
      <c r="J66" s="6"/>
      <c r="K66" s="6"/>
    </row>
    <row r="67" spans="1:11">
      <c r="A67" s="7" t="s">
        <v>1089</v>
      </c>
      <c r="B67" s="7"/>
      <c r="C67" s="7"/>
      <c r="D67" s="7" t="s">
        <v>1138</v>
      </c>
      <c r="E67" s="7"/>
      <c r="F67" s="7"/>
      <c r="G67" s="7"/>
      <c r="H67" s="7"/>
      <c r="I67" s="7"/>
      <c r="J67" s="7"/>
      <c r="K67" s="7"/>
    </row>
    <row r="68" spans="1:11">
      <c r="A68" s="7" t="s">
        <v>984</v>
      </c>
      <c r="B68" s="7"/>
      <c r="C68" s="7"/>
      <c r="D68" s="7" t="s">
        <v>985</v>
      </c>
      <c r="E68" s="7"/>
      <c r="F68" s="7" t="s">
        <v>986</v>
      </c>
      <c r="G68" s="7" t="s">
        <v>983</v>
      </c>
      <c r="H68" s="7"/>
      <c r="I68" s="7"/>
      <c r="J68" s="7"/>
      <c r="K68" s="7"/>
    </row>
    <row r="69" ht="27" spans="1:11">
      <c r="A69" s="7" t="s">
        <v>1091</v>
      </c>
      <c r="B69" s="7"/>
      <c r="C69" s="7"/>
      <c r="D69" s="7" t="s">
        <v>988</v>
      </c>
      <c r="E69" s="7" t="s">
        <v>989</v>
      </c>
      <c r="F69" s="7" t="s">
        <v>1092</v>
      </c>
      <c r="G69" s="7" t="s">
        <v>1093</v>
      </c>
      <c r="H69" s="7"/>
      <c r="I69" s="7" t="s">
        <v>992</v>
      </c>
      <c r="J69" s="7" t="s">
        <v>993</v>
      </c>
      <c r="K69" s="7" t="s">
        <v>994</v>
      </c>
    </row>
    <row r="70" ht="27" spans="1:11">
      <c r="A70" s="7"/>
      <c r="B70" s="7"/>
      <c r="C70" s="7"/>
      <c r="D70" s="7" t="s">
        <v>995</v>
      </c>
      <c r="E70" s="7">
        <v>0</v>
      </c>
      <c r="F70" s="7">
        <v>40000</v>
      </c>
      <c r="G70" s="7">
        <v>40000</v>
      </c>
      <c r="H70" s="7"/>
      <c r="I70" s="7">
        <v>10</v>
      </c>
      <c r="J70" s="20">
        <f>G70/F70</f>
        <v>1</v>
      </c>
      <c r="K70" s="7">
        <v>10</v>
      </c>
    </row>
    <row r="71" spans="1:11">
      <c r="A71" s="7"/>
      <c r="B71" s="7"/>
      <c r="C71" s="7"/>
      <c r="D71" s="7" t="s">
        <v>1094</v>
      </c>
      <c r="E71" s="7">
        <f>E70</f>
        <v>0</v>
      </c>
      <c r="F71" s="7">
        <f t="shared" ref="E71:G71" si="2">F70</f>
        <v>40000</v>
      </c>
      <c r="G71" s="7">
        <f t="shared" si="2"/>
        <v>40000</v>
      </c>
      <c r="H71" s="7"/>
      <c r="I71" s="7" t="s">
        <v>890</v>
      </c>
      <c r="J71" s="7" t="s">
        <v>890</v>
      </c>
      <c r="K71" s="7" t="s">
        <v>890</v>
      </c>
    </row>
    <row r="72" ht="27" spans="1:11">
      <c r="A72" s="7"/>
      <c r="B72" s="7"/>
      <c r="C72" s="7"/>
      <c r="D72" s="9" t="s">
        <v>1095</v>
      </c>
      <c r="E72" s="7"/>
      <c r="F72" s="7"/>
      <c r="G72" s="7"/>
      <c r="H72" s="7"/>
      <c r="I72" s="7" t="s">
        <v>890</v>
      </c>
      <c r="J72" s="7" t="s">
        <v>890</v>
      </c>
      <c r="K72" s="7" t="s">
        <v>890</v>
      </c>
    </row>
    <row r="73" spans="1:11">
      <c r="A73" s="7"/>
      <c r="B73" s="7"/>
      <c r="C73" s="7"/>
      <c r="D73" s="9" t="s">
        <v>1096</v>
      </c>
      <c r="E73" s="7">
        <v>0</v>
      </c>
      <c r="F73" s="7">
        <v>40000</v>
      </c>
      <c r="G73" s="7">
        <v>40000</v>
      </c>
      <c r="H73" s="7"/>
      <c r="I73" s="7" t="s">
        <v>890</v>
      </c>
      <c r="J73" s="7" t="s">
        <v>890</v>
      </c>
      <c r="K73" s="7" t="s">
        <v>890</v>
      </c>
    </row>
    <row r="74" spans="1:11">
      <c r="A74" s="7"/>
      <c r="B74" s="7"/>
      <c r="C74" s="7"/>
      <c r="D74" s="7" t="s">
        <v>996</v>
      </c>
      <c r="E74" s="7"/>
      <c r="F74" s="7"/>
      <c r="G74" s="7"/>
      <c r="H74" s="7"/>
      <c r="I74" s="7" t="s">
        <v>890</v>
      </c>
      <c r="J74" s="7" t="s">
        <v>890</v>
      </c>
      <c r="K74" s="7" t="s">
        <v>890</v>
      </c>
    </row>
    <row r="75" spans="1:11">
      <c r="A75" s="7" t="s">
        <v>997</v>
      </c>
      <c r="B75" s="7" t="s">
        <v>998</v>
      </c>
      <c r="C75" s="7"/>
      <c r="D75" s="7"/>
      <c r="E75" s="7"/>
      <c r="F75" s="7" t="s">
        <v>999</v>
      </c>
      <c r="G75" s="7"/>
      <c r="H75" s="7"/>
      <c r="I75" s="7"/>
      <c r="J75" s="7"/>
      <c r="K75" s="7"/>
    </row>
    <row r="76" ht="60" customHeight="1" spans="1:11">
      <c r="A76" s="7"/>
      <c r="B76" s="7" t="s">
        <v>1139</v>
      </c>
      <c r="C76" s="7"/>
      <c r="D76" s="7"/>
      <c r="E76" s="7"/>
      <c r="F76" s="7" t="s">
        <v>1139</v>
      </c>
      <c r="G76" s="7"/>
      <c r="H76" s="7"/>
      <c r="I76" s="7"/>
      <c r="J76" s="7"/>
      <c r="K76" s="7"/>
    </row>
    <row r="77" ht="27" spans="1:11">
      <c r="A77" s="10" t="s">
        <v>1001</v>
      </c>
      <c r="B77" s="7" t="s">
        <v>1002</v>
      </c>
      <c r="C77" s="7" t="s">
        <v>1003</v>
      </c>
      <c r="D77" s="7" t="s">
        <v>1004</v>
      </c>
      <c r="E77" s="7" t="s">
        <v>1098</v>
      </c>
      <c r="F77" s="7" t="s">
        <v>1099</v>
      </c>
      <c r="G77" s="7" t="s">
        <v>992</v>
      </c>
      <c r="H77" s="7" t="s">
        <v>994</v>
      </c>
      <c r="I77" s="7" t="s">
        <v>1007</v>
      </c>
      <c r="J77" s="7"/>
      <c r="K77" s="7"/>
    </row>
    <row r="78" ht="27" spans="1:11">
      <c r="A78" s="11"/>
      <c r="B78" s="7" t="s">
        <v>1008</v>
      </c>
      <c r="C78" s="7" t="s">
        <v>1101</v>
      </c>
      <c r="D78" s="12" t="s">
        <v>1028</v>
      </c>
      <c r="E78" s="13" t="s">
        <v>1029</v>
      </c>
      <c r="F78" s="13" t="s">
        <v>1015</v>
      </c>
      <c r="G78" s="7">
        <v>8</v>
      </c>
      <c r="H78" s="7">
        <v>8</v>
      </c>
      <c r="I78" s="7"/>
      <c r="J78" s="7"/>
      <c r="K78" s="7"/>
    </row>
    <row r="79" ht="27" spans="1:11">
      <c r="A79" s="11"/>
      <c r="B79" s="7"/>
      <c r="C79" s="7" t="s">
        <v>1104</v>
      </c>
      <c r="D79" s="12" t="s">
        <v>1037</v>
      </c>
      <c r="E79" s="13" t="s">
        <v>1036</v>
      </c>
      <c r="F79" s="13" t="s">
        <v>1033</v>
      </c>
      <c r="G79" s="7">
        <v>8</v>
      </c>
      <c r="H79" s="7">
        <v>8</v>
      </c>
      <c r="I79" s="7"/>
      <c r="J79" s="7"/>
      <c r="K79" s="7"/>
    </row>
    <row r="80" ht="27" spans="1:11">
      <c r="A80" s="11"/>
      <c r="B80" s="7"/>
      <c r="C80" s="7"/>
      <c r="D80" s="12" t="s">
        <v>1035</v>
      </c>
      <c r="E80" s="13" t="s">
        <v>1036</v>
      </c>
      <c r="F80" s="13" t="s">
        <v>1033</v>
      </c>
      <c r="G80" s="7">
        <v>8</v>
      </c>
      <c r="H80" s="7">
        <v>8</v>
      </c>
      <c r="I80" s="7"/>
      <c r="J80" s="7"/>
      <c r="K80" s="7"/>
    </row>
    <row r="81" ht="27" spans="1:11">
      <c r="A81" s="11"/>
      <c r="B81" s="7"/>
      <c r="C81" s="7" t="s">
        <v>1106</v>
      </c>
      <c r="D81" s="12" t="s">
        <v>1039</v>
      </c>
      <c r="E81" s="13" t="s">
        <v>1032</v>
      </c>
      <c r="F81" s="13" t="s">
        <v>1033</v>
      </c>
      <c r="G81" s="7">
        <v>8</v>
      </c>
      <c r="H81" s="7">
        <v>8</v>
      </c>
      <c r="I81" s="7"/>
      <c r="J81" s="7"/>
      <c r="K81" s="7"/>
    </row>
    <row r="82" spans="1:11">
      <c r="A82" s="11"/>
      <c r="B82" s="7"/>
      <c r="C82" s="7"/>
      <c r="D82" s="12" t="s">
        <v>1140</v>
      </c>
      <c r="E82" s="13" t="s">
        <v>1032</v>
      </c>
      <c r="F82" s="13" t="s">
        <v>1033</v>
      </c>
      <c r="G82" s="7">
        <v>8</v>
      </c>
      <c r="H82" s="7">
        <v>8</v>
      </c>
      <c r="I82" s="7"/>
      <c r="J82" s="7"/>
      <c r="K82" s="7"/>
    </row>
    <row r="83" ht="27" spans="1:11">
      <c r="A83" s="11"/>
      <c r="B83" s="7"/>
      <c r="C83" s="10" t="s">
        <v>1108</v>
      </c>
      <c r="D83" s="12" t="s">
        <v>1141</v>
      </c>
      <c r="E83" s="13" t="s">
        <v>1142</v>
      </c>
      <c r="F83" s="13" t="s">
        <v>1143</v>
      </c>
      <c r="G83" s="7">
        <v>10</v>
      </c>
      <c r="H83" s="7">
        <v>10</v>
      </c>
      <c r="I83" s="7"/>
      <c r="J83" s="7"/>
      <c r="K83" s="7"/>
    </row>
    <row r="84" spans="1:11">
      <c r="A84" s="11"/>
      <c r="B84" s="11" t="s">
        <v>1045</v>
      </c>
      <c r="C84" s="10" t="s">
        <v>1049</v>
      </c>
      <c r="D84" s="27" t="s">
        <v>1144</v>
      </c>
      <c r="E84" s="13" t="s">
        <v>1145</v>
      </c>
      <c r="F84" s="13" t="s">
        <v>1145</v>
      </c>
      <c r="G84" s="7">
        <v>15</v>
      </c>
      <c r="H84" s="7">
        <v>15</v>
      </c>
      <c r="I84" s="7"/>
      <c r="J84" s="7"/>
      <c r="K84" s="7"/>
    </row>
    <row r="85" ht="27" spans="1:11">
      <c r="A85" s="11"/>
      <c r="B85" s="11"/>
      <c r="C85" s="11"/>
      <c r="D85" s="12" t="s">
        <v>1067</v>
      </c>
      <c r="E85" s="13" t="s">
        <v>1068</v>
      </c>
      <c r="F85" s="13" t="s">
        <v>1068</v>
      </c>
      <c r="G85" s="7">
        <v>15</v>
      </c>
      <c r="H85" s="7">
        <v>15</v>
      </c>
      <c r="I85" s="7"/>
      <c r="J85" s="7"/>
      <c r="K85" s="7"/>
    </row>
    <row r="86" ht="40.5" spans="1:11">
      <c r="A86" s="11"/>
      <c r="B86" s="7" t="s">
        <v>1074</v>
      </c>
      <c r="C86" s="7" t="s">
        <v>1075</v>
      </c>
      <c r="D86" s="12" t="s">
        <v>1146</v>
      </c>
      <c r="E86" s="13" t="s">
        <v>1036</v>
      </c>
      <c r="F86" s="13" t="s">
        <v>1115</v>
      </c>
      <c r="G86" s="7">
        <v>10</v>
      </c>
      <c r="H86" s="7">
        <v>8</v>
      </c>
      <c r="I86" s="7"/>
      <c r="J86" s="7"/>
      <c r="K86" s="7"/>
    </row>
    <row r="87" s="1" customFormat="1" ht="27" customHeight="1" spans="1:12">
      <c r="A87" s="14"/>
      <c r="B87" s="15" t="s">
        <v>1078</v>
      </c>
      <c r="C87" s="16"/>
      <c r="D87" s="16"/>
      <c r="E87" s="16"/>
      <c r="F87" s="17"/>
      <c r="G87" s="7">
        <v>90</v>
      </c>
      <c r="H87" s="7">
        <v>88</v>
      </c>
      <c r="I87" s="7"/>
      <c r="J87" s="7"/>
      <c r="K87" s="7"/>
      <c r="L87" s="25"/>
    </row>
    <row r="88" s="1" customFormat="1" ht="27" customHeight="1" spans="1:12">
      <c r="A88" s="15" t="s">
        <v>1116</v>
      </c>
      <c r="B88" s="16"/>
      <c r="C88" s="16"/>
      <c r="D88" s="16"/>
      <c r="E88" s="16"/>
      <c r="F88" s="17"/>
      <c r="G88" s="7">
        <v>100</v>
      </c>
      <c r="H88" s="7">
        <v>98</v>
      </c>
      <c r="I88" s="7"/>
      <c r="J88" s="7"/>
      <c r="K88" s="7"/>
      <c r="L88" s="26"/>
    </row>
    <row r="89" ht="27" spans="1:11">
      <c r="A89" s="7" t="s">
        <v>1080</v>
      </c>
      <c r="B89" s="7" t="s">
        <v>1147</v>
      </c>
      <c r="C89" s="7"/>
      <c r="D89" s="7"/>
      <c r="E89" s="7"/>
      <c r="F89" s="7"/>
      <c r="G89" s="7"/>
      <c r="H89" s="7"/>
      <c r="I89" s="7"/>
      <c r="J89" s="7"/>
      <c r="K89" s="7"/>
    </row>
    <row r="90" spans="1:11">
      <c r="A90" s="18" t="s">
        <v>1082</v>
      </c>
      <c r="B90" s="18"/>
      <c r="C90" s="18"/>
      <c r="D90" s="18"/>
      <c r="E90" s="18"/>
      <c r="F90" s="18"/>
      <c r="G90" s="18"/>
      <c r="H90" s="18"/>
      <c r="I90" s="18"/>
      <c r="J90" s="18"/>
      <c r="K90" s="18"/>
    </row>
    <row r="91" ht="162" customHeight="1" spans="1:11">
      <c r="A91" s="19" t="s">
        <v>1118</v>
      </c>
      <c r="B91" s="19"/>
      <c r="C91" s="19"/>
      <c r="D91" s="19"/>
      <c r="E91" s="19"/>
      <c r="F91" s="19"/>
      <c r="G91" s="19"/>
      <c r="H91" s="19"/>
      <c r="I91" s="19"/>
      <c r="J91" s="19"/>
      <c r="K91" s="19"/>
    </row>
    <row r="94" spans="1:11">
      <c r="A94" s="3" t="s">
        <v>1084</v>
      </c>
      <c r="B94" s="3"/>
      <c r="C94" s="3"/>
      <c r="D94" s="3"/>
      <c r="E94" s="3"/>
      <c r="F94" s="3"/>
      <c r="G94" s="3"/>
      <c r="H94" s="3"/>
      <c r="I94" s="3"/>
      <c r="J94" s="3"/>
      <c r="K94" s="3"/>
    </row>
    <row r="95" spans="1:11">
      <c r="A95" s="4" t="s">
        <v>1085</v>
      </c>
      <c r="B95" s="4"/>
      <c r="C95" s="4"/>
      <c r="D95" s="4"/>
      <c r="E95" s="4"/>
      <c r="F95" s="4"/>
      <c r="G95" s="4"/>
      <c r="H95" s="4"/>
      <c r="I95" s="4"/>
      <c r="J95" s="4"/>
      <c r="K95" s="4"/>
    </row>
    <row r="96" spans="1:11">
      <c r="A96" s="4" t="s">
        <v>1086</v>
      </c>
      <c r="B96" s="4"/>
      <c r="C96" s="4"/>
      <c r="D96" s="4"/>
      <c r="E96" s="4"/>
      <c r="F96" s="4"/>
      <c r="G96" s="4"/>
      <c r="H96" s="4"/>
      <c r="I96" s="4"/>
      <c r="J96" s="4"/>
      <c r="K96" s="4"/>
    </row>
    <row r="97" spans="1:11">
      <c r="A97" s="5" t="s">
        <v>1120</v>
      </c>
      <c r="B97" s="5"/>
      <c r="C97" s="5"/>
      <c r="D97" s="5"/>
      <c r="E97" s="5"/>
      <c r="F97" s="6" t="s">
        <v>1121</v>
      </c>
      <c r="G97" s="6"/>
      <c r="H97" s="6"/>
      <c r="I97" s="6"/>
      <c r="J97" s="6"/>
      <c r="K97" s="6"/>
    </row>
    <row r="98" spans="1:11">
      <c r="A98" s="7" t="s">
        <v>1089</v>
      </c>
      <c r="B98" s="7"/>
      <c r="C98" s="7"/>
      <c r="D98" s="7" t="s">
        <v>1148</v>
      </c>
      <c r="E98" s="7"/>
      <c r="F98" s="7"/>
      <c r="G98" s="7"/>
      <c r="H98" s="7"/>
      <c r="I98" s="7"/>
      <c r="J98" s="7"/>
      <c r="K98" s="7"/>
    </row>
    <row r="99" spans="1:11">
      <c r="A99" s="7" t="s">
        <v>984</v>
      </c>
      <c r="B99" s="7"/>
      <c r="C99" s="7"/>
      <c r="D99" s="7" t="s">
        <v>985</v>
      </c>
      <c r="E99" s="7"/>
      <c r="F99" s="7" t="s">
        <v>986</v>
      </c>
      <c r="G99" s="7" t="s">
        <v>983</v>
      </c>
      <c r="H99" s="7"/>
      <c r="I99" s="7"/>
      <c r="J99" s="7"/>
      <c r="K99" s="7"/>
    </row>
    <row r="100" ht="27" spans="1:11">
      <c r="A100" s="7" t="s">
        <v>1091</v>
      </c>
      <c r="B100" s="7"/>
      <c r="C100" s="7"/>
      <c r="D100" s="7" t="s">
        <v>988</v>
      </c>
      <c r="E100" s="7" t="s">
        <v>989</v>
      </c>
      <c r="F100" s="7" t="s">
        <v>1092</v>
      </c>
      <c r="G100" s="7" t="s">
        <v>1093</v>
      </c>
      <c r="H100" s="7"/>
      <c r="I100" s="7" t="s">
        <v>992</v>
      </c>
      <c r="J100" s="7" t="s">
        <v>993</v>
      </c>
      <c r="K100" s="7" t="s">
        <v>994</v>
      </c>
    </row>
    <row r="101" ht="27" spans="1:11">
      <c r="A101" s="7"/>
      <c r="B101" s="7"/>
      <c r="C101" s="7"/>
      <c r="D101" s="7" t="s">
        <v>995</v>
      </c>
      <c r="E101" s="7">
        <v>0</v>
      </c>
      <c r="F101" s="7">
        <v>40000</v>
      </c>
      <c r="G101" s="7">
        <v>40000</v>
      </c>
      <c r="H101" s="7"/>
      <c r="I101" s="7">
        <v>10</v>
      </c>
      <c r="J101" s="20">
        <f>G101/F101</f>
        <v>1</v>
      </c>
      <c r="K101" s="7">
        <v>10</v>
      </c>
    </row>
    <row r="102" spans="1:11">
      <c r="A102" s="7"/>
      <c r="B102" s="7"/>
      <c r="C102" s="7"/>
      <c r="D102" s="7" t="s">
        <v>1094</v>
      </c>
      <c r="E102" s="7">
        <f t="shared" ref="E102:G102" si="3">E101</f>
        <v>0</v>
      </c>
      <c r="F102" s="7">
        <f t="shared" si="3"/>
        <v>40000</v>
      </c>
      <c r="G102" s="7">
        <f t="shared" si="3"/>
        <v>40000</v>
      </c>
      <c r="H102" s="7"/>
      <c r="I102" s="7" t="s">
        <v>890</v>
      </c>
      <c r="J102" s="7" t="s">
        <v>890</v>
      </c>
      <c r="K102" s="7" t="s">
        <v>890</v>
      </c>
    </row>
    <row r="103" ht="27" spans="1:11">
      <c r="A103" s="7"/>
      <c r="B103" s="7"/>
      <c r="C103" s="7"/>
      <c r="D103" s="9" t="s">
        <v>1095</v>
      </c>
      <c r="E103" s="7">
        <v>0</v>
      </c>
      <c r="F103" s="7">
        <v>40000</v>
      </c>
      <c r="G103" s="7">
        <v>40000</v>
      </c>
      <c r="H103" s="7"/>
      <c r="I103" s="7" t="s">
        <v>890</v>
      </c>
      <c r="J103" s="7" t="s">
        <v>890</v>
      </c>
      <c r="K103" s="7" t="s">
        <v>890</v>
      </c>
    </row>
    <row r="104" spans="1:11">
      <c r="A104" s="7"/>
      <c r="B104" s="7"/>
      <c r="C104" s="7"/>
      <c r="D104" s="9" t="s">
        <v>1096</v>
      </c>
      <c r="E104" s="7"/>
      <c r="F104" s="7"/>
      <c r="G104" s="7"/>
      <c r="H104" s="7"/>
      <c r="I104" s="7" t="s">
        <v>890</v>
      </c>
      <c r="J104" s="7" t="s">
        <v>890</v>
      </c>
      <c r="K104" s="7" t="s">
        <v>890</v>
      </c>
    </row>
    <row r="105" spans="1:11">
      <c r="A105" s="7"/>
      <c r="B105" s="7"/>
      <c r="C105" s="7"/>
      <c r="D105" s="7" t="s">
        <v>996</v>
      </c>
      <c r="E105" s="7"/>
      <c r="F105" s="7"/>
      <c r="G105" s="7"/>
      <c r="H105" s="7"/>
      <c r="I105" s="7" t="s">
        <v>890</v>
      </c>
      <c r="J105" s="7" t="s">
        <v>890</v>
      </c>
      <c r="K105" s="7" t="s">
        <v>890</v>
      </c>
    </row>
    <row r="106" spans="1:11">
      <c r="A106" s="7" t="s">
        <v>997</v>
      </c>
      <c r="B106" s="7" t="s">
        <v>998</v>
      </c>
      <c r="C106" s="7"/>
      <c r="D106" s="7"/>
      <c r="E106" s="7"/>
      <c r="F106" s="7" t="s">
        <v>999</v>
      </c>
      <c r="G106" s="7"/>
      <c r="H106" s="7"/>
      <c r="I106" s="7"/>
      <c r="J106" s="7"/>
      <c r="K106" s="7"/>
    </row>
    <row r="107" ht="91" customHeight="1" spans="1:11">
      <c r="A107" s="7"/>
      <c r="B107" s="7" t="s">
        <v>1149</v>
      </c>
      <c r="C107" s="7"/>
      <c r="D107" s="7"/>
      <c r="E107" s="7"/>
      <c r="F107" s="7" t="s">
        <v>1149</v>
      </c>
      <c r="G107" s="7"/>
      <c r="H107" s="7"/>
      <c r="I107" s="7"/>
      <c r="J107" s="7"/>
      <c r="K107" s="7"/>
    </row>
    <row r="108" ht="27" spans="1:11">
      <c r="A108" s="10" t="s">
        <v>1001</v>
      </c>
      <c r="B108" s="7" t="s">
        <v>1002</v>
      </c>
      <c r="C108" s="7" t="s">
        <v>1003</v>
      </c>
      <c r="D108" s="7" t="s">
        <v>1004</v>
      </c>
      <c r="E108" s="7" t="s">
        <v>1098</v>
      </c>
      <c r="F108" s="7" t="s">
        <v>1099</v>
      </c>
      <c r="G108" s="7" t="s">
        <v>992</v>
      </c>
      <c r="H108" s="7" t="s">
        <v>994</v>
      </c>
      <c r="I108" s="7" t="s">
        <v>1007</v>
      </c>
      <c r="J108" s="7"/>
      <c r="K108" s="7"/>
    </row>
    <row r="109" ht="27" spans="1:11">
      <c r="A109" s="11"/>
      <c r="B109" s="7" t="s">
        <v>1008</v>
      </c>
      <c r="C109" s="10" t="s">
        <v>1101</v>
      </c>
      <c r="D109" s="13" t="s">
        <v>1150</v>
      </c>
      <c r="E109" s="13" t="s">
        <v>1151</v>
      </c>
      <c r="F109" s="13" t="s">
        <v>1151</v>
      </c>
      <c r="G109" s="7">
        <v>15</v>
      </c>
      <c r="H109" s="7">
        <v>15</v>
      </c>
      <c r="I109" s="7"/>
      <c r="J109" s="7"/>
      <c r="K109" s="7"/>
    </row>
    <row r="110" ht="27" spans="1:11">
      <c r="A110" s="11"/>
      <c r="B110" s="7"/>
      <c r="C110" s="10" t="s">
        <v>1104</v>
      </c>
      <c r="D110" s="13" t="s">
        <v>1152</v>
      </c>
      <c r="E110" s="13" t="s">
        <v>1033</v>
      </c>
      <c r="F110" s="13" t="s">
        <v>1033</v>
      </c>
      <c r="G110" s="7">
        <v>15</v>
      </c>
      <c r="H110" s="7">
        <v>15</v>
      </c>
      <c r="I110" s="7"/>
      <c r="J110" s="7"/>
      <c r="K110" s="7"/>
    </row>
    <row r="111" ht="27" spans="1:11">
      <c r="A111" s="11"/>
      <c r="B111" s="7"/>
      <c r="C111" s="10" t="s">
        <v>1106</v>
      </c>
      <c r="D111" s="13" t="s">
        <v>1039</v>
      </c>
      <c r="E111" s="13" t="s">
        <v>1032</v>
      </c>
      <c r="F111" s="13" t="s">
        <v>1032</v>
      </c>
      <c r="G111" s="7">
        <v>10</v>
      </c>
      <c r="H111" s="7">
        <v>10</v>
      </c>
      <c r="I111" s="7"/>
      <c r="J111" s="7"/>
      <c r="K111" s="7"/>
    </row>
    <row r="112" spans="1:11">
      <c r="A112" s="11"/>
      <c r="B112" s="7"/>
      <c r="C112" s="10" t="s">
        <v>1108</v>
      </c>
      <c r="D112" s="12" t="s">
        <v>1109</v>
      </c>
      <c r="E112" s="7" t="s">
        <v>1153</v>
      </c>
      <c r="F112" s="7">
        <v>40000</v>
      </c>
      <c r="G112" s="7">
        <v>10</v>
      </c>
      <c r="H112" s="7">
        <v>10</v>
      </c>
      <c r="I112" s="7"/>
      <c r="J112" s="7"/>
      <c r="K112" s="7"/>
    </row>
    <row r="113" ht="27" spans="1:11">
      <c r="A113" s="11"/>
      <c r="B113" s="7" t="s">
        <v>1045</v>
      </c>
      <c r="C113" s="10" t="s">
        <v>1049</v>
      </c>
      <c r="D113" s="13" t="s">
        <v>1059</v>
      </c>
      <c r="E113" s="13" t="s">
        <v>1060</v>
      </c>
      <c r="F113" s="13" t="s">
        <v>1060</v>
      </c>
      <c r="G113" s="28">
        <v>15</v>
      </c>
      <c r="H113" s="28">
        <v>15</v>
      </c>
      <c r="I113" s="24"/>
      <c r="J113" s="24"/>
      <c r="K113" s="24"/>
    </row>
    <row r="114" ht="40.5" spans="1:11">
      <c r="A114" s="11"/>
      <c r="B114" s="7"/>
      <c r="C114" s="11"/>
      <c r="D114" s="13" t="s">
        <v>1154</v>
      </c>
      <c r="E114" s="13" t="s">
        <v>1155</v>
      </c>
      <c r="F114" s="13" t="s">
        <v>1156</v>
      </c>
      <c r="G114" s="7">
        <v>15</v>
      </c>
      <c r="H114" s="7">
        <v>15</v>
      </c>
      <c r="I114" s="7"/>
      <c r="J114" s="7"/>
      <c r="K114" s="7"/>
    </row>
    <row r="115" ht="40.5" spans="1:11">
      <c r="A115" s="11"/>
      <c r="B115" s="7" t="s">
        <v>1074</v>
      </c>
      <c r="C115" s="7" t="s">
        <v>1075</v>
      </c>
      <c r="D115" s="13" t="s">
        <v>1157</v>
      </c>
      <c r="E115" s="13" t="s">
        <v>1036</v>
      </c>
      <c r="F115" s="13" t="s">
        <v>1115</v>
      </c>
      <c r="G115" s="13">
        <v>10</v>
      </c>
      <c r="H115" s="28">
        <v>7</v>
      </c>
      <c r="I115" s="7"/>
      <c r="J115" s="7"/>
      <c r="K115" s="7"/>
    </row>
    <row r="116" s="1" customFormat="1" ht="27" customHeight="1" spans="1:12">
      <c r="A116" s="14"/>
      <c r="B116" s="15" t="s">
        <v>1078</v>
      </c>
      <c r="C116" s="16"/>
      <c r="D116" s="16"/>
      <c r="E116" s="16"/>
      <c r="F116" s="17"/>
      <c r="G116" s="7">
        <v>90</v>
      </c>
      <c r="H116" s="7">
        <v>87</v>
      </c>
      <c r="I116" s="7"/>
      <c r="J116" s="7"/>
      <c r="K116" s="7"/>
      <c r="L116" s="25"/>
    </row>
    <row r="117" s="1" customFormat="1" ht="27" customHeight="1" spans="1:12">
      <c r="A117" s="15" t="s">
        <v>1116</v>
      </c>
      <c r="B117" s="16"/>
      <c r="C117" s="16"/>
      <c r="D117" s="16"/>
      <c r="E117" s="16"/>
      <c r="F117" s="17"/>
      <c r="G117" s="7">
        <v>100</v>
      </c>
      <c r="H117" s="7">
        <v>97</v>
      </c>
      <c r="I117" s="7"/>
      <c r="J117" s="7"/>
      <c r="K117" s="7"/>
      <c r="L117" s="26"/>
    </row>
    <row r="118" ht="27" spans="1:11">
      <c r="A118" s="7" t="s">
        <v>1080</v>
      </c>
      <c r="B118" s="7" t="s">
        <v>1158</v>
      </c>
      <c r="C118" s="7"/>
      <c r="D118" s="7"/>
      <c r="E118" s="7"/>
      <c r="F118" s="7"/>
      <c r="G118" s="7"/>
      <c r="H118" s="7"/>
      <c r="I118" s="7"/>
      <c r="J118" s="7"/>
      <c r="K118" s="7"/>
    </row>
    <row r="119" spans="1:11">
      <c r="A119" s="18" t="s">
        <v>1159</v>
      </c>
      <c r="B119" s="18"/>
      <c r="C119" s="18"/>
      <c r="D119" s="18"/>
      <c r="E119" s="18"/>
      <c r="F119" s="18"/>
      <c r="G119" s="18"/>
      <c r="H119" s="18"/>
      <c r="I119" s="18"/>
      <c r="J119" s="18"/>
      <c r="K119" s="18"/>
    </row>
    <row r="120" ht="168" customHeight="1" spans="1:11">
      <c r="A120" s="19" t="s">
        <v>1118</v>
      </c>
      <c r="B120" s="19"/>
      <c r="C120" s="19"/>
      <c r="D120" s="19"/>
      <c r="E120" s="19"/>
      <c r="F120" s="19"/>
      <c r="G120" s="19"/>
      <c r="H120" s="19"/>
      <c r="I120" s="19"/>
      <c r="J120" s="19"/>
      <c r="K120" s="19"/>
    </row>
    <row r="123" spans="1:11">
      <c r="A123" s="3" t="s">
        <v>1084</v>
      </c>
      <c r="B123" s="3"/>
      <c r="C123" s="3"/>
      <c r="D123" s="3"/>
      <c r="E123" s="3"/>
      <c r="F123" s="3"/>
      <c r="G123" s="3"/>
      <c r="H123" s="3"/>
      <c r="I123" s="3"/>
      <c r="J123" s="3"/>
      <c r="K123" s="3"/>
    </row>
    <row r="124" spans="1:11">
      <c r="A124" s="4" t="s">
        <v>1085</v>
      </c>
      <c r="B124" s="4"/>
      <c r="C124" s="4"/>
      <c r="D124" s="4"/>
      <c r="E124" s="4"/>
      <c r="F124" s="4"/>
      <c r="G124" s="4"/>
      <c r="H124" s="4"/>
      <c r="I124" s="4"/>
      <c r="J124" s="4"/>
      <c r="K124" s="4"/>
    </row>
    <row r="125" spans="1:11">
      <c r="A125" s="4" t="s">
        <v>1086</v>
      </c>
      <c r="B125" s="4"/>
      <c r="C125" s="4"/>
      <c r="D125" s="4"/>
      <c r="E125" s="4"/>
      <c r="F125" s="4"/>
      <c r="G125" s="4"/>
      <c r="H125" s="4"/>
      <c r="I125" s="4"/>
      <c r="J125" s="4"/>
      <c r="K125" s="4"/>
    </row>
    <row r="126" spans="1:11">
      <c r="A126" s="5" t="s">
        <v>1120</v>
      </c>
      <c r="B126" s="5"/>
      <c r="C126" s="5"/>
      <c r="D126" s="5"/>
      <c r="E126" s="5"/>
      <c r="F126" s="6" t="s">
        <v>1121</v>
      </c>
      <c r="G126" s="6"/>
      <c r="H126" s="6"/>
      <c r="I126" s="6"/>
      <c r="J126" s="6"/>
      <c r="K126" s="6"/>
    </row>
    <row r="127" spans="1:11">
      <c r="A127" s="7" t="s">
        <v>1089</v>
      </c>
      <c r="B127" s="7"/>
      <c r="C127" s="7"/>
      <c r="D127" s="7" t="s">
        <v>1160</v>
      </c>
      <c r="E127" s="7"/>
      <c r="F127" s="7"/>
      <c r="G127" s="7"/>
      <c r="H127" s="7"/>
      <c r="I127" s="7"/>
      <c r="J127" s="7"/>
      <c r="K127" s="7"/>
    </row>
    <row r="128" spans="1:11">
      <c r="A128" s="7" t="s">
        <v>984</v>
      </c>
      <c r="B128" s="7"/>
      <c r="C128" s="7"/>
      <c r="D128" s="7" t="s">
        <v>985</v>
      </c>
      <c r="E128" s="7"/>
      <c r="F128" s="7" t="s">
        <v>986</v>
      </c>
      <c r="G128" s="7" t="s">
        <v>983</v>
      </c>
      <c r="H128" s="7"/>
      <c r="I128" s="7"/>
      <c r="J128" s="7"/>
      <c r="K128" s="7"/>
    </row>
    <row r="129" ht="27" spans="1:11">
      <c r="A129" s="7" t="s">
        <v>1091</v>
      </c>
      <c r="B129" s="7"/>
      <c r="C129" s="7"/>
      <c r="D129" s="7" t="s">
        <v>988</v>
      </c>
      <c r="E129" s="7" t="s">
        <v>989</v>
      </c>
      <c r="F129" s="7" t="s">
        <v>1092</v>
      </c>
      <c r="G129" s="7" t="s">
        <v>1093</v>
      </c>
      <c r="H129" s="7"/>
      <c r="I129" s="7" t="s">
        <v>992</v>
      </c>
      <c r="J129" s="7" t="s">
        <v>993</v>
      </c>
      <c r="K129" s="7" t="s">
        <v>994</v>
      </c>
    </row>
    <row r="130" ht="27" spans="1:11">
      <c r="A130" s="7"/>
      <c r="B130" s="7"/>
      <c r="C130" s="7"/>
      <c r="D130" s="7" t="s">
        <v>995</v>
      </c>
      <c r="E130" s="7">
        <v>0</v>
      </c>
      <c r="F130" s="7">
        <v>150000</v>
      </c>
      <c r="G130" s="7">
        <v>150000</v>
      </c>
      <c r="H130" s="7"/>
      <c r="I130" s="7">
        <v>10</v>
      </c>
      <c r="J130" s="20">
        <f>G130/F130</f>
        <v>1</v>
      </c>
      <c r="K130" s="7">
        <v>10</v>
      </c>
    </row>
    <row r="131" spans="1:11">
      <c r="A131" s="7"/>
      <c r="B131" s="7"/>
      <c r="C131" s="7"/>
      <c r="D131" s="7" t="s">
        <v>1094</v>
      </c>
      <c r="E131" s="7">
        <f t="shared" ref="E131:G131" si="4">E130</f>
        <v>0</v>
      </c>
      <c r="F131" s="7">
        <f t="shared" si="4"/>
        <v>150000</v>
      </c>
      <c r="G131" s="7">
        <f t="shared" si="4"/>
        <v>150000</v>
      </c>
      <c r="H131" s="7"/>
      <c r="I131" s="7" t="s">
        <v>890</v>
      </c>
      <c r="J131" s="7" t="s">
        <v>890</v>
      </c>
      <c r="K131" s="7" t="s">
        <v>890</v>
      </c>
    </row>
    <row r="132" ht="27" spans="1:11">
      <c r="A132" s="7"/>
      <c r="B132" s="7"/>
      <c r="C132" s="7"/>
      <c r="D132" s="9" t="s">
        <v>1095</v>
      </c>
      <c r="E132" s="7"/>
      <c r="F132" s="7"/>
      <c r="G132" s="7"/>
      <c r="H132" s="7"/>
      <c r="I132" s="7" t="s">
        <v>890</v>
      </c>
      <c r="J132" s="7" t="s">
        <v>890</v>
      </c>
      <c r="K132" s="7" t="s">
        <v>890</v>
      </c>
    </row>
    <row r="133" spans="1:11">
      <c r="A133" s="7"/>
      <c r="B133" s="7"/>
      <c r="C133" s="7"/>
      <c r="D133" s="9" t="s">
        <v>1096</v>
      </c>
      <c r="E133" s="7">
        <v>0</v>
      </c>
      <c r="F133" s="7">
        <v>150000</v>
      </c>
      <c r="G133" s="7">
        <v>150000</v>
      </c>
      <c r="H133" s="7"/>
      <c r="I133" s="7" t="s">
        <v>890</v>
      </c>
      <c r="J133" s="7" t="s">
        <v>890</v>
      </c>
      <c r="K133" s="7" t="s">
        <v>890</v>
      </c>
    </row>
    <row r="134" spans="1:11">
      <c r="A134" s="7"/>
      <c r="B134" s="7"/>
      <c r="C134" s="7"/>
      <c r="D134" s="7" t="s">
        <v>996</v>
      </c>
      <c r="E134" s="7"/>
      <c r="F134" s="7"/>
      <c r="G134" s="7"/>
      <c r="H134" s="7"/>
      <c r="I134" s="7" t="s">
        <v>890</v>
      </c>
      <c r="J134" s="7" t="s">
        <v>890</v>
      </c>
      <c r="K134" s="7" t="s">
        <v>890</v>
      </c>
    </row>
    <row r="135" spans="1:11">
      <c r="A135" s="7" t="s">
        <v>997</v>
      </c>
      <c r="B135" s="7" t="s">
        <v>998</v>
      </c>
      <c r="C135" s="7"/>
      <c r="D135" s="7"/>
      <c r="E135" s="7"/>
      <c r="F135" s="7" t="s">
        <v>999</v>
      </c>
      <c r="G135" s="7"/>
      <c r="H135" s="7"/>
      <c r="I135" s="7"/>
      <c r="J135" s="7"/>
      <c r="K135" s="7"/>
    </row>
    <row r="136" ht="54" customHeight="1" spans="1:11">
      <c r="A136" s="7"/>
      <c r="B136" s="7" t="s">
        <v>1161</v>
      </c>
      <c r="C136" s="7"/>
      <c r="D136" s="7"/>
      <c r="E136" s="7"/>
      <c r="F136" s="7" t="s">
        <v>1161</v>
      </c>
      <c r="G136" s="7"/>
      <c r="H136" s="7"/>
      <c r="I136" s="7"/>
      <c r="J136" s="7"/>
      <c r="K136" s="7"/>
    </row>
    <row r="137" ht="27" spans="1:11">
      <c r="A137" s="10" t="s">
        <v>1001</v>
      </c>
      <c r="B137" s="7" t="s">
        <v>1002</v>
      </c>
      <c r="C137" s="7" t="s">
        <v>1003</v>
      </c>
      <c r="D137" s="7" t="s">
        <v>1004</v>
      </c>
      <c r="E137" s="7" t="s">
        <v>1098</v>
      </c>
      <c r="F137" s="7" t="s">
        <v>1099</v>
      </c>
      <c r="G137" s="7" t="s">
        <v>992</v>
      </c>
      <c r="H137" s="7" t="s">
        <v>994</v>
      </c>
      <c r="I137" s="7" t="s">
        <v>1007</v>
      </c>
      <c r="J137" s="7"/>
      <c r="K137" s="7"/>
    </row>
    <row r="138" spans="1:11">
      <c r="A138" s="11"/>
      <c r="B138" s="10" t="s">
        <v>1008</v>
      </c>
      <c r="C138" s="10" t="s">
        <v>1101</v>
      </c>
      <c r="D138" s="12" t="s">
        <v>1162</v>
      </c>
      <c r="E138" s="29" t="s">
        <v>1163</v>
      </c>
      <c r="F138" s="13" t="s">
        <v>1164</v>
      </c>
      <c r="G138" s="7">
        <v>10</v>
      </c>
      <c r="H138" s="7">
        <v>10</v>
      </c>
      <c r="I138" s="7"/>
      <c r="J138" s="7"/>
      <c r="K138" s="7"/>
    </row>
    <row r="139" spans="1:11">
      <c r="A139" s="11"/>
      <c r="B139" s="11"/>
      <c r="C139" s="11"/>
      <c r="D139" s="12" t="s">
        <v>1165</v>
      </c>
      <c r="E139" s="29" t="s">
        <v>1166</v>
      </c>
      <c r="F139" s="13" t="s">
        <v>1167</v>
      </c>
      <c r="G139" s="7">
        <v>10</v>
      </c>
      <c r="H139" s="7">
        <v>10</v>
      </c>
      <c r="I139" s="7"/>
      <c r="J139" s="7"/>
      <c r="K139" s="7"/>
    </row>
    <row r="140" ht="27" spans="1:11">
      <c r="A140" s="11"/>
      <c r="B140" s="11"/>
      <c r="C140" s="10" t="s">
        <v>1104</v>
      </c>
      <c r="D140" s="12" t="s">
        <v>1031</v>
      </c>
      <c r="E140" s="13" t="s">
        <v>1032</v>
      </c>
      <c r="F140" s="13" t="s">
        <v>1033</v>
      </c>
      <c r="G140" s="7">
        <v>10</v>
      </c>
      <c r="H140" s="7">
        <v>10</v>
      </c>
      <c r="I140" s="7"/>
      <c r="J140" s="7"/>
      <c r="K140" s="7"/>
    </row>
    <row r="141" ht="27" spans="1:11">
      <c r="A141" s="11"/>
      <c r="B141" s="11"/>
      <c r="C141" s="10" t="s">
        <v>1106</v>
      </c>
      <c r="D141" s="12" t="s">
        <v>1168</v>
      </c>
      <c r="E141" s="13" t="s">
        <v>1032</v>
      </c>
      <c r="F141" s="13" t="s">
        <v>1033</v>
      </c>
      <c r="G141" s="7">
        <v>10</v>
      </c>
      <c r="H141" s="7">
        <v>10</v>
      </c>
      <c r="I141" s="7"/>
      <c r="J141" s="7"/>
      <c r="K141" s="7"/>
    </row>
    <row r="142" spans="1:11">
      <c r="A142" s="11"/>
      <c r="B142" s="11"/>
      <c r="C142" s="10" t="s">
        <v>1108</v>
      </c>
      <c r="D142" s="12" t="s">
        <v>1109</v>
      </c>
      <c r="E142" s="7" t="s">
        <v>1169</v>
      </c>
      <c r="F142" s="7" t="s">
        <v>1170</v>
      </c>
      <c r="G142" s="7">
        <v>10</v>
      </c>
      <c r="H142" s="7">
        <v>10</v>
      </c>
      <c r="I142" s="7"/>
      <c r="J142" s="7"/>
      <c r="K142" s="7"/>
    </row>
    <row r="143" ht="27" spans="1:11">
      <c r="A143" s="11"/>
      <c r="B143" s="11"/>
      <c r="C143" s="10" t="s">
        <v>1049</v>
      </c>
      <c r="D143" s="12" t="s">
        <v>1133</v>
      </c>
      <c r="E143" s="30" t="s">
        <v>1062</v>
      </c>
      <c r="F143" s="30" t="s">
        <v>1062</v>
      </c>
      <c r="G143" s="7">
        <v>15</v>
      </c>
      <c r="H143" s="7">
        <v>15</v>
      </c>
      <c r="I143" s="7"/>
      <c r="J143" s="7"/>
      <c r="K143" s="7"/>
    </row>
    <row r="144" ht="27" spans="1:11">
      <c r="A144" s="11"/>
      <c r="B144" s="11"/>
      <c r="C144" s="11"/>
      <c r="D144" s="12" t="s">
        <v>1171</v>
      </c>
      <c r="E144" s="13" t="s">
        <v>1125</v>
      </c>
      <c r="F144" s="13" t="s">
        <v>1126</v>
      </c>
      <c r="G144" s="7">
        <v>15</v>
      </c>
      <c r="H144" s="7">
        <v>15</v>
      </c>
      <c r="I144" s="7"/>
      <c r="J144" s="7"/>
      <c r="K144" s="7"/>
    </row>
    <row r="145" ht="40.5" spans="1:11">
      <c r="A145" s="11"/>
      <c r="B145" s="7" t="s">
        <v>1074</v>
      </c>
      <c r="C145" s="7" t="s">
        <v>1075</v>
      </c>
      <c r="D145" s="12" t="s">
        <v>1172</v>
      </c>
      <c r="E145" s="13" t="s">
        <v>1036</v>
      </c>
      <c r="F145" s="13" t="s">
        <v>1115</v>
      </c>
      <c r="G145" s="7">
        <v>10</v>
      </c>
      <c r="H145" s="7">
        <v>8</v>
      </c>
      <c r="I145" s="24"/>
      <c r="J145" s="24"/>
      <c r="K145" s="24"/>
    </row>
    <row r="146" s="1" customFormat="1" ht="27" customHeight="1" spans="1:12">
      <c r="A146" s="14"/>
      <c r="B146" s="15" t="s">
        <v>1078</v>
      </c>
      <c r="C146" s="16"/>
      <c r="D146" s="16"/>
      <c r="E146" s="16"/>
      <c r="F146" s="17"/>
      <c r="G146" s="7">
        <v>90</v>
      </c>
      <c r="H146" s="7">
        <v>88</v>
      </c>
      <c r="I146" s="7"/>
      <c r="J146" s="7"/>
      <c r="K146" s="7"/>
      <c r="L146" s="25"/>
    </row>
    <row r="147" s="1" customFormat="1" ht="27" customHeight="1" spans="1:12">
      <c r="A147" s="15" t="s">
        <v>1116</v>
      </c>
      <c r="B147" s="16"/>
      <c r="C147" s="16"/>
      <c r="D147" s="16"/>
      <c r="E147" s="16"/>
      <c r="F147" s="17"/>
      <c r="G147" s="7">
        <v>100</v>
      </c>
      <c r="H147" s="7">
        <v>98</v>
      </c>
      <c r="I147" s="7"/>
      <c r="J147" s="7"/>
      <c r="K147" s="7"/>
      <c r="L147" s="26"/>
    </row>
    <row r="148" ht="27" spans="1:11">
      <c r="A148" s="7" t="s">
        <v>1080</v>
      </c>
      <c r="B148" s="7" t="s">
        <v>1173</v>
      </c>
      <c r="C148" s="7"/>
      <c r="D148" s="7"/>
      <c r="E148" s="7"/>
      <c r="F148" s="7"/>
      <c r="G148" s="7"/>
      <c r="H148" s="7"/>
      <c r="I148" s="7"/>
      <c r="J148" s="7"/>
      <c r="K148" s="7"/>
    </row>
    <row r="149" spans="1:11">
      <c r="A149" s="18" t="s">
        <v>1159</v>
      </c>
      <c r="B149" s="18"/>
      <c r="C149" s="18"/>
      <c r="D149" s="18"/>
      <c r="E149" s="18"/>
      <c r="F149" s="18"/>
      <c r="G149" s="18"/>
      <c r="H149" s="18"/>
      <c r="I149" s="18"/>
      <c r="J149" s="18"/>
      <c r="K149" s="18"/>
    </row>
    <row r="150" ht="158" customHeight="1" spans="1:11">
      <c r="A150" s="19" t="s">
        <v>1118</v>
      </c>
      <c r="B150" s="19"/>
      <c r="C150" s="19"/>
      <c r="D150" s="19"/>
      <c r="E150" s="19"/>
      <c r="F150" s="19"/>
      <c r="G150" s="19"/>
      <c r="H150" s="19"/>
      <c r="I150" s="19"/>
      <c r="J150" s="19"/>
      <c r="K150" s="19"/>
    </row>
    <row r="153" spans="1:11">
      <c r="A153" s="3" t="s">
        <v>1084</v>
      </c>
      <c r="B153" s="3"/>
      <c r="C153" s="3"/>
      <c r="D153" s="3"/>
      <c r="E153" s="3"/>
      <c r="F153" s="3"/>
      <c r="G153" s="3"/>
      <c r="H153" s="3"/>
      <c r="I153" s="3"/>
      <c r="J153" s="3"/>
      <c r="K153" s="3"/>
    </row>
    <row r="154" spans="1:11">
      <c r="A154" s="4" t="s">
        <v>1085</v>
      </c>
      <c r="B154" s="4"/>
      <c r="C154" s="4"/>
      <c r="D154" s="4"/>
      <c r="E154" s="4"/>
      <c r="F154" s="4"/>
      <c r="G154" s="4"/>
      <c r="H154" s="4"/>
      <c r="I154" s="4"/>
      <c r="J154" s="4"/>
      <c r="K154" s="4"/>
    </row>
    <row r="155" spans="1:11">
      <c r="A155" s="4" t="s">
        <v>1086</v>
      </c>
      <c r="B155" s="4"/>
      <c r="C155" s="4"/>
      <c r="D155" s="4"/>
      <c r="E155" s="4"/>
      <c r="F155" s="4"/>
      <c r="G155" s="4"/>
      <c r="H155" s="4"/>
      <c r="I155" s="4"/>
      <c r="J155" s="4"/>
      <c r="K155" s="4"/>
    </row>
    <row r="156" spans="1:11">
      <c r="A156" s="5" t="s">
        <v>1120</v>
      </c>
      <c r="B156" s="5"/>
      <c r="C156" s="5"/>
      <c r="D156" s="5"/>
      <c r="E156" s="5"/>
      <c r="F156" s="6" t="s">
        <v>1121</v>
      </c>
      <c r="G156" s="6"/>
      <c r="H156" s="6"/>
      <c r="I156" s="6"/>
      <c r="J156" s="6"/>
      <c r="K156" s="6"/>
    </row>
    <row r="157" spans="1:11">
      <c r="A157" s="7" t="s">
        <v>1089</v>
      </c>
      <c r="B157" s="7"/>
      <c r="C157" s="7"/>
      <c r="D157" s="7" t="s">
        <v>1174</v>
      </c>
      <c r="E157" s="7"/>
      <c r="F157" s="7"/>
      <c r="G157" s="7"/>
      <c r="H157" s="7"/>
      <c r="I157" s="7"/>
      <c r="J157" s="7"/>
      <c r="K157" s="7"/>
    </row>
    <row r="158" spans="1:11">
      <c r="A158" s="7" t="s">
        <v>984</v>
      </c>
      <c r="B158" s="7"/>
      <c r="C158" s="7"/>
      <c r="D158" s="7" t="s">
        <v>985</v>
      </c>
      <c r="E158" s="7"/>
      <c r="F158" s="7" t="s">
        <v>986</v>
      </c>
      <c r="G158" s="7" t="s">
        <v>983</v>
      </c>
      <c r="H158" s="7"/>
      <c r="I158" s="7"/>
      <c r="J158" s="7"/>
      <c r="K158" s="7"/>
    </row>
    <row r="159" ht="27" spans="1:11">
      <c r="A159" s="7" t="s">
        <v>1091</v>
      </c>
      <c r="B159" s="7"/>
      <c r="C159" s="7"/>
      <c r="D159" s="7" t="s">
        <v>988</v>
      </c>
      <c r="E159" s="7" t="s">
        <v>989</v>
      </c>
      <c r="F159" s="7" t="s">
        <v>1092</v>
      </c>
      <c r="G159" s="7" t="s">
        <v>1093</v>
      </c>
      <c r="H159" s="7"/>
      <c r="I159" s="7" t="s">
        <v>992</v>
      </c>
      <c r="J159" s="7" t="s">
        <v>993</v>
      </c>
      <c r="K159" s="7" t="s">
        <v>994</v>
      </c>
    </row>
    <row r="160" ht="27" spans="1:11">
      <c r="A160" s="7"/>
      <c r="B160" s="7"/>
      <c r="C160" s="7"/>
      <c r="D160" s="12" t="s">
        <v>995</v>
      </c>
      <c r="E160" s="7">
        <v>0</v>
      </c>
      <c r="F160" s="7">
        <v>700000</v>
      </c>
      <c r="G160" s="7">
        <v>700000</v>
      </c>
      <c r="H160" s="7"/>
      <c r="I160" s="7">
        <v>10</v>
      </c>
      <c r="J160" s="20">
        <f>G160/F160</f>
        <v>1</v>
      </c>
      <c r="K160" s="7">
        <v>10</v>
      </c>
    </row>
    <row r="161" spans="1:11">
      <c r="A161" s="7"/>
      <c r="B161" s="7"/>
      <c r="C161" s="7"/>
      <c r="D161" s="12" t="s">
        <v>1094</v>
      </c>
      <c r="E161" s="7">
        <f t="shared" ref="E161:G161" si="5">E160</f>
        <v>0</v>
      </c>
      <c r="F161" s="7">
        <f t="shared" si="5"/>
        <v>700000</v>
      </c>
      <c r="G161" s="7">
        <f t="shared" si="5"/>
        <v>700000</v>
      </c>
      <c r="H161" s="7"/>
      <c r="I161" s="7" t="s">
        <v>890</v>
      </c>
      <c r="J161" s="7" t="s">
        <v>890</v>
      </c>
      <c r="K161" s="7" t="s">
        <v>890</v>
      </c>
    </row>
    <row r="162" ht="27" spans="1:11">
      <c r="A162" s="7"/>
      <c r="B162" s="7"/>
      <c r="C162" s="7"/>
      <c r="D162" s="12" t="s">
        <v>1175</v>
      </c>
      <c r="E162" s="7"/>
      <c r="F162" s="7"/>
      <c r="G162" s="7"/>
      <c r="H162" s="7"/>
      <c r="I162" s="7" t="s">
        <v>890</v>
      </c>
      <c r="J162" s="7" t="s">
        <v>890</v>
      </c>
      <c r="K162" s="7" t="s">
        <v>890</v>
      </c>
    </row>
    <row r="163" spans="1:11">
      <c r="A163" s="7"/>
      <c r="B163" s="7"/>
      <c r="C163" s="7"/>
      <c r="D163" s="12" t="s">
        <v>1096</v>
      </c>
      <c r="E163" s="7">
        <v>0</v>
      </c>
      <c r="F163" s="7">
        <v>700000</v>
      </c>
      <c r="G163" s="7">
        <v>700000</v>
      </c>
      <c r="H163" s="7"/>
      <c r="I163" s="7" t="s">
        <v>890</v>
      </c>
      <c r="J163" s="7" t="s">
        <v>890</v>
      </c>
      <c r="K163" s="7" t="s">
        <v>890</v>
      </c>
    </row>
    <row r="164" spans="1:11">
      <c r="A164" s="7"/>
      <c r="B164" s="7"/>
      <c r="C164" s="7"/>
      <c r="D164" s="7" t="s">
        <v>996</v>
      </c>
      <c r="E164" s="7"/>
      <c r="F164" s="7"/>
      <c r="G164" s="7"/>
      <c r="H164" s="7"/>
      <c r="I164" s="7" t="s">
        <v>890</v>
      </c>
      <c r="J164" s="7" t="s">
        <v>890</v>
      </c>
      <c r="K164" s="7" t="s">
        <v>890</v>
      </c>
    </row>
    <row r="165" spans="1:11">
      <c r="A165" s="7" t="s">
        <v>997</v>
      </c>
      <c r="B165" s="7" t="s">
        <v>998</v>
      </c>
      <c r="C165" s="7"/>
      <c r="D165" s="7"/>
      <c r="E165" s="7"/>
      <c r="F165" s="7" t="s">
        <v>999</v>
      </c>
      <c r="G165" s="7"/>
      <c r="H165" s="7"/>
      <c r="I165" s="7"/>
      <c r="J165" s="7"/>
      <c r="K165" s="7"/>
    </row>
    <row r="166" ht="80" customHeight="1" spans="1:11">
      <c r="A166" s="7"/>
      <c r="B166" s="7" t="s">
        <v>1176</v>
      </c>
      <c r="C166" s="7"/>
      <c r="D166" s="7"/>
      <c r="E166" s="7"/>
      <c r="F166" s="7" t="s">
        <v>1176</v>
      </c>
      <c r="G166" s="7"/>
      <c r="H166" s="7"/>
      <c r="I166" s="7"/>
      <c r="J166" s="7"/>
      <c r="K166" s="7"/>
    </row>
    <row r="167" ht="27" spans="1:11">
      <c r="A167" s="10" t="s">
        <v>1001</v>
      </c>
      <c r="B167" s="7" t="s">
        <v>1002</v>
      </c>
      <c r="C167" s="7" t="s">
        <v>1003</v>
      </c>
      <c r="D167" s="7" t="s">
        <v>1004</v>
      </c>
      <c r="E167" s="7" t="s">
        <v>1098</v>
      </c>
      <c r="F167" s="7" t="s">
        <v>1099</v>
      </c>
      <c r="G167" s="7" t="s">
        <v>992</v>
      </c>
      <c r="H167" s="7" t="s">
        <v>994</v>
      </c>
      <c r="I167" s="7" t="s">
        <v>1007</v>
      </c>
      <c r="J167" s="7"/>
      <c r="K167" s="7"/>
    </row>
    <row r="168" spans="1:11">
      <c r="A168" s="11"/>
      <c r="B168" s="7" t="s">
        <v>1008</v>
      </c>
      <c r="C168" s="10" t="s">
        <v>1101</v>
      </c>
      <c r="D168" s="29" t="s">
        <v>1162</v>
      </c>
      <c r="E168" s="13" t="s">
        <v>1177</v>
      </c>
      <c r="F168" s="13" t="s">
        <v>1178</v>
      </c>
      <c r="G168" s="7">
        <v>8</v>
      </c>
      <c r="H168" s="7">
        <v>8</v>
      </c>
      <c r="I168" s="7"/>
      <c r="J168" s="7"/>
      <c r="K168" s="7"/>
    </row>
    <row r="169" spans="1:11">
      <c r="A169" s="11"/>
      <c r="B169" s="7"/>
      <c r="C169" s="11"/>
      <c r="D169" s="29" t="s">
        <v>1179</v>
      </c>
      <c r="E169" s="13" t="s">
        <v>1180</v>
      </c>
      <c r="F169" s="13" t="s">
        <v>1181</v>
      </c>
      <c r="G169" s="7">
        <v>8</v>
      </c>
      <c r="H169" s="7">
        <v>8</v>
      </c>
      <c r="I169" s="7"/>
      <c r="J169" s="7"/>
      <c r="K169" s="7"/>
    </row>
    <row r="170" ht="27" spans="1:11">
      <c r="A170" s="11"/>
      <c r="B170" s="7"/>
      <c r="C170" s="10" t="s">
        <v>1104</v>
      </c>
      <c r="D170" s="12" t="s">
        <v>1031</v>
      </c>
      <c r="E170" s="13" t="s">
        <v>1032</v>
      </c>
      <c r="F170" s="13" t="s">
        <v>1033</v>
      </c>
      <c r="G170" s="7">
        <v>8</v>
      </c>
      <c r="H170" s="7">
        <v>8</v>
      </c>
      <c r="I170" s="7"/>
      <c r="J170" s="7"/>
      <c r="K170" s="7"/>
    </row>
    <row r="171" ht="27" spans="1:11">
      <c r="A171" s="11"/>
      <c r="B171" s="7"/>
      <c r="C171" s="10" t="s">
        <v>1106</v>
      </c>
      <c r="D171" s="29" t="s">
        <v>1182</v>
      </c>
      <c r="E171" s="13" t="s">
        <v>1032</v>
      </c>
      <c r="F171" s="13" t="s">
        <v>1033</v>
      </c>
      <c r="G171" s="7">
        <v>8</v>
      </c>
      <c r="H171" s="7">
        <v>8</v>
      </c>
      <c r="I171" s="7"/>
      <c r="J171" s="7"/>
      <c r="K171" s="7"/>
    </row>
    <row r="172" spans="1:11">
      <c r="A172" s="11"/>
      <c r="B172" s="7"/>
      <c r="C172" s="11"/>
      <c r="D172" s="31" t="s">
        <v>1039</v>
      </c>
      <c r="E172" s="13" t="s">
        <v>1032</v>
      </c>
      <c r="F172" s="13" t="s">
        <v>1033</v>
      </c>
      <c r="G172" s="7">
        <v>8</v>
      </c>
      <c r="H172" s="7">
        <v>8</v>
      </c>
      <c r="I172" s="7"/>
      <c r="J172" s="7"/>
      <c r="K172" s="7"/>
    </row>
    <row r="173" spans="1:11">
      <c r="A173" s="11"/>
      <c r="B173" s="7"/>
      <c r="C173" s="10" t="s">
        <v>1108</v>
      </c>
      <c r="D173" s="12" t="s">
        <v>1109</v>
      </c>
      <c r="E173" s="7" t="s">
        <v>1183</v>
      </c>
      <c r="F173" s="7">
        <v>70</v>
      </c>
      <c r="G173" s="7">
        <v>10</v>
      </c>
      <c r="H173" s="7">
        <v>10</v>
      </c>
      <c r="I173" s="7"/>
      <c r="J173" s="7"/>
      <c r="K173" s="7"/>
    </row>
    <row r="174" ht="27" spans="1:11">
      <c r="A174" s="11"/>
      <c r="B174" s="11" t="s">
        <v>1184</v>
      </c>
      <c r="C174" s="10" t="s">
        <v>1049</v>
      </c>
      <c r="D174" s="29" t="s">
        <v>1185</v>
      </c>
      <c r="E174" s="13" t="s">
        <v>1032</v>
      </c>
      <c r="F174" s="13" t="s">
        <v>1033</v>
      </c>
      <c r="G174" s="7">
        <v>15</v>
      </c>
      <c r="H174" s="7">
        <v>15</v>
      </c>
      <c r="I174" s="7"/>
      <c r="J174" s="7"/>
      <c r="K174" s="7"/>
    </row>
    <row r="175" ht="27" spans="1:11">
      <c r="A175" s="11"/>
      <c r="B175" s="11"/>
      <c r="C175" s="11"/>
      <c r="D175" s="12" t="s">
        <v>1186</v>
      </c>
      <c r="E175" s="13" t="s">
        <v>1036</v>
      </c>
      <c r="F175" s="13" t="s">
        <v>1033</v>
      </c>
      <c r="G175" s="7">
        <v>15</v>
      </c>
      <c r="H175" s="7">
        <v>15</v>
      </c>
      <c r="I175" s="7"/>
      <c r="J175" s="7"/>
      <c r="K175" s="7"/>
    </row>
    <row r="176" ht="40.5" spans="1:11">
      <c r="A176" s="11"/>
      <c r="B176" s="7" t="s">
        <v>1074</v>
      </c>
      <c r="C176" s="7" t="s">
        <v>1075</v>
      </c>
      <c r="D176" s="29" t="s">
        <v>1172</v>
      </c>
      <c r="E176" s="13" t="s">
        <v>1036</v>
      </c>
      <c r="F176" s="13" t="s">
        <v>1115</v>
      </c>
      <c r="G176" s="7">
        <v>10</v>
      </c>
      <c r="H176" s="7">
        <v>8</v>
      </c>
      <c r="I176" s="24"/>
      <c r="J176" s="24"/>
      <c r="K176" s="24"/>
    </row>
    <row r="177" s="1" customFormat="1" ht="27" customHeight="1" spans="1:12">
      <c r="A177" s="14"/>
      <c r="B177" s="15" t="s">
        <v>1078</v>
      </c>
      <c r="C177" s="16"/>
      <c r="D177" s="16"/>
      <c r="E177" s="16"/>
      <c r="F177" s="17"/>
      <c r="G177" s="7">
        <v>90</v>
      </c>
      <c r="H177" s="7">
        <v>88</v>
      </c>
      <c r="I177" s="7"/>
      <c r="J177" s="7"/>
      <c r="K177" s="7"/>
      <c r="L177" s="25"/>
    </row>
    <row r="178" s="1" customFormat="1" ht="27" customHeight="1" spans="1:12">
      <c r="A178" s="15" t="s">
        <v>1116</v>
      </c>
      <c r="B178" s="16"/>
      <c r="C178" s="16"/>
      <c r="D178" s="16"/>
      <c r="E178" s="16"/>
      <c r="F178" s="17"/>
      <c r="G178" s="7">
        <v>100</v>
      </c>
      <c r="H178" s="7">
        <v>98</v>
      </c>
      <c r="I178" s="7"/>
      <c r="J178" s="7"/>
      <c r="K178" s="7"/>
      <c r="L178" s="26"/>
    </row>
    <row r="179" ht="27" spans="1:11">
      <c r="A179" s="7" t="s">
        <v>1080</v>
      </c>
      <c r="B179" s="7" t="s">
        <v>1187</v>
      </c>
      <c r="C179" s="7"/>
      <c r="D179" s="7"/>
      <c r="E179" s="7"/>
      <c r="F179" s="7"/>
      <c r="G179" s="7"/>
      <c r="H179" s="7"/>
      <c r="I179" s="7"/>
      <c r="J179" s="7"/>
      <c r="K179" s="7"/>
    </row>
    <row r="180" spans="1:11">
      <c r="A180" s="18" t="s">
        <v>1159</v>
      </c>
      <c r="B180" s="18"/>
      <c r="C180" s="18"/>
      <c r="D180" s="18"/>
      <c r="E180" s="18"/>
      <c r="F180" s="18"/>
      <c r="G180" s="18"/>
      <c r="H180" s="18"/>
      <c r="I180" s="18"/>
      <c r="J180" s="18"/>
      <c r="K180" s="18"/>
    </row>
    <row r="181" ht="157" customHeight="1" spans="1:11">
      <c r="A181" s="19" t="s">
        <v>1118</v>
      </c>
      <c r="B181" s="19"/>
      <c r="C181" s="19"/>
      <c r="D181" s="19"/>
      <c r="E181" s="19"/>
      <c r="F181" s="19"/>
      <c r="G181" s="19"/>
      <c r="H181" s="19"/>
      <c r="I181" s="19"/>
      <c r="J181" s="19"/>
      <c r="K181" s="19"/>
    </row>
    <row r="184" spans="1:11">
      <c r="A184" s="3" t="s">
        <v>1084</v>
      </c>
      <c r="B184" s="3"/>
      <c r="C184" s="3"/>
      <c r="D184" s="3"/>
      <c r="E184" s="3"/>
      <c r="F184" s="3"/>
      <c r="G184" s="3"/>
      <c r="H184" s="3"/>
      <c r="I184" s="3"/>
      <c r="J184" s="3"/>
      <c r="K184" s="3"/>
    </row>
    <row r="185" spans="1:11">
      <c r="A185" s="4" t="s">
        <v>1085</v>
      </c>
      <c r="B185" s="4"/>
      <c r="C185" s="4"/>
      <c r="D185" s="4"/>
      <c r="E185" s="4"/>
      <c r="F185" s="4"/>
      <c r="G185" s="4"/>
      <c r="H185" s="4"/>
      <c r="I185" s="4"/>
      <c r="J185" s="4"/>
      <c r="K185" s="4"/>
    </row>
    <row r="186" spans="1:11">
      <c r="A186" s="4" t="s">
        <v>1086</v>
      </c>
      <c r="B186" s="4"/>
      <c r="C186" s="4"/>
      <c r="D186" s="4"/>
      <c r="E186" s="4"/>
      <c r="F186" s="4"/>
      <c r="G186" s="4"/>
      <c r="H186" s="4"/>
      <c r="I186" s="4"/>
      <c r="J186" s="4"/>
      <c r="K186" s="4"/>
    </row>
    <row r="187" spans="1:11">
      <c r="A187" s="5" t="s">
        <v>1120</v>
      </c>
      <c r="B187" s="5"/>
      <c r="C187" s="5"/>
      <c r="D187" s="5"/>
      <c r="E187" s="5"/>
      <c r="F187" s="6" t="s">
        <v>1121</v>
      </c>
      <c r="G187" s="6"/>
      <c r="H187" s="6"/>
      <c r="I187" s="6"/>
      <c r="J187" s="6"/>
      <c r="K187" s="6"/>
    </row>
    <row r="188" spans="1:11">
      <c r="A188" s="7" t="s">
        <v>1089</v>
      </c>
      <c r="B188" s="7"/>
      <c r="C188" s="7"/>
      <c r="D188" s="7" t="s">
        <v>1188</v>
      </c>
      <c r="E188" s="7"/>
      <c r="F188" s="7"/>
      <c r="G188" s="7"/>
      <c r="H188" s="7"/>
      <c r="I188" s="7"/>
      <c r="J188" s="7"/>
      <c r="K188" s="7"/>
    </row>
    <row r="189" spans="1:11">
      <c r="A189" s="7" t="s">
        <v>984</v>
      </c>
      <c r="B189" s="7"/>
      <c r="C189" s="7"/>
      <c r="D189" s="7" t="s">
        <v>985</v>
      </c>
      <c r="E189" s="7"/>
      <c r="F189" s="7" t="s">
        <v>986</v>
      </c>
      <c r="G189" s="7" t="s">
        <v>983</v>
      </c>
      <c r="H189" s="7"/>
      <c r="I189" s="7"/>
      <c r="J189" s="7"/>
      <c r="K189" s="7"/>
    </row>
    <row r="190" ht="27" spans="1:11">
      <c r="A190" s="7" t="s">
        <v>1091</v>
      </c>
      <c r="B190" s="7"/>
      <c r="C190" s="7"/>
      <c r="D190" s="7" t="s">
        <v>988</v>
      </c>
      <c r="E190" s="7" t="s">
        <v>989</v>
      </c>
      <c r="F190" s="7" t="s">
        <v>1092</v>
      </c>
      <c r="G190" s="7" t="s">
        <v>1093</v>
      </c>
      <c r="H190" s="7"/>
      <c r="I190" s="7" t="s">
        <v>992</v>
      </c>
      <c r="J190" s="7" t="s">
        <v>993</v>
      </c>
      <c r="K190" s="7" t="s">
        <v>994</v>
      </c>
    </row>
    <row r="191" ht="27" spans="1:11">
      <c r="A191" s="7"/>
      <c r="B191" s="7"/>
      <c r="C191" s="7"/>
      <c r="D191" s="7" t="s">
        <v>995</v>
      </c>
      <c r="E191" s="7">
        <v>0</v>
      </c>
      <c r="F191" s="7">
        <v>560000</v>
      </c>
      <c r="G191" s="7">
        <v>560000</v>
      </c>
      <c r="H191" s="7"/>
      <c r="I191" s="7">
        <v>10</v>
      </c>
      <c r="J191" s="20">
        <f>G191/F191</f>
        <v>1</v>
      </c>
      <c r="K191" s="7">
        <v>10</v>
      </c>
    </row>
    <row r="192" spans="1:11">
      <c r="A192" s="7"/>
      <c r="B192" s="7"/>
      <c r="C192" s="7"/>
      <c r="D192" s="7" t="s">
        <v>1094</v>
      </c>
      <c r="E192" s="7">
        <f t="shared" ref="E192:G192" si="6">E191</f>
        <v>0</v>
      </c>
      <c r="F192" s="7">
        <f t="shared" si="6"/>
        <v>560000</v>
      </c>
      <c r="G192" s="7">
        <f t="shared" si="6"/>
        <v>560000</v>
      </c>
      <c r="H192" s="7"/>
      <c r="I192" s="7" t="s">
        <v>890</v>
      </c>
      <c r="J192" s="7" t="s">
        <v>890</v>
      </c>
      <c r="K192" s="7" t="s">
        <v>890</v>
      </c>
    </row>
    <row r="193" ht="27" spans="1:11">
      <c r="A193" s="7"/>
      <c r="B193" s="7"/>
      <c r="C193" s="7"/>
      <c r="D193" s="9" t="s">
        <v>1095</v>
      </c>
      <c r="E193" s="7"/>
      <c r="F193" s="7"/>
      <c r="G193" s="7"/>
      <c r="H193" s="7"/>
      <c r="I193" s="7" t="s">
        <v>890</v>
      </c>
      <c r="J193" s="7" t="s">
        <v>890</v>
      </c>
      <c r="K193" s="7" t="s">
        <v>890</v>
      </c>
    </row>
    <row r="194" spans="1:11">
      <c r="A194" s="7"/>
      <c r="B194" s="7"/>
      <c r="C194" s="7"/>
      <c r="D194" s="9" t="s">
        <v>1096</v>
      </c>
      <c r="E194" s="7">
        <v>0</v>
      </c>
      <c r="F194" s="7">
        <v>560000</v>
      </c>
      <c r="G194" s="7">
        <v>560000</v>
      </c>
      <c r="H194" s="7"/>
      <c r="I194" s="7" t="s">
        <v>890</v>
      </c>
      <c r="J194" s="7" t="s">
        <v>890</v>
      </c>
      <c r="K194" s="7" t="s">
        <v>890</v>
      </c>
    </row>
    <row r="195" spans="1:11">
      <c r="A195" s="7"/>
      <c r="B195" s="7"/>
      <c r="C195" s="7"/>
      <c r="D195" s="7" t="s">
        <v>996</v>
      </c>
      <c r="E195" s="7"/>
      <c r="F195" s="7"/>
      <c r="G195" s="7"/>
      <c r="H195" s="7"/>
      <c r="I195" s="7" t="s">
        <v>890</v>
      </c>
      <c r="J195" s="7" t="s">
        <v>890</v>
      </c>
      <c r="K195" s="7" t="s">
        <v>890</v>
      </c>
    </row>
    <row r="196" spans="1:11">
      <c r="A196" s="7" t="s">
        <v>997</v>
      </c>
      <c r="B196" s="7" t="s">
        <v>998</v>
      </c>
      <c r="C196" s="7"/>
      <c r="D196" s="7"/>
      <c r="E196" s="7"/>
      <c r="F196" s="7" t="s">
        <v>999</v>
      </c>
      <c r="G196" s="7"/>
      <c r="H196" s="7"/>
      <c r="I196" s="7"/>
      <c r="J196" s="7"/>
      <c r="K196" s="7"/>
    </row>
    <row r="197" ht="88" customHeight="1" spans="1:11">
      <c r="A197" s="7"/>
      <c r="B197" s="7" t="s">
        <v>1189</v>
      </c>
      <c r="C197" s="7"/>
      <c r="D197" s="7"/>
      <c r="E197" s="7"/>
      <c r="F197" s="15" t="s">
        <v>1189</v>
      </c>
      <c r="G197" s="16"/>
      <c r="H197" s="16"/>
      <c r="I197" s="16"/>
      <c r="J197" s="16"/>
      <c r="K197" s="17"/>
    </row>
    <row r="198" ht="27" spans="1:11">
      <c r="A198" s="10" t="s">
        <v>1001</v>
      </c>
      <c r="B198" s="7" t="s">
        <v>1002</v>
      </c>
      <c r="C198" s="7" t="s">
        <v>1003</v>
      </c>
      <c r="D198" s="7" t="s">
        <v>1004</v>
      </c>
      <c r="E198" s="7" t="s">
        <v>1098</v>
      </c>
      <c r="F198" s="7" t="s">
        <v>1099</v>
      </c>
      <c r="G198" s="7" t="s">
        <v>992</v>
      </c>
      <c r="H198" s="7" t="s">
        <v>994</v>
      </c>
      <c r="I198" s="7" t="s">
        <v>1007</v>
      </c>
      <c r="J198" s="7"/>
      <c r="K198" s="7"/>
    </row>
    <row r="199" spans="1:11">
      <c r="A199" s="11"/>
      <c r="B199" s="10" t="s">
        <v>1008</v>
      </c>
      <c r="C199" s="10" t="s">
        <v>1101</v>
      </c>
      <c r="D199" s="12" t="s">
        <v>1162</v>
      </c>
      <c r="E199" s="29" t="s">
        <v>1163</v>
      </c>
      <c r="F199" s="13" t="s">
        <v>1164</v>
      </c>
      <c r="G199" s="7">
        <v>10</v>
      </c>
      <c r="H199" s="7">
        <v>10</v>
      </c>
      <c r="I199" s="7"/>
      <c r="J199" s="7"/>
      <c r="K199" s="7"/>
    </row>
    <row r="200" spans="1:11">
      <c r="A200" s="11"/>
      <c r="B200" s="11"/>
      <c r="C200" s="11"/>
      <c r="D200" s="12" t="s">
        <v>1165</v>
      </c>
      <c r="E200" s="29" t="s">
        <v>1166</v>
      </c>
      <c r="F200" s="13" t="s">
        <v>1167</v>
      </c>
      <c r="G200" s="7">
        <v>10</v>
      </c>
      <c r="H200" s="7">
        <v>10</v>
      </c>
      <c r="I200" s="7"/>
      <c r="J200" s="7"/>
      <c r="K200" s="7"/>
    </row>
    <row r="201" ht="27" spans="1:11">
      <c r="A201" s="11"/>
      <c r="B201" s="11"/>
      <c r="C201" s="10" t="s">
        <v>1104</v>
      </c>
      <c r="D201" s="12" t="s">
        <v>1031</v>
      </c>
      <c r="E201" s="13" t="s">
        <v>1032</v>
      </c>
      <c r="F201" s="13" t="s">
        <v>1033</v>
      </c>
      <c r="G201" s="7">
        <v>10</v>
      </c>
      <c r="H201" s="7">
        <v>10</v>
      </c>
      <c r="I201" s="7"/>
      <c r="J201" s="7"/>
      <c r="K201" s="7"/>
    </row>
    <row r="202" ht="27" spans="1:11">
      <c r="A202" s="11"/>
      <c r="B202" s="11"/>
      <c r="C202" s="10" t="s">
        <v>1106</v>
      </c>
      <c r="D202" s="12" t="s">
        <v>1168</v>
      </c>
      <c r="E202" s="13" t="s">
        <v>1032</v>
      </c>
      <c r="F202" s="13" t="s">
        <v>1033</v>
      </c>
      <c r="G202" s="7">
        <v>10</v>
      </c>
      <c r="H202" s="7">
        <v>10</v>
      </c>
      <c r="I202" s="7"/>
      <c r="J202" s="7"/>
      <c r="K202" s="7"/>
    </row>
    <row r="203" spans="1:11">
      <c r="A203" s="11"/>
      <c r="B203" s="11"/>
      <c r="C203" s="10" t="s">
        <v>1108</v>
      </c>
      <c r="D203" s="12" t="s">
        <v>1109</v>
      </c>
      <c r="E203" s="7" t="s">
        <v>1190</v>
      </c>
      <c r="F203" s="7" t="s">
        <v>1191</v>
      </c>
      <c r="G203" s="7">
        <v>10</v>
      </c>
      <c r="H203" s="7">
        <v>10</v>
      </c>
      <c r="I203" s="7"/>
      <c r="J203" s="7"/>
      <c r="K203" s="7"/>
    </row>
    <row r="204" ht="27" spans="1:11">
      <c r="A204" s="11"/>
      <c r="B204" s="11"/>
      <c r="C204" s="10" t="s">
        <v>1049</v>
      </c>
      <c r="D204" s="12" t="s">
        <v>1133</v>
      </c>
      <c r="E204" s="30" t="s">
        <v>1062</v>
      </c>
      <c r="F204" s="30" t="s">
        <v>1062</v>
      </c>
      <c r="G204" s="7">
        <v>15</v>
      </c>
      <c r="H204" s="7">
        <v>15</v>
      </c>
      <c r="I204" s="7"/>
      <c r="J204" s="7"/>
      <c r="K204" s="7"/>
    </row>
    <row r="205" ht="27" spans="1:11">
      <c r="A205" s="11"/>
      <c r="B205" s="11"/>
      <c r="C205" s="11"/>
      <c r="D205" s="12" t="s">
        <v>1171</v>
      </c>
      <c r="E205" s="13" t="s">
        <v>1125</v>
      </c>
      <c r="F205" s="13" t="s">
        <v>1126</v>
      </c>
      <c r="G205" s="7">
        <v>15</v>
      </c>
      <c r="H205" s="7">
        <v>15</v>
      </c>
      <c r="I205" s="7"/>
      <c r="J205" s="7"/>
      <c r="K205" s="7"/>
    </row>
    <row r="206" ht="40.5" spans="1:11">
      <c r="A206" s="11"/>
      <c r="B206" s="7" t="s">
        <v>1074</v>
      </c>
      <c r="C206" s="7" t="s">
        <v>1075</v>
      </c>
      <c r="D206" s="12" t="s">
        <v>1172</v>
      </c>
      <c r="E206" s="13" t="s">
        <v>1036</v>
      </c>
      <c r="F206" s="13" t="s">
        <v>1115</v>
      </c>
      <c r="G206" s="7">
        <v>10</v>
      </c>
      <c r="H206" s="7">
        <v>8</v>
      </c>
      <c r="I206" s="24"/>
      <c r="J206" s="24"/>
      <c r="K206" s="24"/>
    </row>
    <row r="207" s="1" customFormat="1" ht="27" customHeight="1" spans="1:12">
      <c r="A207" s="14"/>
      <c r="B207" s="15" t="s">
        <v>1078</v>
      </c>
      <c r="C207" s="16"/>
      <c r="D207" s="16"/>
      <c r="E207" s="16"/>
      <c r="F207" s="17"/>
      <c r="G207" s="7">
        <v>90</v>
      </c>
      <c r="H207" s="7">
        <v>88</v>
      </c>
      <c r="I207" s="7"/>
      <c r="J207" s="7"/>
      <c r="K207" s="7"/>
      <c r="L207" s="25"/>
    </row>
    <row r="208" s="1" customFormat="1" ht="27" customHeight="1" spans="1:12">
      <c r="A208" s="15" t="s">
        <v>1116</v>
      </c>
      <c r="B208" s="16"/>
      <c r="C208" s="16"/>
      <c r="D208" s="16"/>
      <c r="E208" s="16"/>
      <c r="F208" s="17"/>
      <c r="G208" s="7">
        <v>100</v>
      </c>
      <c r="H208" s="7">
        <v>98</v>
      </c>
      <c r="I208" s="7"/>
      <c r="J208" s="7"/>
      <c r="K208" s="7"/>
      <c r="L208" s="26"/>
    </row>
    <row r="209" ht="27" spans="1:11">
      <c r="A209" s="7" t="s">
        <v>1080</v>
      </c>
      <c r="B209" s="7" t="s">
        <v>1192</v>
      </c>
      <c r="C209" s="7"/>
      <c r="D209" s="7"/>
      <c r="E209" s="7"/>
      <c r="F209" s="7"/>
      <c r="G209" s="7"/>
      <c r="H209" s="7"/>
      <c r="I209" s="7"/>
      <c r="J209" s="7"/>
      <c r="K209" s="7"/>
    </row>
    <row r="210" spans="1:11">
      <c r="A210" s="18" t="s">
        <v>1159</v>
      </c>
      <c r="B210" s="18"/>
      <c r="C210" s="18"/>
      <c r="D210" s="18"/>
      <c r="E210" s="18"/>
      <c r="F210" s="18"/>
      <c r="G210" s="18"/>
      <c r="H210" s="18"/>
      <c r="I210" s="18"/>
      <c r="J210" s="18"/>
      <c r="K210" s="18"/>
    </row>
    <row r="211" ht="158" customHeight="1" spans="1:11">
      <c r="A211" s="19" t="s">
        <v>1118</v>
      </c>
      <c r="B211" s="19"/>
      <c r="C211" s="19"/>
      <c r="D211" s="19"/>
      <c r="E211" s="19"/>
      <c r="F211" s="19"/>
      <c r="G211" s="19"/>
      <c r="H211" s="19"/>
      <c r="I211" s="19"/>
      <c r="J211" s="19"/>
      <c r="K211" s="19"/>
    </row>
    <row r="214" spans="1:11">
      <c r="A214" s="3" t="s">
        <v>1084</v>
      </c>
      <c r="B214" s="3"/>
      <c r="C214" s="3"/>
      <c r="D214" s="3"/>
      <c r="E214" s="3"/>
      <c r="F214" s="3"/>
      <c r="G214" s="3"/>
      <c r="H214" s="3"/>
      <c r="I214" s="3"/>
      <c r="J214" s="3"/>
      <c r="K214" s="3"/>
    </row>
    <row r="215" spans="1:11">
      <c r="A215" s="4" t="s">
        <v>1085</v>
      </c>
      <c r="B215" s="4"/>
      <c r="C215" s="4"/>
      <c r="D215" s="4"/>
      <c r="E215" s="4"/>
      <c r="F215" s="4"/>
      <c r="G215" s="4"/>
      <c r="H215" s="4"/>
      <c r="I215" s="4"/>
      <c r="J215" s="4"/>
      <c r="K215" s="4"/>
    </row>
    <row r="216" spans="1:11">
      <c r="A216" s="4" t="s">
        <v>1086</v>
      </c>
      <c r="B216" s="4"/>
      <c r="C216" s="4"/>
      <c r="D216" s="4"/>
      <c r="E216" s="4"/>
      <c r="F216" s="4"/>
      <c r="G216" s="4"/>
      <c r="H216" s="4"/>
      <c r="I216" s="4"/>
      <c r="J216" s="4"/>
      <c r="K216" s="4"/>
    </row>
    <row r="217" spans="1:11">
      <c r="A217" s="5" t="s">
        <v>1120</v>
      </c>
      <c r="B217" s="5"/>
      <c r="C217" s="5"/>
      <c r="D217" s="5"/>
      <c r="E217" s="5"/>
      <c r="F217" s="6" t="s">
        <v>1121</v>
      </c>
      <c r="G217" s="6"/>
      <c r="H217" s="6"/>
      <c r="I217" s="6"/>
      <c r="J217" s="6"/>
      <c r="K217" s="6"/>
    </row>
    <row r="218" spans="1:11">
      <c r="A218" s="7" t="s">
        <v>1089</v>
      </c>
      <c r="B218" s="7"/>
      <c r="C218" s="7"/>
      <c r="D218" s="7" t="s">
        <v>1193</v>
      </c>
      <c r="E218" s="7"/>
      <c r="F218" s="7"/>
      <c r="G218" s="7"/>
      <c r="H218" s="7"/>
      <c r="I218" s="7"/>
      <c r="J218" s="7"/>
      <c r="K218" s="7"/>
    </row>
    <row r="219" spans="1:11">
      <c r="A219" s="7" t="s">
        <v>984</v>
      </c>
      <c r="B219" s="7"/>
      <c r="C219" s="7"/>
      <c r="D219" s="7" t="s">
        <v>985</v>
      </c>
      <c r="E219" s="7"/>
      <c r="F219" s="7" t="s">
        <v>986</v>
      </c>
      <c r="G219" s="7" t="s">
        <v>983</v>
      </c>
      <c r="H219" s="7"/>
      <c r="I219" s="7"/>
      <c r="J219" s="7"/>
      <c r="K219" s="7"/>
    </row>
    <row r="220" ht="27" spans="1:11">
      <c r="A220" s="7" t="s">
        <v>1091</v>
      </c>
      <c r="B220" s="7"/>
      <c r="C220" s="7"/>
      <c r="D220" s="7" t="s">
        <v>988</v>
      </c>
      <c r="E220" s="7" t="s">
        <v>989</v>
      </c>
      <c r="F220" s="7" t="s">
        <v>1092</v>
      </c>
      <c r="G220" s="7" t="s">
        <v>1093</v>
      </c>
      <c r="H220" s="7"/>
      <c r="I220" s="7" t="s">
        <v>992</v>
      </c>
      <c r="J220" s="7" t="s">
        <v>993</v>
      </c>
      <c r="K220" s="7" t="s">
        <v>994</v>
      </c>
    </row>
    <row r="221" ht="27" spans="1:11">
      <c r="A221" s="7"/>
      <c r="B221" s="7"/>
      <c r="C221" s="7"/>
      <c r="D221" s="7" t="s">
        <v>995</v>
      </c>
      <c r="E221" s="7"/>
      <c r="F221" s="7">
        <v>50000</v>
      </c>
      <c r="G221" s="7">
        <v>50000</v>
      </c>
      <c r="H221" s="7"/>
      <c r="I221" s="7">
        <v>10</v>
      </c>
      <c r="J221" s="20">
        <f>G221/F221</f>
        <v>1</v>
      </c>
      <c r="K221" s="7">
        <v>10</v>
      </c>
    </row>
    <row r="222" spans="1:11">
      <c r="A222" s="7"/>
      <c r="B222" s="7"/>
      <c r="C222" s="7"/>
      <c r="D222" s="7" t="s">
        <v>1094</v>
      </c>
      <c r="E222" s="7">
        <f t="shared" ref="E222:G222" si="7">E221</f>
        <v>0</v>
      </c>
      <c r="F222" s="7">
        <f t="shared" si="7"/>
        <v>50000</v>
      </c>
      <c r="G222" s="7">
        <f t="shared" si="7"/>
        <v>50000</v>
      </c>
      <c r="H222" s="7"/>
      <c r="I222" s="7" t="s">
        <v>890</v>
      </c>
      <c r="J222" s="7" t="s">
        <v>890</v>
      </c>
      <c r="K222" s="7" t="s">
        <v>890</v>
      </c>
    </row>
    <row r="223" ht="27" spans="1:11">
      <c r="A223" s="7"/>
      <c r="B223" s="7"/>
      <c r="C223" s="7"/>
      <c r="D223" s="9" t="s">
        <v>1095</v>
      </c>
      <c r="E223" s="7"/>
      <c r="F223" s="7">
        <v>50000</v>
      </c>
      <c r="G223" s="7">
        <v>50000</v>
      </c>
      <c r="H223" s="7"/>
      <c r="I223" s="7" t="s">
        <v>890</v>
      </c>
      <c r="J223" s="7" t="s">
        <v>890</v>
      </c>
      <c r="K223" s="7" t="s">
        <v>890</v>
      </c>
    </row>
    <row r="224" spans="1:11">
      <c r="A224" s="7"/>
      <c r="B224" s="7"/>
      <c r="C224" s="7"/>
      <c r="D224" s="9" t="s">
        <v>1096</v>
      </c>
      <c r="E224" s="7"/>
      <c r="F224" s="7"/>
      <c r="G224" s="7"/>
      <c r="H224" s="7"/>
      <c r="I224" s="7" t="s">
        <v>890</v>
      </c>
      <c r="J224" s="7" t="s">
        <v>890</v>
      </c>
      <c r="K224" s="7" t="s">
        <v>890</v>
      </c>
    </row>
    <row r="225" spans="1:11">
      <c r="A225" s="7"/>
      <c r="B225" s="7"/>
      <c r="C225" s="7"/>
      <c r="D225" s="7" t="s">
        <v>996</v>
      </c>
      <c r="E225" s="7"/>
      <c r="F225" s="7"/>
      <c r="G225" s="7"/>
      <c r="H225" s="7"/>
      <c r="I225" s="7" t="s">
        <v>890</v>
      </c>
      <c r="J225" s="7" t="s">
        <v>890</v>
      </c>
      <c r="K225" s="7" t="s">
        <v>890</v>
      </c>
    </row>
    <row r="226" spans="1:11">
      <c r="A226" s="7" t="s">
        <v>997</v>
      </c>
      <c r="B226" s="7" t="s">
        <v>998</v>
      </c>
      <c r="C226" s="7"/>
      <c r="D226" s="7"/>
      <c r="E226" s="7"/>
      <c r="F226" s="7" t="s">
        <v>999</v>
      </c>
      <c r="G226" s="7"/>
      <c r="H226" s="7"/>
      <c r="I226" s="7"/>
      <c r="J226" s="7"/>
      <c r="K226" s="7"/>
    </row>
    <row r="227" ht="67" customHeight="1" spans="1:11">
      <c r="A227" s="7"/>
      <c r="B227" s="7" t="s">
        <v>1194</v>
      </c>
      <c r="C227" s="7"/>
      <c r="D227" s="7"/>
      <c r="E227" s="7"/>
      <c r="F227" s="7" t="s">
        <v>1194</v>
      </c>
      <c r="G227" s="7"/>
      <c r="H227" s="7"/>
      <c r="I227" s="7"/>
      <c r="J227" s="7"/>
      <c r="K227" s="7"/>
    </row>
    <row r="228" ht="27" spans="1:11">
      <c r="A228" s="10" t="s">
        <v>1001</v>
      </c>
      <c r="B228" s="7" t="s">
        <v>1002</v>
      </c>
      <c r="C228" s="7" t="s">
        <v>1003</v>
      </c>
      <c r="D228" s="7" t="s">
        <v>1004</v>
      </c>
      <c r="E228" s="7" t="s">
        <v>1098</v>
      </c>
      <c r="F228" s="7" t="s">
        <v>1099</v>
      </c>
      <c r="G228" s="7" t="s">
        <v>992</v>
      </c>
      <c r="H228" s="7" t="s">
        <v>994</v>
      </c>
      <c r="I228" s="7" t="s">
        <v>1007</v>
      </c>
      <c r="J228" s="7"/>
      <c r="K228" s="7"/>
    </row>
    <row r="229" ht="27" spans="1:11">
      <c r="A229" s="11"/>
      <c r="B229" s="10" t="s">
        <v>1008</v>
      </c>
      <c r="C229" s="10" t="s">
        <v>1101</v>
      </c>
      <c r="D229" s="13" t="s">
        <v>1012</v>
      </c>
      <c r="E229" s="13" t="s">
        <v>1013</v>
      </c>
      <c r="F229" s="13" t="s">
        <v>82</v>
      </c>
      <c r="G229" s="7">
        <v>15</v>
      </c>
      <c r="H229" s="7">
        <v>15</v>
      </c>
      <c r="I229" s="7"/>
      <c r="J229" s="7"/>
      <c r="K229" s="7"/>
    </row>
    <row r="230" ht="27" spans="1:11">
      <c r="A230" s="11"/>
      <c r="B230" s="11"/>
      <c r="C230" s="10" t="s">
        <v>1104</v>
      </c>
      <c r="D230" s="13" t="s">
        <v>1037</v>
      </c>
      <c r="E230" s="13" t="s">
        <v>1036</v>
      </c>
      <c r="F230" s="13" t="s">
        <v>1105</v>
      </c>
      <c r="G230" s="7">
        <v>15</v>
      </c>
      <c r="H230" s="7">
        <v>15</v>
      </c>
      <c r="I230" s="7"/>
      <c r="J230" s="7"/>
      <c r="K230" s="7"/>
    </row>
    <row r="231" spans="1:11">
      <c r="A231" s="11"/>
      <c r="B231" s="11"/>
      <c r="C231" s="10" t="s">
        <v>1106</v>
      </c>
      <c r="D231" s="13" t="s">
        <v>1107</v>
      </c>
      <c r="E231" s="13" t="s">
        <v>1032</v>
      </c>
      <c r="F231" s="13" t="s">
        <v>1033</v>
      </c>
      <c r="G231" s="7">
        <v>10</v>
      </c>
      <c r="H231" s="7">
        <v>10</v>
      </c>
      <c r="I231" s="7"/>
      <c r="J231" s="7"/>
      <c r="K231" s="7"/>
    </row>
    <row r="232" spans="1:11">
      <c r="A232" s="11"/>
      <c r="B232" s="11"/>
      <c r="C232" s="10" t="s">
        <v>1108</v>
      </c>
      <c r="D232" s="13" t="s">
        <v>1109</v>
      </c>
      <c r="E232" s="13" t="s">
        <v>1195</v>
      </c>
      <c r="F232" s="13" t="s">
        <v>1196</v>
      </c>
      <c r="G232" s="7">
        <v>10</v>
      </c>
      <c r="H232" s="7">
        <v>10</v>
      </c>
      <c r="I232" s="7"/>
      <c r="J232" s="7"/>
      <c r="K232" s="7"/>
    </row>
    <row r="233" ht="27" spans="1:11">
      <c r="A233" s="11"/>
      <c r="B233" s="11"/>
      <c r="C233" s="10" t="s">
        <v>1049</v>
      </c>
      <c r="D233" s="13" t="s">
        <v>1055</v>
      </c>
      <c r="E233" s="13" t="s">
        <v>1056</v>
      </c>
      <c r="F233" s="13" t="s">
        <v>1056</v>
      </c>
      <c r="G233" s="7">
        <v>30</v>
      </c>
      <c r="H233" s="7">
        <v>28</v>
      </c>
      <c r="I233" s="24"/>
      <c r="J233" s="24"/>
      <c r="K233" s="24"/>
    </row>
    <row r="234" ht="40.5" spans="1:11">
      <c r="A234" s="11"/>
      <c r="B234" s="7" t="s">
        <v>1074</v>
      </c>
      <c r="C234" s="7" t="s">
        <v>1075</v>
      </c>
      <c r="D234" s="13" t="s">
        <v>1197</v>
      </c>
      <c r="E234" s="13" t="s">
        <v>1198</v>
      </c>
      <c r="F234" s="13" t="s">
        <v>1199</v>
      </c>
      <c r="G234" s="7">
        <v>10</v>
      </c>
      <c r="H234" s="7">
        <v>10</v>
      </c>
      <c r="I234" s="24"/>
      <c r="J234" s="24"/>
      <c r="K234" s="24"/>
    </row>
    <row r="235" s="1" customFormat="1" ht="27" customHeight="1" spans="1:12">
      <c r="A235" s="14"/>
      <c r="B235" s="15" t="s">
        <v>1078</v>
      </c>
      <c r="C235" s="16"/>
      <c r="D235" s="16"/>
      <c r="E235" s="16"/>
      <c r="F235" s="17"/>
      <c r="G235" s="7">
        <v>90</v>
      </c>
      <c r="H235" s="7">
        <v>88</v>
      </c>
      <c r="I235" s="7"/>
      <c r="J235" s="7"/>
      <c r="K235" s="7"/>
      <c r="L235" s="25"/>
    </row>
    <row r="236" s="1" customFormat="1" ht="27" customHeight="1" spans="1:12">
      <c r="A236" s="15" t="s">
        <v>1116</v>
      </c>
      <c r="B236" s="16"/>
      <c r="C236" s="16"/>
      <c r="D236" s="16"/>
      <c r="E236" s="16"/>
      <c r="F236" s="17"/>
      <c r="G236" s="7">
        <v>100</v>
      </c>
      <c r="H236" s="7">
        <v>98</v>
      </c>
      <c r="I236" s="7"/>
      <c r="J236" s="7"/>
      <c r="K236" s="7"/>
      <c r="L236" s="26"/>
    </row>
    <row r="237" ht="27" spans="1:11">
      <c r="A237" s="7" t="s">
        <v>1080</v>
      </c>
      <c r="B237" s="7" t="s">
        <v>1200</v>
      </c>
      <c r="C237" s="7"/>
      <c r="D237" s="7"/>
      <c r="E237" s="7"/>
      <c r="F237" s="7"/>
      <c r="G237" s="7"/>
      <c r="H237" s="7"/>
      <c r="I237" s="7"/>
      <c r="J237" s="7"/>
      <c r="K237" s="7"/>
    </row>
    <row r="238" spans="1:11">
      <c r="A238" s="18" t="s">
        <v>1159</v>
      </c>
      <c r="B238" s="18"/>
      <c r="C238" s="18"/>
      <c r="D238" s="18"/>
      <c r="E238" s="18"/>
      <c r="F238" s="18"/>
      <c r="G238" s="18"/>
      <c r="H238" s="18"/>
      <c r="I238" s="18"/>
      <c r="J238" s="18"/>
      <c r="K238" s="18"/>
    </row>
    <row r="239" ht="155" customHeight="1" spans="1:11">
      <c r="A239" s="19" t="s">
        <v>1118</v>
      </c>
      <c r="B239" s="19"/>
      <c r="C239" s="19"/>
      <c r="D239" s="19"/>
      <c r="E239" s="19"/>
      <c r="F239" s="19"/>
      <c r="G239" s="19"/>
      <c r="H239" s="19"/>
      <c r="I239" s="19"/>
      <c r="J239" s="19"/>
      <c r="K239" s="19"/>
    </row>
    <row r="242" spans="1:11">
      <c r="A242" s="3" t="s">
        <v>1084</v>
      </c>
      <c r="B242" s="3"/>
      <c r="C242" s="3"/>
      <c r="D242" s="3"/>
      <c r="E242" s="3"/>
      <c r="F242" s="3"/>
      <c r="G242" s="3"/>
      <c r="H242" s="3"/>
      <c r="I242" s="3"/>
      <c r="J242" s="3"/>
      <c r="K242" s="3"/>
    </row>
    <row r="243" spans="1:11">
      <c r="A243" s="7" t="s">
        <v>1085</v>
      </c>
      <c r="B243" s="7"/>
      <c r="C243" s="7"/>
      <c r="D243" s="7"/>
      <c r="E243" s="7"/>
      <c r="F243" s="7"/>
      <c r="G243" s="7"/>
      <c r="H243" s="7"/>
      <c r="I243" s="7"/>
      <c r="J243" s="7"/>
      <c r="K243" s="7"/>
    </row>
    <row r="244" spans="1:11">
      <c r="A244" s="7" t="s">
        <v>1086</v>
      </c>
      <c r="B244" s="7"/>
      <c r="C244" s="7"/>
      <c r="D244" s="7"/>
      <c r="E244" s="7"/>
      <c r="F244" s="7"/>
      <c r="G244" s="7"/>
      <c r="H244" s="7"/>
      <c r="I244" s="7"/>
      <c r="J244" s="7"/>
      <c r="K244" s="7"/>
    </row>
    <row r="245" spans="1:11">
      <c r="A245" s="12" t="s">
        <v>1201</v>
      </c>
      <c r="B245" s="12"/>
      <c r="C245" s="12"/>
      <c r="D245" s="12"/>
      <c r="E245" s="12"/>
      <c r="F245" s="7" t="s">
        <v>1121</v>
      </c>
      <c r="G245" s="7"/>
      <c r="H245" s="7"/>
      <c r="I245" s="7"/>
      <c r="J245" s="7"/>
      <c r="K245" s="7"/>
    </row>
    <row r="246" spans="1:11">
      <c r="A246" s="7" t="s">
        <v>1089</v>
      </c>
      <c r="B246" s="7"/>
      <c r="C246" s="7"/>
      <c r="D246" s="7" t="s">
        <v>1202</v>
      </c>
      <c r="E246" s="7"/>
      <c r="F246" s="7"/>
      <c r="G246" s="7"/>
      <c r="H246" s="7"/>
      <c r="I246" s="7"/>
      <c r="J246" s="7"/>
      <c r="K246" s="7"/>
    </row>
    <row r="247" spans="1:11">
      <c r="A247" s="7" t="s">
        <v>984</v>
      </c>
      <c r="B247" s="7"/>
      <c r="C247" s="7"/>
      <c r="D247" s="7" t="s">
        <v>985</v>
      </c>
      <c r="E247" s="7"/>
      <c r="F247" s="7" t="s">
        <v>986</v>
      </c>
      <c r="G247" s="7" t="s">
        <v>983</v>
      </c>
      <c r="H247" s="7"/>
      <c r="I247" s="7"/>
      <c r="J247" s="7"/>
      <c r="K247" s="7"/>
    </row>
    <row r="248" ht="27" spans="1:11">
      <c r="A248" s="7" t="s">
        <v>1091</v>
      </c>
      <c r="B248" s="7"/>
      <c r="C248" s="7"/>
      <c r="D248" s="7" t="s">
        <v>988</v>
      </c>
      <c r="E248" s="7" t="s">
        <v>989</v>
      </c>
      <c r="F248" s="7" t="s">
        <v>1092</v>
      </c>
      <c r="G248" s="7" t="s">
        <v>1093</v>
      </c>
      <c r="H248" s="7"/>
      <c r="I248" s="7" t="s">
        <v>992</v>
      </c>
      <c r="J248" s="7" t="s">
        <v>993</v>
      </c>
      <c r="K248" s="7" t="s">
        <v>994</v>
      </c>
    </row>
    <row r="249" ht="27" spans="1:11">
      <c r="A249" s="7"/>
      <c r="B249" s="7"/>
      <c r="C249" s="7"/>
      <c r="D249" s="7" t="s">
        <v>995</v>
      </c>
      <c r="E249" s="7">
        <v>0</v>
      </c>
      <c r="F249" s="7">
        <v>30803.35</v>
      </c>
      <c r="G249" s="7">
        <v>30803.35</v>
      </c>
      <c r="H249" s="7"/>
      <c r="I249" s="7">
        <v>10</v>
      </c>
      <c r="J249" s="20">
        <f>G249/F249</f>
        <v>1</v>
      </c>
      <c r="K249" s="7">
        <v>10</v>
      </c>
    </row>
    <row r="250" spans="1:11">
      <c r="A250" s="7"/>
      <c r="B250" s="7"/>
      <c r="C250" s="7"/>
      <c r="D250" s="7" t="s">
        <v>1094</v>
      </c>
      <c r="E250" s="7">
        <f t="shared" ref="E250:G250" si="8">E249</f>
        <v>0</v>
      </c>
      <c r="F250" s="7">
        <f t="shared" si="8"/>
        <v>30803.35</v>
      </c>
      <c r="G250" s="7">
        <f t="shared" si="8"/>
        <v>30803.35</v>
      </c>
      <c r="H250" s="7"/>
      <c r="I250" s="7" t="s">
        <v>890</v>
      </c>
      <c r="J250" s="7" t="s">
        <v>890</v>
      </c>
      <c r="K250" s="7" t="s">
        <v>890</v>
      </c>
    </row>
    <row r="251" ht="27" spans="1:11">
      <c r="A251" s="7"/>
      <c r="B251" s="7"/>
      <c r="C251" s="7"/>
      <c r="D251" s="9" t="s">
        <v>1095</v>
      </c>
      <c r="E251" s="7">
        <v>0</v>
      </c>
      <c r="F251" s="7">
        <v>30803.35</v>
      </c>
      <c r="G251" s="7">
        <v>30803.35</v>
      </c>
      <c r="H251" s="7"/>
      <c r="I251" s="7" t="s">
        <v>890</v>
      </c>
      <c r="J251" s="7" t="s">
        <v>890</v>
      </c>
      <c r="K251" s="7" t="s">
        <v>890</v>
      </c>
    </row>
    <row r="252" spans="1:11">
      <c r="A252" s="7"/>
      <c r="B252" s="7"/>
      <c r="C252" s="7"/>
      <c r="D252" s="9" t="s">
        <v>1096</v>
      </c>
      <c r="I252" s="7" t="s">
        <v>890</v>
      </c>
      <c r="J252" s="7" t="s">
        <v>890</v>
      </c>
      <c r="K252" s="7" t="s">
        <v>890</v>
      </c>
    </row>
    <row r="253" spans="1:11">
      <c r="A253" s="7"/>
      <c r="B253" s="7"/>
      <c r="C253" s="7"/>
      <c r="D253" s="7" t="s">
        <v>996</v>
      </c>
      <c r="E253" s="7"/>
      <c r="F253" s="7"/>
      <c r="G253" s="7"/>
      <c r="H253" s="7"/>
      <c r="I253" s="7" t="s">
        <v>890</v>
      </c>
      <c r="J253" s="7" t="s">
        <v>890</v>
      </c>
      <c r="K253" s="7" t="s">
        <v>890</v>
      </c>
    </row>
    <row r="254" spans="1:11">
      <c r="A254" s="7" t="s">
        <v>997</v>
      </c>
      <c r="B254" s="7" t="s">
        <v>998</v>
      </c>
      <c r="C254" s="7"/>
      <c r="D254" s="7"/>
      <c r="E254" s="7"/>
      <c r="F254" s="7" t="s">
        <v>999</v>
      </c>
      <c r="G254" s="7"/>
      <c r="H254" s="7"/>
      <c r="I254" s="7"/>
      <c r="J254" s="7"/>
      <c r="K254" s="7"/>
    </row>
    <row r="255" ht="48" customHeight="1" spans="1:11">
      <c r="A255" s="7"/>
      <c r="B255" s="7" t="s">
        <v>1203</v>
      </c>
      <c r="C255" s="7"/>
      <c r="D255" s="7"/>
      <c r="E255" s="7"/>
      <c r="F255" s="7" t="s">
        <v>1203</v>
      </c>
      <c r="G255" s="7"/>
      <c r="H255" s="7"/>
      <c r="I255" s="7"/>
      <c r="J255" s="7"/>
      <c r="K255" s="7"/>
    </row>
    <row r="256" ht="27" spans="1:11">
      <c r="A256" s="10" t="s">
        <v>1001</v>
      </c>
      <c r="B256" s="7" t="s">
        <v>1002</v>
      </c>
      <c r="C256" s="7" t="s">
        <v>1003</v>
      </c>
      <c r="D256" s="7" t="s">
        <v>1004</v>
      </c>
      <c r="E256" s="7" t="s">
        <v>1098</v>
      </c>
      <c r="F256" s="7" t="s">
        <v>1099</v>
      </c>
      <c r="G256" s="7" t="s">
        <v>992</v>
      </c>
      <c r="H256" s="7" t="s">
        <v>994</v>
      </c>
      <c r="I256" s="7" t="s">
        <v>1007</v>
      </c>
      <c r="J256" s="7"/>
      <c r="K256" s="7"/>
    </row>
    <row r="257" ht="27" spans="1:11">
      <c r="A257" s="11"/>
      <c r="B257" s="10" t="s">
        <v>1008</v>
      </c>
      <c r="C257" s="7" t="s">
        <v>1101</v>
      </c>
      <c r="D257" s="7" t="s">
        <v>1204</v>
      </c>
      <c r="E257" s="7" t="s">
        <v>1205</v>
      </c>
      <c r="F257" s="7" t="s">
        <v>1206</v>
      </c>
      <c r="G257" s="7">
        <v>12</v>
      </c>
      <c r="H257" s="7">
        <v>12</v>
      </c>
      <c r="I257" s="7"/>
      <c r="J257" s="7"/>
      <c r="K257" s="7"/>
    </row>
    <row r="258" ht="27" spans="1:11">
      <c r="A258" s="11"/>
      <c r="B258" s="11"/>
      <c r="C258" s="7" t="s">
        <v>1104</v>
      </c>
      <c r="D258" s="7" t="s">
        <v>1207</v>
      </c>
      <c r="E258" s="7">
        <f>100%</f>
        <v>1</v>
      </c>
      <c r="F258" s="7" t="s">
        <v>1033</v>
      </c>
      <c r="G258" s="7">
        <v>12</v>
      </c>
      <c r="H258" s="7">
        <v>12</v>
      </c>
      <c r="I258" s="7"/>
      <c r="J258" s="7"/>
      <c r="K258" s="7"/>
    </row>
    <row r="259" ht="27" spans="1:11">
      <c r="A259" s="11"/>
      <c r="B259" s="11"/>
      <c r="C259" s="7" t="s">
        <v>1106</v>
      </c>
      <c r="D259" s="7" t="s">
        <v>1208</v>
      </c>
      <c r="E259" s="7" t="s">
        <v>1032</v>
      </c>
      <c r="F259" s="7" t="s">
        <v>1033</v>
      </c>
      <c r="G259" s="7">
        <v>12</v>
      </c>
      <c r="H259" s="7">
        <v>12</v>
      </c>
      <c r="I259" s="7"/>
      <c r="J259" s="7"/>
      <c r="K259" s="7"/>
    </row>
    <row r="260" ht="27" spans="1:11">
      <c r="A260" s="11"/>
      <c r="B260" s="14"/>
      <c r="C260" s="7" t="s">
        <v>1108</v>
      </c>
      <c r="D260" s="7" t="s">
        <v>1109</v>
      </c>
      <c r="E260" s="7" t="s">
        <v>1209</v>
      </c>
      <c r="F260" s="7" t="s">
        <v>1210</v>
      </c>
      <c r="G260" s="7">
        <v>14</v>
      </c>
      <c r="H260" s="7">
        <v>14</v>
      </c>
      <c r="I260" s="7"/>
      <c r="J260" s="7"/>
      <c r="K260" s="7"/>
    </row>
    <row r="261" ht="27" spans="1:11">
      <c r="A261" s="11"/>
      <c r="B261" s="10" t="s">
        <v>1045</v>
      </c>
      <c r="C261" s="10" t="s">
        <v>1049</v>
      </c>
      <c r="D261" s="7" t="s">
        <v>1211</v>
      </c>
      <c r="E261" s="7" t="s">
        <v>1212</v>
      </c>
      <c r="F261" s="7" t="s">
        <v>1212</v>
      </c>
      <c r="G261" s="7">
        <v>15</v>
      </c>
      <c r="H261" s="7">
        <v>15</v>
      </c>
      <c r="I261" s="24"/>
      <c r="J261" s="24"/>
      <c r="K261" s="24"/>
    </row>
    <row r="262" spans="1:11">
      <c r="A262" s="11"/>
      <c r="B262" s="14"/>
      <c r="C262" s="14"/>
      <c r="D262" s="7" t="s">
        <v>1213</v>
      </c>
      <c r="E262" s="7" t="s">
        <v>1214</v>
      </c>
      <c r="F262" s="7" t="s">
        <v>1214</v>
      </c>
      <c r="G262" s="7">
        <v>15</v>
      </c>
      <c r="H262" s="7">
        <v>15</v>
      </c>
      <c r="I262" s="7"/>
      <c r="J262" s="7"/>
      <c r="K262" s="7"/>
    </row>
    <row r="263" ht="40.5" spans="1:11">
      <c r="A263" s="11"/>
      <c r="B263" s="7" t="s">
        <v>1074</v>
      </c>
      <c r="C263" s="7" t="s">
        <v>1075</v>
      </c>
      <c r="D263" s="7" t="s">
        <v>1215</v>
      </c>
      <c r="E263" s="7" t="s">
        <v>1036</v>
      </c>
      <c r="F263" s="20">
        <v>1</v>
      </c>
      <c r="G263" s="7">
        <v>10</v>
      </c>
      <c r="H263" s="7">
        <v>8</v>
      </c>
      <c r="I263" s="7"/>
      <c r="J263" s="7"/>
      <c r="K263" s="7"/>
    </row>
    <row r="264" s="1" customFormat="1" ht="27" customHeight="1" spans="1:12">
      <c r="A264" s="14"/>
      <c r="B264" s="15" t="s">
        <v>1078</v>
      </c>
      <c r="C264" s="16"/>
      <c r="D264" s="16"/>
      <c r="E264" s="16"/>
      <c r="F264" s="17"/>
      <c r="G264" s="7">
        <v>90</v>
      </c>
      <c r="H264" s="7">
        <v>88</v>
      </c>
      <c r="I264" s="7"/>
      <c r="J264" s="7"/>
      <c r="K264" s="7"/>
      <c r="L264" s="25"/>
    </row>
    <row r="265" s="1" customFormat="1" ht="27" customHeight="1" spans="1:12">
      <c r="A265" s="15" t="s">
        <v>1116</v>
      </c>
      <c r="B265" s="16"/>
      <c r="C265" s="16"/>
      <c r="D265" s="16"/>
      <c r="E265" s="16"/>
      <c r="F265" s="17"/>
      <c r="G265" s="7">
        <v>100</v>
      </c>
      <c r="H265" s="7">
        <v>98</v>
      </c>
      <c r="I265" s="7"/>
      <c r="J265" s="7"/>
      <c r="K265" s="7"/>
      <c r="L265" s="26"/>
    </row>
    <row r="266" ht="27" spans="1:11">
      <c r="A266" s="7" t="s">
        <v>1080</v>
      </c>
      <c r="B266" s="7" t="s">
        <v>1173</v>
      </c>
      <c r="C266" s="7"/>
      <c r="D266" s="7"/>
      <c r="E266" s="7"/>
      <c r="F266" s="7"/>
      <c r="G266" s="7"/>
      <c r="H266" s="7"/>
      <c r="I266" s="7"/>
      <c r="J266" s="7"/>
      <c r="K266" s="7"/>
    </row>
    <row r="267" spans="1:11">
      <c r="A267" s="18" t="s">
        <v>1159</v>
      </c>
      <c r="B267" s="18"/>
      <c r="C267" s="18"/>
      <c r="D267" s="18"/>
      <c r="E267" s="18"/>
      <c r="F267" s="18"/>
      <c r="G267" s="18"/>
      <c r="H267" s="18"/>
      <c r="I267" s="18"/>
      <c r="J267" s="18"/>
      <c r="K267" s="18"/>
    </row>
    <row r="268" ht="149" customHeight="1" spans="1:11">
      <c r="A268" s="19" t="s">
        <v>1118</v>
      </c>
      <c r="B268" s="19"/>
      <c r="C268" s="19"/>
      <c r="D268" s="19"/>
      <c r="E268" s="19"/>
      <c r="F268" s="19"/>
      <c r="G268" s="19"/>
      <c r="H268" s="19"/>
      <c r="I268" s="19"/>
      <c r="J268" s="19"/>
      <c r="K268" s="19"/>
    </row>
    <row r="271" spans="1:11">
      <c r="A271" s="3" t="s">
        <v>1084</v>
      </c>
      <c r="B271" s="3"/>
      <c r="C271" s="3"/>
      <c r="D271" s="3"/>
      <c r="E271" s="3"/>
      <c r="F271" s="3"/>
      <c r="G271" s="3"/>
      <c r="H271" s="3"/>
      <c r="I271" s="3"/>
      <c r="J271" s="3"/>
      <c r="K271" s="3"/>
    </row>
    <row r="272" spans="1:11">
      <c r="A272" s="4" t="s">
        <v>1085</v>
      </c>
      <c r="B272" s="4"/>
      <c r="C272" s="4"/>
      <c r="D272" s="4"/>
      <c r="E272" s="4"/>
      <c r="F272" s="4"/>
      <c r="G272" s="4"/>
      <c r="H272" s="4"/>
      <c r="I272" s="4"/>
      <c r="J272" s="4"/>
      <c r="K272" s="4"/>
    </row>
    <row r="273" spans="1:11">
      <c r="A273" s="4" t="s">
        <v>1086</v>
      </c>
      <c r="B273" s="4"/>
      <c r="C273" s="4"/>
      <c r="D273" s="4"/>
      <c r="E273" s="4"/>
      <c r="F273" s="4"/>
      <c r="G273" s="4"/>
      <c r="H273" s="4"/>
      <c r="I273" s="4"/>
      <c r="J273" s="4"/>
      <c r="K273" s="4"/>
    </row>
    <row r="274" spans="1:11">
      <c r="A274" s="5" t="s">
        <v>1120</v>
      </c>
      <c r="B274" s="5"/>
      <c r="C274" s="5"/>
      <c r="D274" s="5"/>
      <c r="E274" s="5"/>
      <c r="F274" s="6" t="s">
        <v>1121</v>
      </c>
      <c r="G274" s="6"/>
      <c r="H274" s="6"/>
      <c r="I274" s="6"/>
      <c r="J274" s="6"/>
      <c r="K274" s="6"/>
    </row>
    <row r="275" spans="1:11">
      <c r="A275" s="7" t="s">
        <v>1089</v>
      </c>
      <c r="B275" s="7"/>
      <c r="C275" s="7"/>
      <c r="D275" s="7" t="s">
        <v>1160</v>
      </c>
      <c r="E275" s="7"/>
      <c r="F275" s="7"/>
      <c r="G275" s="7"/>
      <c r="H275" s="7"/>
      <c r="I275" s="7"/>
      <c r="J275" s="7"/>
      <c r="K275" s="7"/>
    </row>
    <row r="276" spans="1:11">
      <c r="A276" s="7" t="s">
        <v>984</v>
      </c>
      <c r="B276" s="7"/>
      <c r="C276" s="7"/>
      <c r="D276" s="7" t="s">
        <v>985</v>
      </c>
      <c r="E276" s="7"/>
      <c r="F276" s="7" t="s">
        <v>986</v>
      </c>
      <c r="G276" s="7" t="s">
        <v>983</v>
      </c>
      <c r="H276" s="7"/>
      <c r="I276" s="7"/>
      <c r="J276" s="7"/>
      <c r="K276" s="7"/>
    </row>
    <row r="277" ht="27" spans="1:11">
      <c r="A277" s="7" t="s">
        <v>1091</v>
      </c>
      <c r="B277" s="7"/>
      <c r="C277" s="7"/>
      <c r="D277" s="7" t="s">
        <v>988</v>
      </c>
      <c r="E277" s="7" t="s">
        <v>989</v>
      </c>
      <c r="F277" s="7" t="s">
        <v>1092</v>
      </c>
      <c r="G277" s="7" t="s">
        <v>1093</v>
      </c>
      <c r="H277" s="7"/>
      <c r="I277" s="7" t="s">
        <v>992</v>
      </c>
      <c r="J277" s="7" t="s">
        <v>993</v>
      </c>
      <c r="K277" s="7" t="s">
        <v>994</v>
      </c>
    </row>
    <row r="278" ht="27" spans="1:11">
      <c r="A278" s="7"/>
      <c r="B278" s="7"/>
      <c r="C278" s="7"/>
      <c r="D278" s="7" t="s">
        <v>995</v>
      </c>
      <c r="E278" s="7">
        <v>0</v>
      </c>
      <c r="F278" s="7">
        <v>150000</v>
      </c>
      <c r="G278" s="7">
        <v>150000</v>
      </c>
      <c r="H278" s="7"/>
      <c r="I278" s="7">
        <v>10</v>
      </c>
      <c r="J278" s="20">
        <f>G278/F278</f>
        <v>1</v>
      </c>
      <c r="K278" s="7">
        <v>10</v>
      </c>
    </row>
    <row r="279" spans="1:11">
      <c r="A279" s="7"/>
      <c r="B279" s="7"/>
      <c r="C279" s="7"/>
      <c r="D279" s="7" t="s">
        <v>1094</v>
      </c>
      <c r="E279" s="7">
        <f t="shared" ref="E279:G279" si="9">E278</f>
        <v>0</v>
      </c>
      <c r="F279" s="7">
        <f t="shared" si="9"/>
        <v>150000</v>
      </c>
      <c r="G279" s="7">
        <f t="shared" si="9"/>
        <v>150000</v>
      </c>
      <c r="H279" s="7"/>
      <c r="I279" s="7" t="s">
        <v>890</v>
      </c>
      <c r="J279" s="7" t="s">
        <v>890</v>
      </c>
      <c r="K279" s="7" t="s">
        <v>890</v>
      </c>
    </row>
    <row r="280" ht="27" spans="1:11">
      <c r="A280" s="7"/>
      <c r="B280" s="7"/>
      <c r="C280" s="7"/>
      <c r="D280" s="9" t="s">
        <v>1095</v>
      </c>
      <c r="E280" s="7"/>
      <c r="F280" s="7"/>
      <c r="G280" s="7"/>
      <c r="H280" s="7"/>
      <c r="I280" s="7" t="s">
        <v>890</v>
      </c>
      <c r="J280" s="7" t="s">
        <v>890</v>
      </c>
      <c r="K280" s="7" t="s">
        <v>890</v>
      </c>
    </row>
    <row r="281" spans="1:11">
      <c r="A281" s="7"/>
      <c r="B281" s="7"/>
      <c r="C281" s="7"/>
      <c r="D281" s="9" t="s">
        <v>1096</v>
      </c>
      <c r="E281" s="7">
        <v>0</v>
      </c>
      <c r="F281" s="7">
        <v>150000</v>
      </c>
      <c r="G281" s="7">
        <v>150000</v>
      </c>
      <c r="H281" s="7"/>
      <c r="I281" s="7" t="s">
        <v>890</v>
      </c>
      <c r="J281" s="7" t="s">
        <v>890</v>
      </c>
      <c r="K281" s="7" t="s">
        <v>890</v>
      </c>
    </row>
    <row r="282" spans="1:11">
      <c r="A282" s="7"/>
      <c r="B282" s="7"/>
      <c r="C282" s="7"/>
      <c r="D282" s="7" t="s">
        <v>996</v>
      </c>
      <c r="E282" s="7"/>
      <c r="F282" s="7"/>
      <c r="G282" s="7"/>
      <c r="H282" s="7"/>
      <c r="I282" s="7" t="s">
        <v>890</v>
      </c>
      <c r="J282" s="7" t="s">
        <v>890</v>
      </c>
      <c r="K282" s="7" t="s">
        <v>890</v>
      </c>
    </row>
    <row r="283" spans="1:11">
      <c r="A283" s="7" t="s">
        <v>997</v>
      </c>
      <c r="B283" s="7" t="s">
        <v>998</v>
      </c>
      <c r="C283" s="7"/>
      <c r="D283" s="7"/>
      <c r="E283" s="7"/>
      <c r="F283" s="7" t="s">
        <v>999</v>
      </c>
      <c r="G283" s="7"/>
      <c r="H283" s="7"/>
      <c r="I283" s="7"/>
      <c r="J283" s="7"/>
      <c r="K283" s="7"/>
    </row>
    <row r="284" ht="60" customHeight="1" spans="1:11">
      <c r="A284" s="7"/>
      <c r="B284" s="7" t="s">
        <v>1161</v>
      </c>
      <c r="C284" s="7"/>
      <c r="D284" s="7"/>
      <c r="E284" s="7"/>
      <c r="F284" s="7" t="s">
        <v>1161</v>
      </c>
      <c r="G284" s="7"/>
      <c r="H284" s="7"/>
      <c r="I284" s="7"/>
      <c r="J284" s="7"/>
      <c r="K284" s="7"/>
    </row>
    <row r="285" ht="27" spans="1:11">
      <c r="A285" s="10" t="s">
        <v>1001</v>
      </c>
      <c r="B285" s="7" t="s">
        <v>1002</v>
      </c>
      <c r="C285" s="7" t="s">
        <v>1003</v>
      </c>
      <c r="D285" s="7" t="s">
        <v>1004</v>
      </c>
      <c r="E285" s="7" t="s">
        <v>1098</v>
      </c>
      <c r="F285" s="7" t="s">
        <v>1099</v>
      </c>
      <c r="G285" s="7" t="s">
        <v>992</v>
      </c>
      <c r="H285" s="7" t="s">
        <v>994</v>
      </c>
      <c r="I285" s="7" t="s">
        <v>1007</v>
      </c>
      <c r="J285" s="7"/>
      <c r="K285" s="7"/>
    </row>
    <row r="286" spans="1:11">
      <c r="A286" s="11"/>
      <c r="B286" s="10" t="s">
        <v>1008</v>
      </c>
      <c r="C286" s="10" t="s">
        <v>1101</v>
      </c>
      <c r="D286" s="12" t="s">
        <v>1162</v>
      </c>
      <c r="E286" s="29" t="s">
        <v>1163</v>
      </c>
      <c r="F286" s="13" t="s">
        <v>1164</v>
      </c>
      <c r="G286" s="7">
        <v>10</v>
      </c>
      <c r="H286" s="7">
        <v>10</v>
      </c>
      <c r="I286" s="7"/>
      <c r="J286" s="7"/>
      <c r="K286" s="7"/>
    </row>
    <row r="287" spans="1:11">
      <c r="A287" s="11"/>
      <c r="B287" s="11"/>
      <c r="C287" s="11"/>
      <c r="D287" s="12" t="s">
        <v>1165</v>
      </c>
      <c r="E287" s="29" t="s">
        <v>1166</v>
      </c>
      <c r="F287" s="13" t="s">
        <v>1167</v>
      </c>
      <c r="G287" s="7">
        <v>10</v>
      </c>
      <c r="H287" s="7">
        <v>10</v>
      </c>
      <c r="I287" s="7"/>
      <c r="J287" s="7"/>
      <c r="K287" s="7"/>
    </row>
    <row r="288" ht="27" spans="1:11">
      <c r="A288" s="11"/>
      <c r="B288" s="11"/>
      <c r="C288" s="10" t="s">
        <v>1104</v>
      </c>
      <c r="D288" s="12" t="s">
        <v>1031</v>
      </c>
      <c r="E288" s="13" t="s">
        <v>1032</v>
      </c>
      <c r="F288" s="13" t="s">
        <v>1033</v>
      </c>
      <c r="G288" s="7">
        <v>10</v>
      </c>
      <c r="H288" s="7">
        <v>10</v>
      </c>
      <c r="I288" s="7"/>
      <c r="J288" s="7"/>
      <c r="K288" s="7"/>
    </row>
    <row r="289" ht="27" spans="1:11">
      <c r="A289" s="11"/>
      <c r="B289" s="11"/>
      <c r="C289" s="10" t="s">
        <v>1106</v>
      </c>
      <c r="D289" s="12" t="s">
        <v>1168</v>
      </c>
      <c r="E289" s="13" t="s">
        <v>1032</v>
      </c>
      <c r="F289" s="13" t="s">
        <v>1033</v>
      </c>
      <c r="G289" s="7">
        <v>10</v>
      </c>
      <c r="H289" s="7">
        <v>10</v>
      </c>
      <c r="I289" s="7"/>
      <c r="J289" s="7"/>
      <c r="K289" s="7"/>
    </row>
    <row r="290" spans="1:11">
      <c r="A290" s="11"/>
      <c r="B290" s="11"/>
      <c r="C290" s="10" t="s">
        <v>1108</v>
      </c>
      <c r="D290" s="12" t="s">
        <v>1109</v>
      </c>
      <c r="E290" s="7" t="s">
        <v>1169</v>
      </c>
      <c r="F290" s="7" t="s">
        <v>1170</v>
      </c>
      <c r="G290" s="7">
        <v>10</v>
      </c>
      <c r="H290" s="7">
        <v>10</v>
      </c>
      <c r="I290" s="7"/>
      <c r="J290" s="7"/>
      <c r="K290" s="7"/>
    </row>
    <row r="291" ht="27" spans="1:11">
      <c r="A291" s="11"/>
      <c r="B291" s="11"/>
      <c r="C291" s="10" t="s">
        <v>1049</v>
      </c>
      <c r="D291" s="12" t="s">
        <v>1133</v>
      </c>
      <c r="E291" s="30" t="s">
        <v>1062</v>
      </c>
      <c r="F291" s="30" t="s">
        <v>1062</v>
      </c>
      <c r="G291" s="7">
        <v>15</v>
      </c>
      <c r="H291" s="7">
        <v>15</v>
      </c>
      <c r="I291" s="7"/>
      <c r="J291" s="7"/>
      <c r="K291" s="7"/>
    </row>
    <row r="292" ht="27" spans="1:11">
      <c r="A292" s="11"/>
      <c r="B292" s="11"/>
      <c r="C292" s="11"/>
      <c r="D292" s="12" t="s">
        <v>1171</v>
      </c>
      <c r="E292" s="13" t="s">
        <v>1125</v>
      </c>
      <c r="F292" s="13" t="s">
        <v>1126</v>
      </c>
      <c r="G292" s="7">
        <v>15</v>
      </c>
      <c r="H292" s="7">
        <v>15</v>
      </c>
      <c r="I292" s="7"/>
      <c r="J292" s="7"/>
      <c r="K292" s="7"/>
    </row>
    <row r="293" ht="40.5" spans="1:11">
      <c r="A293" s="11"/>
      <c r="B293" s="7" t="s">
        <v>1074</v>
      </c>
      <c r="C293" s="7" t="s">
        <v>1075</v>
      </c>
      <c r="D293" s="12" t="s">
        <v>1172</v>
      </c>
      <c r="E293" s="13" t="s">
        <v>1036</v>
      </c>
      <c r="F293" s="13" t="s">
        <v>1115</v>
      </c>
      <c r="G293" s="7">
        <v>10</v>
      </c>
      <c r="H293" s="7">
        <v>8</v>
      </c>
      <c r="I293" s="24"/>
      <c r="J293" s="24"/>
      <c r="K293" s="24"/>
    </row>
    <row r="294" s="1" customFormat="1" ht="27" customHeight="1" spans="1:12">
      <c r="A294" s="14"/>
      <c r="B294" s="15" t="s">
        <v>1078</v>
      </c>
      <c r="C294" s="16"/>
      <c r="D294" s="16"/>
      <c r="E294" s="16"/>
      <c r="F294" s="17"/>
      <c r="G294" s="7">
        <v>90</v>
      </c>
      <c r="H294" s="7">
        <v>88</v>
      </c>
      <c r="I294" s="7"/>
      <c r="J294" s="7"/>
      <c r="K294" s="7"/>
      <c r="L294" s="25"/>
    </row>
    <row r="295" s="1" customFormat="1" ht="27" customHeight="1" spans="1:12">
      <c r="A295" s="15" t="s">
        <v>1116</v>
      </c>
      <c r="B295" s="16"/>
      <c r="C295" s="16"/>
      <c r="D295" s="16"/>
      <c r="E295" s="16"/>
      <c r="F295" s="17"/>
      <c r="G295" s="7">
        <v>100</v>
      </c>
      <c r="H295" s="7">
        <v>98</v>
      </c>
      <c r="I295" s="7"/>
      <c r="J295" s="7"/>
      <c r="K295" s="7"/>
      <c r="L295" s="26"/>
    </row>
    <row r="296" ht="27" spans="1:11">
      <c r="A296" s="7" t="s">
        <v>1080</v>
      </c>
      <c r="B296" s="7" t="s">
        <v>1200</v>
      </c>
      <c r="C296" s="7"/>
      <c r="D296" s="7"/>
      <c r="E296" s="7"/>
      <c r="F296" s="7"/>
      <c r="G296" s="7"/>
      <c r="H296" s="7"/>
      <c r="I296" s="7"/>
      <c r="J296" s="7"/>
      <c r="K296" s="7"/>
    </row>
    <row r="297" spans="1:11">
      <c r="A297" s="18" t="s">
        <v>1159</v>
      </c>
      <c r="B297" s="18"/>
      <c r="C297" s="18"/>
      <c r="D297" s="18"/>
      <c r="E297" s="18"/>
      <c r="F297" s="18"/>
      <c r="G297" s="18"/>
      <c r="H297" s="18"/>
      <c r="I297" s="18"/>
      <c r="J297" s="18"/>
      <c r="K297" s="18"/>
    </row>
    <row r="298" spans="1:11">
      <c r="A298" s="19" t="s">
        <v>1118</v>
      </c>
      <c r="B298" s="19"/>
      <c r="C298" s="19"/>
      <c r="D298" s="19"/>
      <c r="E298" s="19"/>
      <c r="F298" s="19"/>
      <c r="G298" s="19"/>
      <c r="H298" s="19"/>
      <c r="I298" s="19"/>
      <c r="J298" s="19"/>
      <c r="K298" s="19"/>
    </row>
    <row r="301" spans="1:11">
      <c r="A301" s="3" t="s">
        <v>1084</v>
      </c>
      <c r="B301" s="3"/>
      <c r="C301" s="3"/>
      <c r="D301" s="3"/>
      <c r="E301" s="3"/>
      <c r="F301" s="3"/>
      <c r="G301" s="3"/>
      <c r="H301" s="3"/>
      <c r="I301" s="3"/>
      <c r="J301" s="3"/>
      <c r="K301" s="3"/>
    </row>
    <row r="302" spans="1:11">
      <c r="A302" s="4" t="s">
        <v>1085</v>
      </c>
      <c r="B302" s="4"/>
      <c r="C302" s="4"/>
      <c r="D302" s="4"/>
      <c r="E302" s="4"/>
      <c r="F302" s="4"/>
      <c r="G302" s="4"/>
      <c r="H302" s="4"/>
      <c r="I302" s="4"/>
      <c r="J302" s="4"/>
      <c r="K302" s="4"/>
    </row>
    <row r="303" spans="1:11">
      <c r="A303" s="4" t="s">
        <v>1086</v>
      </c>
      <c r="B303" s="4"/>
      <c r="C303" s="4"/>
      <c r="D303" s="4"/>
      <c r="E303" s="4"/>
      <c r="F303" s="4"/>
      <c r="G303" s="4"/>
      <c r="H303" s="4"/>
      <c r="I303" s="4"/>
      <c r="J303" s="4"/>
      <c r="K303" s="4"/>
    </row>
    <row r="304" spans="1:11">
      <c r="A304" s="5" t="s">
        <v>1120</v>
      </c>
      <c r="B304" s="5"/>
      <c r="C304" s="5"/>
      <c r="D304" s="5"/>
      <c r="E304" s="5"/>
      <c r="F304" s="6" t="s">
        <v>1121</v>
      </c>
      <c r="G304" s="6"/>
      <c r="H304" s="6"/>
      <c r="I304" s="6"/>
      <c r="J304" s="6"/>
      <c r="K304" s="6"/>
    </row>
    <row r="305" spans="1:11">
      <c r="A305" s="7" t="s">
        <v>1089</v>
      </c>
      <c r="B305" s="7"/>
      <c r="C305" s="7"/>
      <c r="D305" s="7" t="s">
        <v>1216</v>
      </c>
      <c r="E305" s="7"/>
      <c r="F305" s="7"/>
      <c r="G305" s="7"/>
      <c r="H305" s="7"/>
      <c r="I305" s="7"/>
      <c r="J305" s="7"/>
      <c r="K305" s="7"/>
    </row>
    <row r="306" spans="1:11">
      <c r="A306" s="7" t="s">
        <v>984</v>
      </c>
      <c r="B306" s="7"/>
      <c r="C306" s="7"/>
      <c r="D306" s="7" t="s">
        <v>985</v>
      </c>
      <c r="E306" s="7"/>
      <c r="F306" s="7" t="s">
        <v>986</v>
      </c>
      <c r="G306" s="7" t="s">
        <v>983</v>
      </c>
      <c r="H306" s="7"/>
      <c r="I306" s="7"/>
      <c r="J306" s="7"/>
      <c r="K306" s="7"/>
    </row>
    <row r="307" ht="27" spans="1:11">
      <c r="A307" s="7" t="s">
        <v>1091</v>
      </c>
      <c r="B307" s="7"/>
      <c r="C307" s="7"/>
      <c r="D307" s="7" t="s">
        <v>988</v>
      </c>
      <c r="E307" s="7" t="s">
        <v>989</v>
      </c>
      <c r="F307" s="7" t="s">
        <v>1092</v>
      </c>
      <c r="G307" s="7" t="s">
        <v>1093</v>
      </c>
      <c r="H307" s="7"/>
      <c r="I307" s="7" t="s">
        <v>992</v>
      </c>
      <c r="J307" s="7" t="s">
        <v>993</v>
      </c>
      <c r="K307" s="7" t="s">
        <v>994</v>
      </c>
    </row>
    <row r="308" ht="27" spans="1:11">
      <c r="A308" s="7"/>
      <c r="B308" s="7"/>
      <c r="C308" s="7"/>
      <c r="D308" s="7" t="s">
        <v>995</v>
      </c>
      <c r="E308" s="7">
        <v>117000</v>
      </c>
      <c r="F308" s="7">
        <v>217000</v>
      </c>
      <c r="G308" s="7">
        <v>217000</v>
      </c>
      <c r="H308" s="7"/>
      <c r="I308" s="7">
        <v>10</v>
      </c>
      <c r="J308" s="20">
        <f>G308/F308</f>
        <v>1</v>
      </c>
      <c r="K308" s="7">
        <v>10</v>
      </c>
    </row>
    <row r="309" spans="1:11">
      <c r="A309" s="7"/>
      <c r="B309" s="7"/>
      <c r="C309" s="7"/>
      <c r="D309" s="7" t="s">
        <v>1094</v>
      </c>
      <c r="E309" s="7">
        <f>E308</f>
        <v>117000</v>
      </c>
      <c r="F309" s="7">
        <f t="shared" ref="E309:G309" si="10">F308</f>
        <v>217000</v>
      </c>
      <c r="G309" s="7">
        <f t="shared" si="10"/>
        <v>217000</v>
      </c>
      <c r="H309" s="7"/>
      <c r="I309" s="7" t="s">
        <v>890</v>
      </c>
      <c r="J309" s="7" t="s">
        <v>890</v>
      </c>
      <c r="K309" s="7" t="s">
        <v>890</v>
      </c>
    </row>
    <row r="310" ht="27" spans="1:11">
      <c r="A310" s="7"/>
      <c r="B310" s="7"/>
      <c r="C310" s="7"/>
      <c r="D310" s="9" t="s">
        <v>1095</v>
      </c>
      <c r="E310" s="7">
        <f>E309</f>
        <v>117000</v>
      </c>
      <c r="F310" s="7">
        <f t="shared" ref="E310:G310" si="11">F309</f>
        <v>217000</v>
      </c>
      <c r="G310" s="7">
        <f t="shared" si="11"/>
        <v>217000</v>
      </c>
      <c r="H310" s="7"/>
      <c r="I310" s="7" t="s">
        <v>890</v>
      </c>
      <c r="J310" s="7" t="s">
        <v>890</v>
      </c>
      <c r="K310" s="7" t="s">
        <v>890</v>
      </c>
    </row>
    <row r="311" spans="1:11">
      <c r="A311" s="7"/>
      <c r="B311" s="7"/>
      <c r="C311" s="7"/>
      <c r="D311" s="9" t="s">
        <v>1096</v>
      </c>
      <c r="E311" s="7"/>
      <c r="F311" s="7"/>
      <c r="G311" s="7"/>
      <c r="H311" s="7"/>
      <c r="I311" s="7" t="s">
        <v>890</v>
      </c>
      <c r="J311" s="7" t="s">
        <v>890</v>
      </c>
      <c r="K311" s="7" t="s">
        <v>890</v>
      </c>
    </row>
    <row r="312" spans="1:11">
      <c r="A312" s="7"/>
      <c r="B312" s="7"/>
      <c r="C312" s="7"/>
      <c r="D312" s="7" t="s">
        <v>996</v>
      </c>
      <c r="E312" s="7"/>
      <c r="F312" s="7"/>
      <c r="G312" s="7"/>
      <c r="H312" s="7"/>
      <c r="I312" s="7" t="s">
        <v>890</v>
      </c>
      <c r="J312" s="7" t="s">
        <v>890</v>
      </c>
      <c r="K312" s="7" t="s">
        <v>890</v>
      </c>
    </row>
    <row r="313" spans="1:11">
      <c r="A313" s="7" t="s">
        <v>997</v>
      </c>
      <c r="B313" s="7" t="s">
        <v>998</v>
      </c>
      <c r="C313" s="7"/>
      <c r="D313" s="7"/>
      <c r="E313" s="7"/>
      <c r="F313" s="7" t="s">
        <v>999</v>
      </c>
      <c r="G313" s="7"/>
      <c r="H313" s="7"/>
      <c r="I313" s="7"/>
      <c r="J313" s="7"/>
      <c r="K313" s="7"/>
    </row>
    <row r="314" ht="58" customHeight="1" spans="1:11">
      <c r="A314" s="7"/>
      <c r="B314" s="7" t="s">
        <v>1217</v>
      </c>
      <c r="C314" s="7"/>
      <c r="D314" s="7"/>
      <c r="E314" s="7"/>
      <c r="F314" s="7" t="s">
        <v>1217</v>
      </c>
      <c r="G314" s="7"/>
      <c r="H314" s="7"/>
      <c r="I314" s="7"/>
      <c r="J314" s="7"/>
      <c r="K314" s="7"/>
    </row>
    <row r="315" ht="27" spans="1:11">
      <c r="A315" s="10" t="s">
        <v>1001</v>
      </c>
      <c r="B315" s="7" t="s">
        <v>1002</v>
      </c>
      <c r="C315" s="7" t="s">
        <v>1003</v>
      </c>
      <c r="D315" s="7" t="s">
        <v>1004</v>
      </c>
      <c r="E315" s="7" t="s">
        <v>1098</v>
      </c>
      <c r="F315" s="7" t="s">
        <v>1099</v>
      </c>
      <c r="G315" s="7" t="s">
        <v>992</v>
      </c>
      <c r="H315" s="7" t="s">
        <v>994</v>
      </c>
      <c r="I315" s="7" t="s">
        <v>1007</v>
      </c>
      <c r="J315" s="7"/>
      <c r="K315" s="7"/>
    </row>
    <row r="316" ht="27" spans="1:11">
      <c r="A316" s="11"/>
      <c r="B316" s="7" t="s">
        <v>1008</v>
      </c>
      <c r="C316" s="10" t="s">
        <v>1101</v>
      </c>
      <c r="D316" s="12" t="s">
        <v>1014</v>
      </c>
      <c r="E316" s="13" t="s">
        <v>1015</v>
      </c>
      <c r="F316" s="13" t="s">
        <v>82</v>
      </c>
      <c r="G316" s="7">
        <v>15</v>
      </c>
      <c r="H316" s="7">
        <v>15</v>
      </c>
      <c r="I316" s="7"/>
      <c r="J316" s="7"/>
      <c r="K316" s="7"/>
    </row>
    <row r="317" ht="27" spans="1:11">
      <c r="A317" s="11"/>
      <c r="B317" s="7"/>
      <c r="C317" s="10" t="s">
        <v>1104</v>
      </c>
      <c r="D317" s="12" t="s">
        <v>1218</v>
      </c>
      <c r="E317" s="13" t="s">
        <v>1032</v>
      </c>
      <c r="F317" s="13" t="s">
        <v>1033</v>
      </c>
      <c r="G317" s="7">
        <v>15</v>
      </c>
      <c r="H317" s="7">
        <v>15</v>
      </c>
      <c r="I317" s="7"/>
      <c r="J317" s="7"/>
      <c r="K317" s="7"/>
    </row>
    <row r="318" spans="1:11">
      <c r="A318" s="11"/>
      <c r="B318" s="7"/>
      <c r="C318" s="10" t="s">
        <v>1106</v>
      </c>
      <c r="D318" s="12" t="s">
        <v>1107</v>
      </c>
      <c r="E318" s="13" t="s">
        <v>1032</v>
      </c>
      <c r="F318" s="13" t="s">
        <v>1033</v>
      </c>
      <c r="G318" s="7">
        <v>10</v>
      </c>
      <c r="H318" s="7">
        <v>10</v>
      </c>
      <c r="I318" s="7"/>
      <c r="J318" s="7"/>
      <c r="K318" s="7"/>
    </row>
    <row r="319" spans="1:11">
      <c r="A319" s="11"/>
      <c r="B319" s="7"/>
      <c r="C319" s="10" t="s">
        <v>1108</v>
      </c>
      <c r="D319" s="7" t="s">
        <v>1109</v>
      </c>
      <c r="E319" s="7" t="s">
        <v>1219</v>
      </c>
      <c r="F319" s="7" t="s">
        <v>1220</v>
      </c>
      <c r="G319" s="7">
        <v>10</v>
      </c>
      <c r="H319" s="7">
        <v>10</v>
      </c>
      <c r="I319" s="7"/>
      <c r="J319" s="7"/>
      <c r="K319" s="7"/>
    </row>
    <row r="320" ht="27" spans="1:11">
      <c r="A320" s="11"/>
      <c r="B320" s="7" t="s">
        <v>1045</v>
      </c>
      <c r="C320" s="10" t="s">
        <v>1049</v>
      </c>
      <c r="D320" s="12" t="s">
        <v>1057</v>
      </c>
      <c r="E320" s="13" t="s">
        <v>1058</v>
      </c>
      <c r="F320" s="13" t="s">
        <v>1058</v>
      </c>
      <c r="G320" s="7">
        <v>30</v>
      </c>
      <c r="H320" s="7">
        <v>28</v>
      </c>
      <c r="I320" s="7"/>
      <c r="J320" s="7"/>
      <c r="K320" s="7"/>
    </row>
    <row r="321" ht="40.5" spans="1:11">
      <c r="A321" s="11"/>
      <c r="B321" s="7" t="s">
        <v>1074</v>
      </c>
      <c r="C321" s="7" t="s">
        <v>1075</v>
      </c>
      <c r="D321" s="12" t="s">
        <v>1221</v>
      </c>
      <c r="E321" s="13" t="s">
        <v>1222</v>
      </c>
      <c r="F321" s="13" t="s">
        <v>1223</v>
      </c>
      <c r="G321" s="7">
        <v>10</v>
      </c>
      <c r="H321" s="7">
        <v>10</v>
      </c>
      <c r="I321" s="24"/>
      <c r="J321" s="24"/>
      <c r="K321" s="24"/>
    </row>
    <row r="322" s="1" customFormat="1" ht="27" customHeight="1" spans="1:12">
      <c r="A322" s="14"/>
      <c r="B322" s="15" t="s">
        <v>1078</v>
      </c>
      <c r="C322" s="16"/>
      <c r="D322" s="16"/>
      <c r="E322" s="16"/>
      <c r="F322" s="17"/>
      <c r="G322" s="7">
        <v>90</v>
      </c>
      <c r="H322" s="7">
        <v>88</v>
      </c>
      <c r="I322" s="7"/>
      <c r="J322" s="7"/>
      <c r="K322" s="7"/>
      <c r="L322" s="25"/>
    </row>
    <row r="323" s="1" customFormat="1" ht="27" customHeight="1" spans="1:12">
      <c r="A323" s="15" t="s">
        <v>1116</v>
      </c>
      <c r="B323" s="16"/>
      <c r="C323" s="16"/>
      <c r="D323" s="16"/>
      <c r="E323" s="16"/>
      <c r="F323" s="17"/>
      <c r="G323" s="7">
        <v>100</v>
      </c>
      <c r="H323" s="7">
        <v>98</v>
      </c>
      <c r="I323" s="7"/>
      <c r="J323" s="7"/>
      <c r="K323" s="7"/>
      <c r="L323" s="26"/>
    </row>
    <row r="324" ht="27" spans="1:11">
      <c r="A324" s="7" t="s">
        <v>1080</v>
      </c>
      <c r="B324" s="7" t="s">
        <v>1200</v>
      </c>
      <c r="C324" s="7"/>
      <c r="D324" s="7"/>
      <c r="E324" s="7"/>
      <c r="F324" s="7"/>
      <c r="G324" s="7"/>
      <c r="H324" s="7"/>
      <c r="I324" s="7"/>
      <c r="J324" s="7"/>
      <c r="K324" s="7"/>
    </row>
    <row r="325" spans="1:11">
      <c r="A325" s="18" t="s">
        <v>1159</v>
      </c>
      <c r="B325" s="18"/>
      <c r="C325" s="18"/>
      <c r="D325" s="18"/>
      <c r="E325" s="18"/>
      <c r="F325" s="18"/>
      <c r="G325" s="18"/>
      <c r="H325" s="18"/>
      <c r="I325" s="18"/>
      <c r="J325" s="18"/>
      <c r="K325" s="18"/>
    </row>
    <row r="326" ht="171" customHeight="1" spans="1:11">
      <c r="A326" s="19" t="s">
        <v>1118</v>
      </c>
      <c r="B326" s="19"/>
      <c r="C326" s="19"/>
      <c r="D326" s="19"/>
      <c r="E326" s="19"/>
      <c r="F326" s="19"/>
      <c r="G326" s="19"/>
      <c r="H326" s="19"/>
      <c r="I326" s="19"/>
      <c r="J326" s="19"/>
      <c r="K326" s="19"/>
    </row>
    <row r="328" spans="1:11">
      <c r="A328" s="32" t="s">
        <v>1224</v>
      </c>
      <c r="B328" s="32"/>
      <c r="C328" s="32"/>
      <c r="D328" s="32"/>
      <c r="E328" s="32"/>
      <c r="F328" s="32"/>
      <c r="G328" s="32"/>
      <c r="H328" s="32"/>
      <c r="I328" s="32"/>
      <c r="J328" s="32"/>
      <c r="K328" s="32"/>
    </row>
    <row r="329" spans="1:11">
      <c r="A329" s="4" t="s">
        <v>1085</v>
      </c>
      <c r="B329" s="4"/>
      <c r="C329" s="4"/>
      <c r="D329" s="4"/>
      <c r="E329" s="4"/>
      <c r="F329" s="4"/>
      <c r="G329" s="4"/>
      <c r="H329" s="4"/>
      <c r="I329" s="4"/>
      <c r="J329" s="4"/>
      <c r="K329" s="4"/>
    </row>
    <row r="330" spans="1:11">
      <c r="A330" s="4" t="s">
        <v>1086</v>
      </c>
      <c r="B330" s="4"/>
      <c r="C330" s="4"/>
      <c r="D330" s="4"/>
      <c r="E330" s="4"/>
      <c r="F330" s="4"/>
      <c r="G330" s="4"/>
      <c r="H330" s="4"/>
      <c r="I330" s="4"/>
      <c r="J330" s="4"/>
      <c r="K330" s="4"/>
    </row>
    <row r="331" spans="1:11">
      <c r="A331" s="5" t="s">
        <v>1120</v>
      </c>
      <c r="B331" s="5"/>
      <c r="C331" s="5"/>
      <c r="D331" s="5"/>
      <c r="E331" s="5"/>
      <c r="F331" s="6" t="s">
        <v>1121</v>
      </c>
      <c r="G331" s="6"/>
      <c r="H331" s="6"/>
      <c r="I331" s="6"/>
      <c r="J331" s="6"/>
      <c r="K331" s="6"/>
    </row>
    <row r="332" spans="1:11">
      <c r="A332" s="7" t="s">
        <v>1089</v>
      </c>
      <c r="B332" s="7"/>
      <c r="C332" s="7"/>
      <c r="D332" s="7" t="s">
        <v>1225</v>
      </c>
      <c r="E332" s="7"/>
      <c r="F332" s="7"/>
      <c r="G332" s="7"/>
      <c r="H332" s="7"/>
      <c r="I332" s="7"/>
      <c r="J332" s="7"/>
      <c r="K332" s="7"/>
    </row>
    <row r="333" spans="1:11">
      <c r="A333" s="7" t="s">
        <v>984</v>
      </c>
      <c r="B333" s="7"/>
      <c r="C333" s="7"/>
      <c r="D333" s="7" t="s">
        <v>985</v>
      </c>
      <c r="E333" s="7"/>
      <c r="F333" s="7" t="s">
        <v>986</v>
      </c>
      <c r="G333" s="7" t="s">
        <v>983</v>
      </c>
      <c r="H333" s="7"/>
      <c r="I333" s="7"/>
      <c r="J333" s="7"/>
      <c r="K333" s="7"/>
    </row>
    <row r="334" ht="27" spans="1:11">
      <c r="A334" s="7" t="s">
        <v>1091</v>
      </c>
      <c r="B334" s="7"/>
      <c r="C334" s="7"/>
      <c r="D334" s="7" t="s">
        <v>988</v>
      </c>
      <c r="E334" s="7" t="s">
        <v>989</v>
      </c>
      <c r="F334" s="7" t="s">
        <v>1092</v>
      </c>
      <c r="G334" s="7" t="s">
        <v>1093</v>
      </c>
      <c r="H334" s="7"/>
      <c r="I334" s="7" t="s">
        <v>992</v>
      </c>
      <c r="J334" s="7" t="s">
        <v>993</v>
      </c>
      <c r="K334" s="7" t="s">
        <v>994</v>
      </c>
    </row>
    <row r="335" ht="27" spans="1:11">
      <c r="A335" s="7"/>
      <c r="B335" s="7"/>
      <c r="C335" s="7"/>
      <c r="D335" s="7" t="s">
        <v>995</v>
      </c>
      <c r="E335" s="7">
        <v>0</v>
      </c>
      <c r="F335" s="7">
        <v>120000</v>
      </c>
      <c r="G335" s="7">
        <v>120000</v>
      </c>
      <c r="H335" s="7"/>
      <c r="I335" s="7">
        <v>10</v>
      </c>
      <c r="J335" s="20">
        <f>G335/F335</f>
        <v>1</v>
      </c>
      <c r="K335" s="7">
        <v>10</v>
      </c>
    </row>
    <row r="336" spans="1:11">
      <c r="A336" s="7"/>
      <c r="B336" s="7"/>
      <c r="C336" s="7"/>
      <c r="D336" s="7" t="s">
        <v>1094</v>
      </c>
      <c r="E336" s="7">
        <f t="shared" ref="E336:G336" si="12">E335</f>
        <v>0</v>
      </c>
      <c r="F336" s="7">
        <f t="shared" si="12"/>
        <v>120000</v>
      </c>
      <c r="G336" s="7">
        <f t="shared" si="12"/>
        <v>120000</v>
      </c>
      <c r="H336" s="7"/>
      <c r="I336" s="7" t="s">
        <v>890</v>
      </c>
      <c r="J336" s="7" t="s">
        <v>890</v>
      </c>
      <c r="K336" s="7" t="s">
        <v>890</v>
      </c>
    </row>
    <row r="337" ht="27" spans="1:11">
      <c r="A337" s="7"/>
      <c r="B337" s="7"/>
      <c r="C337" s="7"/>
      <c r="D337" s="9" t="s">
        <v>1095</v>
      </c>
      <c r="E337" s="7"/>
      <c r="F337" s="7"/>
      <c r="G337" s="7"/>
      <c r="H337" s="7"/>
      <c r="I337" s="7" t="s">
        <v>890</v>
      </c>
      <c r="J337" s="7" t="s">
        <v>890</v>
      </c>
      <c r="K337" s="7" t="s">
        <v>890</v>
      </c>
    </row>
    <row r="338" spans="1:11">
      <c r="A338" s="7"/>
      <c r="B338" s="7"/>
      <c r="C338" s="7"/>
      <c r="D338" s="9" t="s">
        <v>1096</v>
      </c>
      <c r="E338" s="7">
        <f t="shared" ref="E338:G338" si="13">E337</f>
        <v>0</v>
      </c>
      <c r="F338" s="7">
        <f t="shared" si="13"/>
        <v>0</v>
      </c>
      <c r="G338" s="7">
        <f t="shared" si="13"/>
        <v>0</v>
      </c>
      <c r="H338" s="7"/>
      <c r="I338" s="7" t="s">
        <v>890</v>
      </c>
      <c r="J338" s="7" t="s">
        <v>890</v>
      </c>
      <c r="K338" s="7" t="s">
        <v>890</v>
      </c>
    </row>
    <row r="339" spans="1:11">
      <c r="A339" s="7"/>
      <c r="B339" s="7"/>
      <c r="C339" s="7"/>
      <c r="D339" s="7" t="s">
        <v>996</v>
      </c>
      <c r="E339" s="7"/>
      <c r="F339" s="7"/>
      <c r="G339" s="7"/>
      <c r="H339" s="7"/>
      <c r="I339" s="7" t="s">
        <v>890</v>
      </c>
      <c r="J339" s="7" t="s">
        <v>890</v>
      </c>
      <c r="K339" s="7" t="s">
        <v>890</v>
      </c>
    </row>
    <row r="340" spans="1:11">
      <c r="A340" s="7" t="s">
        <v>997</v>
      </c>
      <c r="B340" s="7" t="s">
        <v>998</v>
      </c>
      <c r="C340" s="7"/>
      <c r="D340" s="7"/>
      <c r="E340" s="7"/>
      <c r="F340" s="7" t="s">
        <v>999</v>
      </c>
      <c r="G340" s="7"/>
      <c r="H340" s="7"/>
      <c r="I340" s="7"/>
      <c r="J340" s="7"/>
      <c r="K340" s="7"/>
    </row>
    <row r="341" ht="63" customHeight="1" spans="1:11">
      <c r="A341" s="7"/>
      <c r="B341" s="7" t="s">
        <v>1226</v>
      </c>
      <c r="C341" s="7"/>
      <c r="D341" s="7"/>
      <c r="E341" s="7"/>
      <c r="F341" s="7" t="s">
        <v>1226</v>
      </c>
      <c r="G341" s="7"/>
      <c r="H341" s="7"/>
      <c r="I341" s="7"/>
      <c r="J341" s="7"/>
      <c r="K341" s="7"/>
    </row>
    <row r="342" ht="27" spans="1:11">
      <c r="A342" s="10" t="s">
        <v>1001</v>
      </c>
      <c r="B342" s="7" t="s">
        <v>1002</v>
      </c>
      <c r="C342" s="7" t="s">
        <v>1003</v>
      </c>
      <c r="D342" s="7" t="s">
        <v>1004</v>
      </c>
      <c r="E342" s="7" t="s">
        <v>1098</v>
      </c>
      <c r="F342" s="7" t="s">
        <v>1099</v>
      </c>
      <c r="G342" s="7" t="s">
        <v>992</v>
      </c>
      <c r="H342" s="7" t="s">
        <v>994</v>
      </c>
      <c r="I342" s="7" t="s">
        <v>1007</v>
      </c>
      <c r="J342" s="7"/>
      <c r="K342" s="7"/>
    </row>
    <row r="343" ht="27" spans="1:11">
      <c r="A343" s="11"/>
      <c r="B343" s="10" t="s">
        <v>1008</v>
      </c>
      <c r="C343" s="10" t="s">
        <v>1101</v>
      </c>
      <c r="D343" s="12" t="s">
        <v>1227</v>
      </c>
      <c r="E343" s="13" t="s">
        <v>1228</v>
      </c>
      <c r="F343" s="13" t="s">
        <v>1229</v>
      </c>
      <c r="G343" s="7">
        <v>8</v>
      </c>
      <c r="H343" s="7">
        <v>8</v>
      </c>
      <c r="I343" s="7"/>
      <c r="J343" s="7"/>
      <c r="K343" s="7"/>
    </row>
    <row r="344" ht="27" spans="1:11">
      <c r="A344" s="11"/>
      <c r="B344" s="11"/>
      <c r="C344" s="14"/>
      <c r="D344" s="12" t="s">
        <v>1019</v>
      </c>
      <c r="E344" s="13" t="s">
        <v>1020</v>
      </c>
      <c r="F344" s="13" t="s">
        <v>82</v>
      </c>
      <c r="G344" s="7">
        <v>8</v>
      </c>
      <c r="H344" s="7">
        <v>8</v>
      </c>
      <c r="I344" s="7"/>
      <c r="J344" s="7"/>
      <c r="K344" s="7"/>
    </row>
    <row r="345" ht="27" spans="1:11">
      <c r="A345" s="11"/>
      <c r="B345" s="11"/>
      <c r="C345" s="10" t="s">
        <v>1104</v>
      </c>
      <c r="D345" s="12" t="s">
        <v>1230</v>
      </c>
      <c r="E345" s="13" t="s">
        <v>1032</v>
      </c>
      <c r="F345" s="13" t="s">
        <v>1033</v>
      </c>
      <c r="G345" s="7">
        <v>8</v>
      </c>
      <c r="H345" s="7">
        <v>8</v>
      </c>
      <c r="I345" s="7"/>
      <c r="J345" s="7"/>
      <c r="K345" s="7"/>
    </row>
    <row r="346" ht="27" spans="1:11">
      <c r="A346" s="11"/>
      <c r="B346" s="11"/>
      <c r="C346" s="10" t="s">
        <v>1106</v>
      </c>
      <c r="D346" s="12" t="s">
        <v>1040</v>
      </c>
      <c r="E346" s="13" t="s">
        <v>1041</v>
      </c>
      <c r="F346" s="13" t="s">
        <v>1041</v>
      </c>
      <c r="G346" s="7">
        <v>8</v>
      </c>
      <c r="H346" s="7">
        <v>8</v>
      </c>
      <c r="I346" s="7"/>
      <c r="J346" s="7"/>
      <c r="K346" s="7"/>
    </row>
    <row r="347" ht="27" spans="1:11">
      <c r="A347" s="11"/>
      <c r="B347" s="11"/>
      <c r="C347" s="14"/>
      <c r="D347" s="12" t="s">
        <v>1039</v>
      </c>
      <c r="E347" s="13" t="s">
        <v>1032</v>
      </c>
      <c r="F347" s="13" t="s">
        <v>1033</v>
      </c>
      <c r="G347" s="7">
        <v>8</v>
      </c>
      <c r="H347" s="7">
        <v>8</v>
      </c>
      <c r="I347" s="7"/>
      <c r="J347" s="7"/>
      <c r="K347" s="7"/>
    </row>
    <row r="348" spans="1:11">
      <c r="A348" s="11"/>
      <c r="B348" s="14"/>
      <c r="C348" s="10" t="s">
        <v>1108</v>
      </c>
      <c r="D348" s="12" t="s">
        <v>1109</v>
      </c>
      <c r="E348" s="7" t="s">
        <v>1231</v>
      </c>
      <c r="F348" s="7" t="s">
        <v>1232</v>
      </c>
      <c r="G348" s="7">
        <v>10</v>
      </c>
      <c r="H348" s="7">
        <v>10</v>
      </c>
      <c r="I348" s="7"/>
      <c r="J348" s="7"/>
      <c r="K348" s="7"/>
    </row>
    <row r="349" ht="27" spans="1:11">
      <c r="A349" s="11"/>
      <c r="B349" s="10" t="s">
        <v>1184</v>
      </c>
      <c r="C349" s="10" t="s">
        <v>1049</v>
      </c>
      <c r="D349" s="12" t="s">
        <v>1061</v>
      </c>
      <c r="E349" s="13" t="s">
        <v>1062</v>
      </c>
      <c r="F349" s="13" t="s">
        <v>1062</v>
      </c>
      <c r="G349" s="7">
        <v>15</v>
      </c>
      <c r="H349" s="7">
        <v>15</v>
      </c>
      <c r="I349" s="24"/>
      <c r="J349" s="24"/>
      <c r="K349" s="24"/>
    </row>
    <row r="350" ht="27" spans="1:11">
      <c r="A350" s="11"/>
      <c r="B350" s="14"/>
      <c r="C350" s="11"/>
      <c r="D350" s="12" t="s">
        <v>1059</v>
      </c>
      <c r="E350" s="13" t="s">
        <v>1233</v>
      </c>
      <c r="F350" s="13" t="s">
        <v>1233</v>
      </c>
      <c r="G350" s="7">
        <v>15</v>
      </c>
      <c r="H350" s="7">
        <v>15</v>
      </c>
      <c r="I350" s="7"/>
      <c r="J350" s="7"/>
      <c r="K350" s="7"/>
    </row>
    <row r="351" ht="39" customHeight="1" spans="1:11">
      <c r="A351" s="11"/>
      <c r="B351" s="7" t="s">
        <v>1074</v>
      </c>
      <c r="C351" s="7" t="s">
        <v>1075</v>
      </c>
      <c r="D351" s="12" t="s">
        <v>1221</v>
      </c>
      <c r="E351" s="13" t="s">
        <v>1222</v>
      </c>
      <c r="F351" s="13" t="s">
        <v>1115</v>
      </c>
      <c r="G351" s="7">
        <v>10</v>
      </c>
      <c r="H351" s="7">
        <v>7</v>
      </c>
      <c r="I351" s="24"/>
      <c r="J351" s="24"/>
      <c r="K351" s="24"/>
    </row>
    <row r="352" s="1" customFormat="1" ht="27" customHeight="1" spans="1:12">
      <c r="A352" s="14"/>
      <c r="B352" s="15" t="s">
        <v>1078</v>
      </c>
      <c r="C352" s="16"/>
      <c r="D352" s="16"/>
      <c r="E352" s="16"/>
      <c r="F352" s="17"/>
      <c r="G352" s="7">
        <v>90</v>
      </c>
      <c r="H352" s="7">
        <v>87</v>
      </c>
      <c r="I352" s="7"/>
      <c r="J352" s="7"/>
      <c r="K352" s="7"/>
      <c r="L352" s="25"/>
    </row>
    <row r="353" s="1" customFormat="1" ht="27" customHeight="1" spans="1:12">
      <c r="A353" s="15" t="s">
        <v>1116</v>
      </c>
      <c r="B353" s="16"/>
      <c r="C353" s="16"/>
      <c r="D353" s="16"/>
      <c r="E353" s="16"/>
      <c r="F353" s="17"/>
      <c r="G353" s="7">
        <v>100</v>
      </c>
      <c r="H353" s="7">
        <v>97</v>
      </c>
      <c r="I353" s="7"/>
      <c r="J353" s="7"/>
      <c r="K353" s="7"/>
      <c r="L353" s="26"/>
    </row>
    <row r="354" ht="27" spans="1:11">
      <c r="A354" s="7" t="s">
        <v>1080</v>
      </c>
      <c r="B354" s="7" t="s">
        <v>1158</v>
      </c>
      <c r="C354" s="7"/>
      <c r="D354" s="7"/>
      <c r="E354" s="7"/>
      <c r="F354" s="7"/>
      <c r="G354" s="7"/>
      <c r="H354" s="7"/>
      <c r="I354" s="7"/>
      <c r="J354" s="7"/>
      <c r="K354" s="7"/>
    </row>
    <row r="355" spans="1:11">
      <c r="A355" s="18" t="s">
        <v>1159</v>
      </c>
      <c r="B355" s="18"/>
      <c r="C355" s="18"/>
      <c r="D355" s="18"/>
      <c r="E355" s="18"/>
      <c r="F355" s="18"/>
      <c r="G355" s="18"/>
      <c r="H355" s="18"/>
      <c r="I355" s="18"/>
      <c r="J355" s="18"/>
      <c r="K355" s="18"/>
    </row>
    <row r="356" ht="160" customHeight="1" spans="1:11">
      <c r="A356" s="19" t="s">
        <v>1118</v>
      </c>
      <c r="B356" s="19"/>
      <c r="C356" s="19"/>
      <c r="D356" s="19"/>
      <c r="E356" s="19"/>
      <c r="F356" s="19"/>
      <c r="G356" s="19"/>
      <c r="H356" s="19"/>
      <c r="I356" s="19"/>
      <c r="J356" s="19"/>
      <c r="K356" s="19"/>
    </row>
    <row r="359" spans="1:11">
      <c r="A359" s="3" t="s">
        <v>1084</v>
      </c>
      <c r="B359" s="3"/>
      <c r="C359" s="3"/>
      <c r="D359" s="3"/>
      <c r="E359" s="3"/>
      <c r="F359" s="3"/>
      <c r="G359" s="3"/>
      <c r="H359" s="3"/>
      <c r="I359" s="3"/>
      <c r="J359" s="3"/>
      <c r="K359" s="3"/>
    </row>
    <row r="360" spans="1:11">
      <c r="A360" s="4" t="s">
        <v>1085</v>
      </c>
      <c r="B360" s="4"/>
      <c r="C360" s="4"/>
      <c r="D360" s="4"/>
      <c r="E360" s="4"/>
      <c r="F360" s="4"/>
      <c r="G360" s="4"/>
      <c r="H360" s="4"/>
      <c r="I360" s="4"/>
      <c r="J360" s="4"/>
      <c r="K360" s="4"/>
    </row>
    <row r="361" spans="1:11">
      <c r="A361" s="4" t="s">
        <v>1086</v>
      </c>
      <c r="B361" s="4"/>
      <c r="C361" s="4"/>
      <c r="D361" s="4"/>
      <c r="E361" s="4"/>
      <c r="F361" s="4"/>
      <c r="G361" s="4"/>
      <c r="H361" s="4"/>
      <c r="I361" s="4"/>
      <c r="J361" s="4"/>
      <c r="K361" s="4"/>
    </row>
    <row r="362" spans="1:11">
      <c r="A362" s="5" t="s">
        <v>1120</v>
      </c>
      <c r="B362" s="5"/>
      <c r="C362" s="5"/>
      <c r="D362" s="5"/>
      <c r="E362" s="5"/>
      <c r="F362" s="6" t="s">
        <v>1121</v>
      </c>
      <c r="G362" s="6"/>
      <c r="H362" s="6"/>
      <c r="I362" s="6"/>
      <c r="J362" s="6"/>
      <c r="K362" s="6"/>
    </row>
    <row r="363" spans="1:11">
      <c r="A363" s="7" t="s">
        <v>1089</v>
      </c>
      <c r="B363" s="7"/>
      <c r="C363" s="7"/>
      <c r="D363" s="7" t="s">
        <v>1234</v>
      </c>
      <c r="E363" s="7"/>
      <c r="F363" s="7"/>
      <c r="G363" s="7"/>
      <c r="H363" s="7"/>
      <c r="I363" s="7"/>
      <c r="J363" s="7"/>
      <c r="K363" s="7"/>
    </row>
    <row r="364" spans="1:11">
      <c r="A364" s="7" t="s">
        <v>984</v>
      </c>
      <c r="B364" s="7"/>
      <c r="C364" s="7"/>
      <c r="D364" s="7" t="s">
        <v>985</v>
      </c>
      <c r="E364" s="7"/>
      <c r="F364" s="7" t="s">
        <v>986</v>
      </c>
      <c r="G364" s="7" t="s">
        <v>983</v>
      </c>
      <c r="H364" s="7"/>
      <c r="I364" s="7"/>
      <c r="J364" s="7"/>
      <c r="K364" s="7"/>
    </row>
    <row r="365" ht="27" spans="1:11">
      <c r="A365" s="7" t="s">
        <v>1091</v>
      </c>
      <c r="B365" s="7"/>
      <c r="C365" s="7"/>
      <c r="D365" s="7" t="s">
        <v>988</v>
      </c>
      <c r="E365" s="7" t="s">
        <v>989</v>
      </c>
      <c r="F365" s="7" t="s">
        <v>1092</v>
      </c>
      <c r="G365" s="7" t="s">
        <v>1093</v>
      </c>
      <c r="H365" s="7"/>
      <c r="I365" s="7" t="s">
        <v>992</v>
      </c>
      <c r="J365" s="7" t="s">
        <v>993</v>
      </c>
      <c r="K365" s="7" t="s">
        <v>994</v>
      </c>
    </row>
    <row r="366" ht="27" spans="1:11">
      <c r="A366" s="7"/>
      <c r="B366" s="7"/>
      <c r="C366" s="7"/>
      <c r="D366" s="7" t="s">
        <v>995</v>
      </c>
      <c r="E366" s="8">
        <v>1120000</v>
      </c>
      <c r="F366" s="7">
        <v>1000000</v>
      </c>
      <c r="G366" s="7">
        <v>1000000</v>
      </c>
      <c r="H366" s="7"/>
      <c r="I366" s="7">
        <v>10</v>
      </c>
      <c r="J366" s="20">
        <f>G366/F366</f>
        <v>1</v>
      </c>
      <c r="K366" s="7">
        <v>10</v>
      </c>
    </row>
    <row r="367" spans="1:11">
      <c r="A367" s="7"/>
      <c r="B367" s="7"/>
      <c r="C367" s="7"/>
      <c r="D367" s="7" t="s">
        <v>1094</v>
      </c>
      <c r="E367" s="7">
        <f t="shared" ref="E367:G367" si="14">E366</f>
        <v>1120000</v>
      </c>
      <c r="F367" s="7">
        <f t="shared" si="14"/>
        <v>1000000</v>
      </c>
      <c r="G367" s="7">
        <f t="shared" si="14"/>
        <v>1000000</v>
      </c>
      <c r="H367" s="7"/>
      <c r="I367" s="7" t="s">
        <v>890</v>
      </c>
      <c r="J367" s="7" t="s">
        <v>890</v>
      </c>
      <c r="K367" s="7" t="s">
        <v>890</v>
      </c>
    </row>
    <row r="368" ht="27" spans="1:11">
      <c r="A368" s="7"/>
      <c r="B368" s="7"/>
      <c r="C368" s="7"/>
      <c r="D368" s="9" t="s">
        <v>1095</v>
      </c>
      <c r="E368" s="7"/>
      <c r="F368" s="7"/>
      <c r="G368" s="7"/>
      <c r="H368" s="7"/>
      <c r="I368" s="7" t="s">
        <v>890</v>
      </c>
      <c r="J368" s="7" t="s">
        <v>890</v>
      </c>
      <c r="K368" s="7" t="s">
        <v>890</v>
      </c>
    </row>
    <row r="369" spans="1:11">
      <c r="A369" s="7"/>
      <c r="B369" s="7"/>
      <c r="C369" s="7"/>
      <c r="D369" s="9" t="s">
        <v>1096</v>
      </c>
      <c r="E369" s="8">
        <v>1120000</v>
      </c>
      <c r="F369" s="7">
        <v>1000000</v>
      </c>
      <c r="G369" s="7">
        <v>1000000</v>
      </c>
      <c r="H369" s="7"/>
      <c r="I369" s="7" t="s">
        <v>890</v>
      </c>
      <c r="J369" s="7" t="s">
        <v>890</v>
      </c>
      <c r="K369" s="7" t="s">
        <v>890</v>
      </c>
    </row>
    <row r="370" spans="1:11">
      <c r="A370" s="7"/>
      <c r="B370" s="7"/>
      <c r="C370" s="7"/>
      <c r="D370" s="7" t="s">
        <v>996</v>
      </c>
      <c r="E370" s="7"/>
      <c r="F370" s="7"/>
      <c r="G370" s="7"/>
      <c r="H370" s="7"/>
      <c r="I370" s="7" t="s">
        <v>890</v>
      </c>
      <c r="J370" s="7" t="s">
        <v>890</v>
      </c>
      <c r="K370" s="7" t="s">
        <v>890</v>
      </c>
    </row>
    <row r="371" spans="1:11">
      <c r="A371" s="7" t="s">
        <v>997</v>
      </c>
      <c r="B371" s="7" t="s">
        <v>998</v>
      </c>
      <c r="C371" s="7"/>
      <c r="D371" s="7"/>
      <c r="E371" s="7"/>
      <c r="F371" s="7" t="s">
        <v>999</v>
      </c>
      <c r="G371" s="7"/>
      <c r="H371" s="7"/>
      <c r="I371" s="7"/>
      <c r="J371" s="7"/>
      <c r="K371" s="7"/>
    </row>
    <row r="372" ht="58" customHeight="1" spans="1:11">
      <c r="A372" s="7"/>
      <c r="B372" s="7" t="s">
        <v>1235</v>
      </c>
      <c r="C372" s="7"/>
      <c r="D372" s="7"/>
      <c r="E372" s="7"/>
      <c r="F372" s="7" t="s">
        <v>1235</v>
      </c>
      <c r="G372" s="7"/>
      <c r="H372" s="7"/>
      <c r="I372" s="7"/>
      <c r="J372" s="7"/>
      <c r="K372" s="7"/>
    </row>
    <row r="373" ht="27" spans="1:11">
      <c r="A373" s="10" t="s">
        <v>1001</v>
      </c>
      <c r="B373" s="7" t="s">
        <v>1002</v>
      </c>
      <c r="C373" s="7" t="s">
        <v>1003</v>
      </c>
      <c r="D373" s="7" t="s">
        <v>1004</v>
      </c>
      <c r="E373" s="7" t="s">
        <v>1098</v>
      </c>
      <c r="F373" s="7" t="s">
        <v>1099</v>
      </c>
      <c r="G373" s="7" t="s">
        <v>992</v>
      </c>
      <c r="H373" s="7" t="s">
        <v>994</v>
      </c>
      <c r="I373" s="7" t="s">
        <v>1007</v>
      </c>
      <c r="J373" s="7"/>
      <c r="K373" s="7"/>
    </row>
    <row r="374" ht="27" spans="1:11">
      <c r="A374" s="11"/>
      <c r="B374" s="7" t="s">
        <v>1008</v>
      </c>
      <c r="C374" s="11" t="s">
        <v>1101</v>
      </c>
      <c r="D374" s="29" t="s">
        <v>1236</v>
      </c>
      <c r="E374" s="13" t="s">
        <v>1022</v>
      </c>
      <c r="F374" s="13" t="s">
        <v>1022</v>
      </c>
      <c r="G374" s="7">
        <v>5</v>
      </c>
      <c r="H374" s="7">
        <v>5</v>
      </c>
      <c r="I374" s="15"/>
      <c r="J374" s="16"/>
      <c r="K374" s="17"/>
    </row>
    <row r="375" ht="40.5" spans="1:11">
      <c r="A375" s="11"/>
      <c r="B375" s="7"/>
      <c r="C375" s="11"/>
      <c r="D375" s="29" t="s">
        <v>1237</v>
      </c>
      <c r="E375" s="13" t="s">
        <v>1022</v>
      </c>
      <c r="F375" s="13" t="s">
        <v>1022</v>
      </c>
      <c r="G375" s="7">
        <v>5</v>
      </c>
      <c r="H375" s="7">
        <v>5</v>
      </c>
      <c r="I375" s="15"/>
      <c r="J375" s="16"/>
      <c r="K375" s="17"/>
    </row>
    <row r="376" ht="27" spans="1:11">
      <c r="A376" s="11"/>
      <c r="B376" s="7"/>
      <c r="C376" s="11"/>
      <c r="D376" s="29" t="s">
        <v>1238</v>
      </c>
      <c r="E376" s="13" t="s">
        <v>1239</v>
      </c>
      <c r="F376" s="13" t="s">
        <v>1240</v>
      </c>
      <c r="G376" s="7">
        <v>5</v>
      </c>
      <c r="H376" s="7">
        <v>5</v>
      </c>
      <c r="I376" s="7"/>
      <c r="J376" s="7"/>
      <c r="K376" s="7"/>
    </row>
    <row r="377" ht="27" spans="1:11">
      <c r="A377" s="11"/>
      <c r="B377" s="7"/>
      <c r="C377" s="14"/>
      <c r="D377" s="29" t="s">
        <v>1241</v>
      </c>
      <c r="E377" s="13" t="s">
        <v>1242</v>
      </c>
      <c r="F377" s="13" t="s">
        <v>1243</v>
      </c>
      <c r="G377" s="7">
        <v>5</v>
      </c>
      <c r="H377" s="7">
        <v>5</v>
      </c>
      <c r="I377" s="7"/>
      <c r="J377" s="7"/>
      <c r="K377" s="7"/>
    </row>
    <row r="378" ht="27" spans="1:11">
      <c r="A378" s="11"/>
      <c r="B378" s="7"/>
      <c r="C378" s="10" t="s">
        <v>1104</v>
      </c>
      <c r="D378" s="12" t="s">
        <v>1244</v>
      </c>
      <c r="E378" s="13" t="s">
        <v>1032</v>
      </c>
      <c r="F378" s="13" t="s">
        <v>1032</v>
      </c>
      <c r="G378" s="7">
        <v>6</v>
      </c>
      <c r="H378" s="7">
        <v>6</v>
      </c>
      <c r="I378" s="7"/>
      <c r="J378" s="7"/>
      <c r="K378" s="7"/>
    </row>
    <row r="379" ht="27" spans="1:11">
      <c r="A379" s="11"/>
      <c r="B379" s="7"/>
      <c r="C379" s="11"/>
      <c r="D379" s="12" t="s">
        <v>1035</v>
      </c>
      <c r="E379" s="13" t="s">
        <v>1036</v>
      </c>
      <c r="F379" s="13" t="s">
        <v>1115</v>
      </c>
      <c r="G379" s="7">
        <v>6</v>
      </c>
      <c r="H379" s="7">
        <v>6</v>
      </c>
      <c r="I379" s="7"/>
      <c r="J379" s="7"/>
      <c r="K379" s="7"/>
    </row>
    <row r="380" ht="27" spans="1:11">
      <c r="A380" s="11"/>
      <c r="B380" s="7"/>
      <c r="C380" s="10" t="s">
        <v>1106</v>
      </c>
      <c r="D380" s="12" t="s">
        <v>1039</v>
      </c>
      <c r="E380" s="13" t="s">
        <v>1032</v>
      </c>
      <c r="F380" s="13" t="s">
        <v>1033</v>
      </c>
      <c r="G380" s="7">
        <v>6</v>
      </c>
      <c r="H380" s="7">
        <v>6</v>
      </c>
      <c r="I380" s="7"/>
      <c r="J380" s="7"/>
      <c r="K380" s="7"/>
    </row>
    <row r="381" ht="27" spans="1:11">
      <c r="A381" s="11"/>
      <c r="B381" s="7"/>
      <c r="C381" s="11"/>
      <c r="D381" s="33" t="s">
        <v>1245</v>
      </c>
      <c r="E381" s="13" t="s">
        <v>1032</v>
      </c>
      <c r="F381" s="13" t="s">
        <v>1033</v>
      </c>
      <c r="G381" s="7">
        <v>6</v>
      </c>
      <c r="H381" s="7">
        <v>6</v>
      </c>
      <c r="I381" s="7"/>
      <c r="J381" s="7"/>
      <c r="K381" s="7"/>
    </row>
    <row r="382" spans="1:11">
      <c r="A382" s="11"/>
      <c r="B382" s="7"/>
      <c r="C382" s="10" t="s">
        <v>1108</v>
      </c>
      <c r="D382" s="12" t="s">
        <v>1109</v>
      </c>
      <c r="E382" s="13" t="s">
        <v>1246</v>
      </c>
      <c r="F382" s="13" t="s">
        <v>1247</v>
      </c>
      <c r="G382" s="7">
        <v>6</v>
      </c>
      <c r="H382" s="7">
        <v>2</v>
      </c>
      <c r="I382" s="7"/>
      <c r="J382" s="7"/>
      <c r="K382" s="7"/>
    </row>
    <row r="383" spans="1:11">
      <c r="A383" s="11"/>
      <c r="B383" s="11" t="s">
        <v>1045</v>
      </c>
      <c r="C383" s="10" t="s">
        <v>1049</v>
      </c>
      <c r="D383" s="12" t="s">
        <v>1053</v>
      </c>
      <c r="E383" s="13" t="s">
        <v>1036</v>
      </c>
      <c r="F383" s="13" t="s">
        <v>1115</v>
      </c>
      <c r="G383" s="7">
        <v>8</v>
      </c>
      <c r="H383" s="7">
        <v>8</v>
      </c>
      <c r="I383" s="7"/>
      <c r="J383" s="7"/>
      <c r="K383" s="7"/>
    </row>
    <row r="384" spans="1:11">
      <c r="A384" s="11"/>
      <c r="B384" s="11"/>
      <c r="C384" s="11"/>
      <c r="D384" s="12" t="s">
        <v>1248</v>
      </c>
      <c r="E384" s="13" t="s">
        <v>1249</v>
      </c>
      <c r="F384" s="13" t="s">
        <v>1249</v>
      </c>
      <c r="G384" s="7">
        <v>8</v>
      </c>
      <c r="H384" s="7">
        <v>8</v>
      </c>
      <c r="I384" s="7"/>
      <c r="J384" s="7"/>
      <c r="K384" s="7"/>
    </row>
    <row r="385" ht="27" spans="1:11">
      <c r="A385" s="11"/>
      <c r="B385" s="11"/>
      <c r="C385" s="11"/>
      <c r="D385" s="12" t="s">
        <v>1133</v>
      </c>
      <c r="E385" s="13" t="s">
        <v>1134</v>
      </c>
      <c r="F385" s="13" t="s">
        <v>1134</v>
      </c>
      <c r="G385" s="7">
        <v>7</v>
      </c>
      <c r="H385" s="7">
        <v>7</v>
      </c>
      <c r="I385" s="7"/>
      <c r="J385" s="7"/>
      <c r="K385" s="7"/>
    </row>
    <row r="386" ht="27" spans="1:11">
      <c r="A386" s="11"/>
      <c r="B386" s="11"/>
      <c r="C386" s="11"/>
      <c r="D386" s="12" t="s">
        <v>1065</v>
      </c>
      <c r="E386" s="13" t="s">
        <v>1066</v>
      </c>
      <c r="F386" s="13" t="s">
        <v>1066</v>
      </c>
      <c r="G386" s="7">
        <v>7</v>
      </c>
      <c r="H386" s="7">
        <v>7</v>
      </c>
      <c r="I386" s="7"/>
      <c r="J386" s="7"/>
      <c r="K386" s="7"/>
    </row>
    <row r="387" ht="40.5" spans="1:11">
      <c r="A387" s="11"/>
      <c r="B387" s="7" t="s">
        <v>1074</v>
      </c>
      <c r="C387" s="7" t="s">
        <v>1075</v>
      </c>
      <c r="D387" s="12" t="s">
        <v>1172</v>
      </c>
      <c r="E387" s="13" t="s">
        <v>1036</v>
      </c>
      <c r="F387" s="13" t="s">
        <v>1250</v>
      </c>
      <c r="G387" s="7">
        <v>10</v>
      </c>
      <c r="H387" s="7">
        <v>8</v>
      </c>
      <c r="I387" s="24"/>
      <c r="J387" s="24"/>
      <c r="K387" s="24"/>
    </row>
    <row r="388" s="1" customFormat="1" ht="27" customHeight="1" spans="1:12">
      <c r="A388" s="14"/>
      <c r="B388" s="15" t="s">
        <v>1078</v>
      </c>
      <c r="C388" s="16"/>
      <c r="D388" s="16"/>
      <c r="E388" s="16"/>
      <c r="F388" s="17"/>
      <c r="G388" s="7">
        <v>90</v>
      </c>
      <c r="H388" s="7">
        <v>84</v>
      </c>
      <c r="I388" s="7"/>
      <c r="J388" s="7"/>
      <c r="K388" s="7"/>
      <c r="L388" s="25"/>
    </row>
    <row r="389" s="1" customFormat="1" ht="27" customHeight="1" spans="1:12">
      <c r="A389" s="15" t="s">
        <v>1116</v>
      </c>
      <c r="B389" s="16"/>
      <c r="C389" s="16"/>
      <c r="D389" s="16"/>
      <c r="E389" s="16"/>
      <c r="F389" s="17"/>
      <c r="G389" s="7">
        <v>100</v>
      </c>
      <c r="H389" s="7">
        <v>94</v>
      </c>
      <c r="I389" s="7"/>
      <c r="J389" s="7"/>
      <c r="K389" s="7"/>
      <c r="L389" s="26"/>
    </row>
    <row r="390" ht="27" spans="1:11">
      <c r="A390" s="7" t="s">
        <v>1080</v>
      </c>
      <c r="B390" s="7" t="s">
        <v>1251</v>
      </c>
      <c r="C390" s="7"/>
      <c r="D390" s="7"/>
      <c r="E390" s="7"/>
      <c r="F390" s="7"/>
      <c r="G390" s="7"/>
      <c r="H390" s="7"/>
      <c r="I390" s="7"/>
      <c r="J390" s="7"/>
      <c r="K390" s="7"/>
    </row>
    <row r="391" spans="1:11">
      <c r="A391" s="18" t="s">
        <v>1159</v>
      </c>
      <c r="B391" s="18"/>
      <c r="C391" s="18"/>
      <c r="D391" s="18"/>
      <c r="E391" s="18"/>
      <c r="F391" s="18"/>
      <c r="G391" s="18"/>
      <c r="H391" s="18"/>
      <c r="I391" s="18"/>
      <c r="J391" s="18"/>
      <c r="K391" s="18"/>
    </row>
    <row r="392" spans="1:11">
      <c r="A392" s="19" t="s">
        <v>1118</v>
      </c>
      <c r="B392" s="19"/>
      <c r="C392" s="19"/>
      <c r="D392" s="19"/>
      <c r="E392" s="19"/>
      <c r="F392" s="19"/>
      <c r="G392" s="19"/>
      <c r="H392" s="19"/>
      <c r="I392" s="19"/>
      <c r="J392" s="19"/>
      <c r="K392" s="19"/>
    </row>
    <row r="395" spans="1:11">
      <c r="A395" s="3" t="s">
        <v>1084</v>
      </c>
      <c r="B395" s="3"/>
      <c r="C395" s="3"/>
      <c r="D395" s="3"/>
      <c r="E395" s="3"/>
      <c r="F395" s="3"/>
      <c r="G395" s="3"/>
      <c r="H395" s="3"/>
      <c r="I395" s="3"/>
      <c r="J395" s="3"/>
      <c r="K395" s="3"/>
    </row>
    <row r="396" spans="1:11">
      <c r="A396" s="4" t="s">
        <v>1085</v>
      </c>
      <c r="B396" s="4"/>
      <c r="C396" s="4"/>
      <c r="D396" s="4"/>
      <c r="E396" s="4"/>
      <c r="F396" s="4"/>
      <c r="G396" s="4"/>
      <c r="H396" s="4"/>
      <c r="I396" s="4"/>
      <c r="J396" s="4"/>
      <c r="K396" s="4"/>
    </row>
    <row r="397" spans="1:11">
      <c r="A397" s="4" t="s">
        <v>1086</v>
      </c>
      <c r="B397" s="4"/>
      <c r="C397" s="4"/>
      <c r="D397" s="4"/>
      <c r="E397" s="4"/>
      <c r="F397" s="4"/>
      <c r="G397" s="4"/>
      <c r="H397" s="4"/>
      <c r="I397" s="4"/>
      <c r="J397" s="4"/>
      <c r="K397" s="4"/>
    </row>
    <row r="398" spans="1:11">
      <c r="A398" s="5" t="s">
        <v>1252</v>
      </c>
      <c r="B398" s="5"/>
      <c r="C398" s="5"/>
      <c r="D398" s="5"/>
      <c r="E398" s="5"/>
      <c r="F398" s="6" t="s">
        <v>1121</v>
      </c>
      <c r="G398" s="6"/>
      <c r="H398" s="6"/>
      <c r="I398" s="6"/>
      <c r="J398" s="6"/>
      <c r="K398" s="6"/>
    </row>
    <row r="399" spans="1:11">
      <c r="A399" s="7" t="s">
        <v>1089</v>
      </c>
      <c r="B399" s="7"/>
      <c r="C399" s="7"/>
      <c r="D399" s="7" t="s">
        <v>1253</v>
      </c>
      <c r="E399" s="7"/>
      <c r="F399" s="7"/>
      <c r="G399" s="7"/>
      <c r="H399" s="7"/>
      <c r="I399" s="7"/>
      <c r="J399" s="7"/>
      <c r="K399" s="7"/>
    </row>
    <row r="400" spans="1:11">
      <c r="A400" s="7" t="s">
        <v>984</v>
      </c>
      <c r="B400" s="7"/>
      <c r="C400" s="7"/>
      <c r="D400" s="7" t="s">
        <v>985</v>
      </c>
      <c r="E400" s="7"/>
      <c r="F400" s="7" t="s">
        <v>986</v>
      </c>
      <c r="G400" s="7" t="s">
        <v>983</v>
      </c>
      <c r="H400" s="7"/>
      <c r="I400" s="7"/>
      <c r="J400" s="7"/>
      <c r="K400" s="7"/>
    </row>
    <row r="401" ht="27" spans="1:11">
      <c r="A401" s="7" t="s">
        <v>1091</v>
      </c>
      <c r="B401" s="7"/>
      <c r="C401" s="7"/>
      <c r="D401" s="7" t="s">
        <v>988</v>
      </c>
      <c r="E401" s="7" t="s">
        <v>989</v>
      </c>
      <c r="F401" s="7" t="s">
        <v>1092</v>
      </c>
      <c r="G401" s="7" t="s">
        <v>1093</v>
      </c>
      <c r="H401" s="7"/>
      <c r="I401" s="7" t="s">
        <v>992</v>
      </c>
      <c r="J401" s="7" t="s">
        <v>993</v>
      </c>
      <c r="K401" s="7" t="s">
        <v>994</v>
      </c>
    </row>
    <row r="402" ht="27" spans="1:11">
      <c r="A402" s="7"/>
      <c r="B402" s="7"/>
      <c r="C402" s="7"/>
      <c r="D402" s="7" t="s">
        <v>995</v>
      </c>
      <c r="E402" s="7">
        <v>0</v>
      </c>
      <c r="F402" s="7">
        <v>50000</v>
      </c>
      <c r="G402" s="7">
        <v>50000</v>
      </c>
      <c r="H402" s="7"/>
      <c r="I402" s="7">
        <v>10</v>
      </c>
      <c r="J402" s="20">
        <f>G402/F402</f>
        <v>1</v>
      </c>
      <c r="K402" s="7">
        <v>10</v>
      </c>
    </row>
    <row r="403" spans="1:11">
      <c r="A403" s="7"/>
      <c r="B403" s="7"/>
      <c r="C403" s="7"/>
      <c r="D403" s="7" t="s">
        <v>1094</v>
      </c>
      <c r="E403" s="7">
        <f t="shared" ref="E403:G403" si="15">E402</f>
        <v>0</v>
      </c>
      <c r="F403" s="7">
        <f t="shared" si="15"/>
        <v>50000</v>
      </c>
      <c r="G403" s="7">
        <f t="shared" si="15"/>
        <v>50000</v>
      </c>
      <c r="H403" s="7"/>
      <c r="I403" s="7" t="s">
        <v>890</v>
      </c>
      <c r="J403" s="7" t="s">
        <v>890</v>
      </c>
      <c r="K403" s="7" t="s">
        <v>890</v>
      </c>
    </row>
    <row r="404" ht="27" spans="1:11">
      <c r="A404" s="7"/>
      <c r="B404" s="7"/>
      <c r="C404" s="7"/>
      <c r="D404" s="9" t="s">
        <v>1095</v>
      </c>
      <c r="E404" s="7">
        <v>0</v>
      </c>
      <c r="F404" s="7">
        <v>50000</v>
      </c>
      <c r="G404" s="7">
        <v>50000</v>
      </c>
      <c r="H404" s="7"/>
      <c r="I404" s="7" t="s">
        <v>890</v>
      </c>
      <c r="J404" s="7" t="s">
        <v>890</v>
      </c>
      <c r="K404" s="7" t="s">
        <v>890</v>
      </c>
    </row>
    <row r="405" spans="1:11">
      <c r="A405" s="7"/>
      <c r="B405" s="7"/>
      <c r="C405" s="7"/>
      <c r="D405" s="9" t="s">
        <v>1096</v>
      </c>
      <c r="E405" s="7"/>
      <c r="F405" s="7"/>
      <c r="G405" s="7"/>
      <c r="H405" s="7"/>
      <c r="I405" s="7" t="s">
        <v>890</v>
      </c>
      <c r="J405" s="7" t="s">
        <v>890</v>
      </c>
      <c r="K405" s="7" t="s">
        <v>890</v>
      </c>
    </row>
    <row r="406" spans="1:11">
      <c r="A406" s="7"/>
      <c r="B406" s="7"/>
      <c r="C406" s="7"/>
      <c r="D406" s="7" t="s">
        <v>996</v>
      </c>
      <c r="E406" s="7"/>
      <c r="F406" s="7"/>
      <c r="G406" s="7"/>
      <c r="H406" s="7"/>
      <c r="I406" s="7" t="s">
        <v>890</v>
      </c>
      <c r="J406" s="7" t="s">
        <v>890</v>
      </c>
      <c r="K406" s="7" t="s">
        <v>890</v>
      </c>
    </row>
    <row r="407" spans="1:11">
      <c r="A407" s="7" t="s">
        <v>997</v>
      </c>
      <c r="B407" s="7" t="s">
        <v>998</v>
      </c>
      <c r="C407" s="7"/>
      <c r="D407" s="7"/>
      <c r="E407" s="7"/>
      <c r="F407" s="7" t="s">
        <v>999</v>
      </c>
      <c r="G407" s="7"/>
      <c r="H407" s="7"/>
      <c r="I407" s="7"/>
      <c r="J407" s="7"/>
      <c r="K407" s="7"/>
    </row>
    <row r="408" ht="76" customHeight="1" spans="1:11">
      <c r="A408" s="7"/>
      <c r="B408" s="12" t="s">
        <v>1254</v>
      </c>
      <c r="C408" s="12"/>
      <c r="D408" s="12"/>
      <c r="E408" s="12"/>
      <c r="F408" s="12" t="s">
        <v>1254</v>
      </c>
      <c r="G408" s="12"/>
      <c r="H408" s="12"/>
      <c r="I408" s="12"/>
      <c r="J408" s="12"/>
      <c r="K408" s="12"/>
    </row>
    <row r="409" ht="27" spans="1:11">
      <c r="A409" s="10" t="s">
        <v>1001</v>
      </c>
      <c r="B409" s="7" t="s">
        <v>1002</v>
      </c>
      <c r="C409" s="7" t="s">
        <v>1003</v>
      </c>
      <c r="D409" s="7" t="s">
        <v>1004</v>
      </c>
      <c r="E409" s="7" t="s">
        <v>1098</v>
      </c>
      <c r="F409" s="7" t="s">
        <v>1099</v>
      </c>
      <c r="G409" s="7" t="s">
        <v>992</v>
      </c>
      <c r="H409" s="7" t="s">
        <v>994</v>
      </c>
      <c r="I409" s="7" t="s">
        <v>1007</v>
      </c>
      <c r="J409" s="7"/>
      <c r="K409" s="7"/>
    </row>
    <row r="410" ht="27" spans="1:11">
      <c r="A410" s="11"/>
      <c r="B410" s="10" t="s">
        <v>1008</v>
      </c>
      <c r="C410" s="10" t="s">
        <v>1101</v>
      </c>
      <c r="D410" s="12" t="s">
        <v>1016</v>
      </c>
      <c r="E410" s="13" t="s">
        <v>1017</v>
      </c>
      <c r="F410" s="13" t="s">
        <v>1018</v>
      </c>
      <c r="G410" s="7">
        <v>15</v>
      </c>
      <c r="H410" s="7">
        <v>15</v>
      </c>
      <c r="I410" s="7"/>
      <c r="J410" s="7"/>
      <c r="K410" s="7"/>
    </row>
    <row r="411" ht="27" spans="1:11">
      <c r="A411" s="11"/>
      <c r="B411" s="11"/>
      <c r="C411" s="10" t="s">
        <v>1104</v>
      </c>
      <c r="D411" s="12" t="s">
        <v>1037</v>
      </c>
      <c r="E411" s="13" t="s">
        <v>1036</v>
      </c>
      <c r="F411" s="13" t="s">
        <v>1105</v>
      </c>
      <c r="G411" s="7">
        <v>15</v>
      </c>
      <c r="H411" s="7">
        <v>15</v>
      </c>
      <c r="I411" s="7"/>
      <c r="J411" s="7"/>
      <c r="K411" s="7"/>
    </row>
    <row r="412" spans="1:11">
      <c r="A412" s="11"/>
      <c r="B412" s="11"/>
      <c r="C412" s="10" t="s">
        <v>1106</v>
      </c>
      <c r="D412" s="12" t="s">
        <v>1107</v>
      </c>
      <c r="E412" s="13" t="s">
        <v>1032</v>
      </c>
      <c r="F412" s="13" t="s">
        <v>1032</v>
      </c>
      <c r="G412" s="7">
        <v>10</v>
      </c>
      <c r="H412" s="7">
        <v>10</v>
      </c>
      <c r="I412" s="7"/>
      <c r="J412" s="7"/>
      <c r="K412" s="7"/>
    </row>
    <row r="413" spans="1:11">
      <c r="A413" s="11"/>
      <c r="B413" s="11"/>
      <c r="C413" s="10" t="s">
        <v>1108</v>
      </c>
      <c r="D413" s="12" t="s">
        <v>1109</v>
      </c>
      <c r="E413" s="7" t="s">
        <v>1195</v>
      </c>
      <c r="F413" s="7" t="s">
        <v>1196</v>
      </c>
      <c r="G413" s="7">
        <v>10</v>
      </c>
      <c r="H413" s="7">
        <v>10</v>
      </c>
      <c r="I413" s="7"/>
      <c r="J413" s="7"/>
      <c r="K413" s="7"/>
    </row>
    <row r="414" ht="27" spans="1:11">
      <c r="A414" s="11"/>
      <c r="B414" s="11" t="s">
        <v>1045</v>
      </c>
      <c r="C414" s="10" t="s">
        <v>1049</v>
      </c>
      <c r="D414" s="12" t="s">
        <v>1112</v>
      </c>
      <c r="E414" s="13" t="s">
        <v>1255</v>
      </c>
      <c r="F414" s="13" t="s">
        <v>1255</v>
      </c>
      <c r="G414" s="7">
        <v>30</v>
      </c>
      <c r="H414" s="7">
        <v>30</v>
      </c>
      <c r="I414" s="24"/>
      <c r="J414" s="24"/>
      <c r="K414" s="24"/>
    </row>
    <row r="415" ht="40.5" spans="1:11">
      <c r="A415" s="11"/>
      <c r="B415" s="7" t="s">
        <v>1074</v>
      </c>
      <c r="C415" s="7" t="s">
        <v>1075</v>
      </c>
      <c r="D415" s="12" t="s">
        <v>1197</v>
      </c>
      <c r="E415" s="13" t="s">
        <v>1198</v>
      </c>
      <c r="F415" s="13" t="s">
        <v>1115</v>
      </c>
      <c r="G415" s="7">
        <v>10</v>
      </c>
      <c r="H415" s="7">
        <v>8</v>
      </c>
      <c r="I415" s="24"/>
      <c r="J415" s="24"/>
      <c r="K415" s="24"/>
    </row>
    <row r="416" s="1" customFormat="1" ht="27" customHeight="1" spans="1:12">
      <c r="A416" s="14"/>
      <c r="B416" s="15" t="s">
        <v>1078</v>
      </c>
      <c r="C416" s="16"/>
      <c r="D416" s="16"/>
      <c r="E416" s="16"/>
      <c r="F416" s="17"/>
      <c r="G416" s="7">
        <v>90</v>
      </c>
      <c r="H416" s="7">
        <v>88</v>
      </c>
      <c r="I416" s="7"/>
      <c r="J416" s="7"/>
      <c r="K416" s="7"/>
      <c r="L416" s="25"/>
    </row>
    <row r="417" s="1" customFormat="1" ht="27" customHeight="1" spans="1:12">
      <c r="A417" s="15" t="s">
        <v>1116</v>
      </c>
      <c r="B417" s="16"/>
      <c r="C417" s="16"/>
      <c r="D417" s="16"/>
      <c r="E417" s="16"/>
      <c r="F417" s="17"/>
      <c r="G417" s="7">
        <v>100</v>
      </c>
      <c r="H417" s="7">
        <v>98</v>
      </c>
      <c r="I417" s="7"/>
      <c r="J417" s="7"/>
      <c r="K417" s="7"/>
      <c r="L417" s="26"/>
    </row>
    <row r="418" ht="27" spans="1:11">
      <c r="A418" s="7" t="s">
        <v>1080</v>
      </c>
      <c r="B418" s="7" t="s">
        <v>1200</v>
      </c>
      <c r="C418" s="7"/>
      <c r="D418" s="7"/>
      <c r="E418" s="7"/>
      <c r="F418" s="7"/>
      <c r="G418" s="7"/>
      <c r="H418" s="7"/>
      <c r="I418" s="7"/>
      <c r="J418" s="7"/>
      <c r="K418" s="7"/>
    </row>
    <row r="419" spans="1:11">
      <c r="A419" s="18" t="s">
        <v>1159</v>
      </c>
      <c r="B419" s="18"/>
      <c r="C419" s="18"/>
      <c r="D419" s="18"/>
      <c r="E419" s="18"/>
      <c r="F419" s="18"/>
      <c r="G419" s="18"/>
      <c r="H419" s="18"/>
      <c r="I419" s="18"/>
      <c r="J419" s="18"/>
      <c r="K419" s="18"/>
    </row>
    <row r="420" spans="1:11">
      <c r="A420" s="19" t="s">
        <v>1118</v>
      </c>
      <c r="B420" s="19"/>
      <c r="C420" s="19"/>
      <c r="D420" s="19"/>
      <c r="E420" s="19"/>
      <c r="F420" s="19"/>
      <c r="G420" s="19"/>
      <c r="H420" s="19"/>
      <c r="I420" s="19"/>
      <c r="J420" s="19"/>
      <c r="K420" s="19"/>
    </row>
    <row r="423" spans="1:11">
      <c r="A423" s="3" t="s">
        <v>1084</v>
      </c>
      <c r="B423" s="3"/>
      <c r="C423" s="3"/>
      <c r="D423" s="3"/>
      <c r="E423" s="3"/>
      <c r="F423" s="3"/>
      <c r="G423" s="3"/>
      <c r="H423" s="3"/>
      <c r="I423" s="3"/>
      <c r="J423" s="3"/>
      <c r="K423" s="3"/>
    </row>
    <row r="424" spans="1:11">
      <c r="A424" s="4" t="s">
        <v>1085</v>
      </c>
      <c r="B424" s="4"/>
      <c r="C424" s="4"/>
      <c r="D424" s="4"/>
      <c r="E424" s="4"/>
      <c r="F424" s="4"/>
      <c r="G424" s="4"/>
      <c r="H424" s="4"/>
      <c r="I424" s="4"/>
      <c r="J424" s="4"/>
      <c r="K424" s="4"/>
    </row>
    <row r="425" spans="1:11">
      <c r="A425" s="4" t="s">
        <v>1086</v>
      </c>
      <c r="B425" s="4"/>
      <c r="C425" s="4"/>
      <c r="D425" s="4"/>
      <c r="E425" s="4"/>
      <c r="F425" s="4"/>
      <c r="G425" s="4"/>
      <c r="H425" s="4"/>
      <c r="I425" s="4"/>
      <c r="J425" s="4"/>
      <c r="K425" s="4"/>
    </row>
    <row r="426" spans="1:11">
      <c r="A426" s="5" t="s">
        <v>1120</v>
      </c>
      <c r="B426" s="5"/>
      <c r="C426" s="5"/>
      <c r="D426" s="5"/>
      <c r="E426" s="5"/>
      <c r="F426" s="6" t="s">
        <v>1121</v>
      </c>
      <c r="G426" s="6"/>
      <c r="H426" s="6"/>
      <c r="I426" s="6"/>
      <c r="J426" s="6"/>
      <c r="K426" s="6"/>
    </row>
    <row r="427" spans="1:11">
      <c r="A427" s="7" t="s">
        <v>1089</v>
      </c>
      <c r="B427" s="7"/>
      <c r="C427" s="7"/>
      <c r="D427" s="7" t="s">
        <v>1256</v>
      </c>
      <c r="E427" s="7"/>
      <c r="F427" s="7"/>
      <c r="G427" s="7"/>
      <c r="H427" s="7"/>
      <c r="I427" s="7"/>
      <c r="J427" s="7"/>
      <c r="K427" s="7"/>
    </row>
    <row r="428" spans="1:11">
      <c r="A428" s="7" t="s">
        <v>984</v>
      </c>
      <c r="B428" s="7"/>
      <c r="C428" s="7"/>
      <c r="D428" s="7" t="s">
        <v>985</v>
      </c>
      <c r="E428" s="7"/>
      <c r="F428" s="7" t="s">
        <v>986</v>
      </c>
      <c r="G428" s="7" t="s">
        <v>983</v>
      </c>
      <c r="H428" s="7"/>
      <c r="I428" s="7"/>
      <c r="J428" s="7"/>
      <c r="K428" s="7"/>
    </row>
    <row r="429" ht="27" spans="1:11">
      <c r="A429" s="7" t="s">
        <v>1091</v>
      </c>
      <c r="B429" s="7"/>
      <c r="C429" s="7"/>
      <c r="D429" s="7" t="s">
        <v>988</v>
      </c>
      <c r="E429" s="7" t="s">
        <v>989</v>
      </c>
      <c r="F429" s="7" t="s">
        <v>1092</v>
      </c>
      <c r="G429" s="7" t="s">
        <v>1093</v>
      </c>
      <c r="H429" s="7"/>
      <c r="I429" s="7" t="s">
        <v>992</v>
      </c>
      <c r="J429" s="7" t="s">
        <v>993</v>
      </c>
      <c r="K429" s="7" t="s">
        <v>994</v>
      </c>
    </row>
    <row r="430" ht="27" spans="1:11">
      <c r="A430" s="7"/>
      <c r="B430" s="7"/>
      <c r="C430" s="7"/>
      <c r="D430" s="7" t="s">
        <v>995</v>
      </c>
      <c r="E430" s="8">
        <v>18829.6</v>
      </c>
      <c r="F430" s="7">
        <v>7749.6</v>
      </c>
      <c r="G430" s="7">
        <v>7749.6</v>
      </c>
      <c r="H430" s="7"/>
      <c r="I430" s="7">
        <v>10</v>
      </c>
      <c r="J430" s="20">
        <f>G430/F430</f>
        <v>1</v>
      </c>
      <c r="K430" s="7">
        <v>10</v>
      </c>
    </row>
    <row r="431" spans="1:11">
      <c r="A431" s="7"/>
      <c r="B431" s="7"/>
      <c r="C431" s="7"/>
      <c r="D431" s="7" t="s">
        <v>1094</v>
      </c>
      <c r="E431" s="7">
        <f>E430</f>
        <v>18829.6</v>
      </c>
      <c r="F431" s="7">
        <f t="shared" ref="E431:G431" si="16">F430</f>
        <v>7749.6</v>
      </c>
      <c r="G431" s="7">
        <f t="shared" si="16"/>
        <v>7749.6</v>
      </c>
      <c r="H431" s="7"/>
      <c r="I431" s="7" t="s">
        <v>890</v>
      </c>
      <c r="J431" s="7" t="s">
        <v>890</v>
      </c>
      <c r="K431" s="7" t="s">
        <v>890</v>
      </c>
    </row>
    <row r="432" ht="27" spans="1:11">
      <c r="A432" s="7"/>
      <c r="B432" s="7"/>
      <c r="C432" s="7"/>
      <c r="D432" s="9" t="s">
        <v>1095</v>
      </c>
      <c r="E432" s="7"/>
      <c r="F432" s="7"/>
      <c r="G432" s="7"/>
      <c r="H432" s="7"/>
      <c r="I432" s="7" t="s">
        <v>890</v>
      </c>
      <c r="J432" s="7" t="s">
        <v>890</v>
      </c>
      <c r="K432" s="7" t="s">
        <v>890</v>
      </c>
    </row>
    <row r="433" spans="1:11">
      <c r="A433" s="7"/>
      <c r="B433" s="7"/>
      <c r="C433" s="7"/>
      <c r="D433" s="9" t="s">
        <v>1096</v>
      </c>
      <c r="E433" s="8">
        <v>18829.6</v>
      </c>
      <c r="F433" s="7">
        <v>7749.6</v>
      </c>
      <c r="G433" s="7">
        <v>7749.6</v>
      </c>
      <c r="H433" s="7"/>
      <c r="I433" s="7" t="s">
        <v>890</v>
      </c>
      <c r="J433" s="7" t="s">
        <v>890</v>
      </c>
      <c r="K433" s="7" t="s">
        <v>890</v>
      </c>
    </row>
    <row r="434" spans="1:11">
      <c r="A434" s="7"/>
      <c r="B434" s="7"/>
      <c r="C434" s="7"/>
      <c r="D434" s="7" t="s">
        <v>996</v>
      </c>
      <c r="E434" s="7"/>
      <c r="F434" s="7"/>
      <c r="G434" s="7"/>
      <c r="H434" s="7"/>
      <c r="I434" s="7" t="s">
        <v>890</v>
      </c>
      <c r="J434" s="7" t="s">
        <v>890</v>
      </c>
      <c r="K434" s="7" t="s">
        <v>890</v>
      </c>
    </row>
    <row r="435" spans="1:11">
      <c r="A435" s="7" t="s">
        <v>997</v>
      </c>
      <c r="B435" s="7" t="s">
        <v>998</v>
      </c>
      <c r="C435" s="7"/>
      <c r="D435" s="7"/>
      <c r="E435" s="7"/>
      <c r="F435" s="7" t="s">
        <v>999</v>
      </c>
      <c r="G435" s="7"/>
      <c r="H435" s="7"/>
      <c r="I435" s="7"/>
      <c r="J435" s="7"/>
      <c r="K435" s="7"/>
    </row>
    <row r="436" ht="114" customHeight="1" spans="1:11">
      <c r="A436" s="7"/>
      <c r="B436" s="7" t="s">
        <v>1257</v>
      </c>
      <c r="C436" s="7"/>
      <c r="D436" s="7"/>
      <c r="E436" s="7"/>
      <c r="F436" s="7" t="s">
        <v>1257</v>
      </c>
      <c r="G436" s="7"/>
      <c r="H436" s="7"/>
      <c r="I436" s="7"/>
      <c r="J436" s="7"/>
      <c r="K436" s="7"/>
    </row>
    <row r="437" ht="27" spans="1:11">
      <c r="A437" s="10" t="s">
        <v>1001</v>
      </c>
      <c r="B437" s="7" t="s">
        <v>1002</v>
      </c>
      <c r="C437" s="7" t="s">
        <v>1003</v>
      </c>
      <c r="D437" s="7" t="s">
        <v>1004</v>
      </c>
      <c r="E437" s="7" t="s">
        <v>1098</v>
      </c>
      <c r="F437" s="7" t="s">
        <v>1099</v>
      </c>
      <c r="G437" s="7" t="s">
        <v>992</v>
      </c>
      <c r="H437" s="7" t="s">
        <v>994</v>
      </c>
      <c r="I437" s="7" t="s">
        <v>1007</v>
      </c>
      <c r="J437" s="7"/>
      <c r="K437" s="7"/>
    </row>
    <row r="438" spans="1:11">
      <c r="A438" s="11"/>
      <c r="B438" s="7" t="s">
        <v>1008</v>
      </c>
      <c r="C438" s="10" t="s">
        <v>1101</v>
      </c>
      <c r="D438" s="12" t="s">
        <v>1021</v>
      </c>
      <c r="E438" s="13" t="s">
        <v>1022</v>
      </c>
      <c r="F438" s="13" t="s">
        <v>1023</v>
      </c>
      <c r="G438" s="7">
        <v>7</v>
      </c>
      <c r="H438" s="7">
        <v>7</v>
      </c>
      <c r="I438" s="7"/>
      <c r="J438" s="7"/>
      <c r="K438" s="7"/>
    </row>
    <row r="439" spans="1:11">
      <c r="A439" s="11"/>
      <c r="B439" s="7"/>
      <c r="C439" s="11"/>
      <c r="D439" s="12" t="s">
        <v>1024</v>
      </c>
      <c r="E439" s="13" t="s">
        <v>1025</v>
      </c>
      <c r="F439" s="13" t="s">
        <v>1026</v>
      </c>
      <c r="G439" s="7">
        <v>7</v>
      </c>
      <c r="H439" s="7">
        <v>7</v>
      </c>
      <c r="I439" s="7"/>
      <c r="J439" s="7"/>
      <c r="K439" s="7"/>
    </row>
    <row r="440" ht="27" spans="1:11">
      <c r="A440" s="11"/>
      <c r="B440" s="7"/>
      <c r="C440" s="10" t="s">
        <v>1104</v>
      </c>
      <c r="D440" s="12" t="s">
        <v>1037</v>
      </c>
      <c r="E440" s="13" t="s">
        <v>1036</v>
      </c>
      <c r="F440" s="13" t="s">
        <v>1033</v>
      </c>
      <c r="G440" s="7">
        <v>7</v>
      </c>
      <c r="H440" s="7">
        <v>7</v>
      </c>
      <c r="I440" s="7"/>
      <c r="J440" s="7"/>
      <c r="K440" s="7"/>
    </row>
    <row r="441" ht="27" spans="1:11">
      <c r="A441" s="11"/>
      <c r="B441" s="7"/>
      <c r="C441" s="11"/>
      <c r="D441" s="12" t="s">
        <v>1035</v>
      </c>
      <c r="E441" s="13" t="s">
        <v>1036</v>
      </c>
      <c r="F441" s="13" t="s">
        <v>1033</v>
      </c>
      <c r="G441" s="7">
        <v>7</v>
      </c>
      <c r="H441" s="7">
        <v>7</v>
      </c>
      <c r="I441" s="7"/>
      <c r="J441" s="7"/>
      <c r="K441" s="7"/>
    </row>
    <row r="442" ht="27" spans="1:11">
      <c r="A442" s="11"/>
      <c r="B442" s="7"/>
      <c r="C442" s="10" t="s">
        <v>1106</v>
      </c>
      <c r="D442" s="12" t="s">
        <v>1039</v>
      </c>
      <c r="E442" s="13" t="s">
        <v>1032</v>
      </c>
      <c r="F442" s="13" t="s">
        <v>1033</v>
      </c>
      <c r="G442" s="7">
        <v>7</v>
      </c>
      <c r="H442" s="7">
        <v>7</v>
      </c>
      <c r="I442" s="7"/>
      <c r="J442" s="7"/>
      <c r="K442" s="7"/>
    </row>
    <row r="443" ht="27" spans="1:11">
      <c r="A443" s="11"/>
      <c r="B443" s="7"/>
      <c r="C443" s="11"/>
      <c r="D443" s="12" t="s">
        <v>1044</v>
      </c>
      <c r="E443" s="13" t="s">
        <v>1032</v>
      </c>
      <c r="F443" s="13" t="s">
        <v>1033</v>
      </c>
      <c r="G443" s="7">
        <v>7</v>
      </c>
      <c r="H443" s="7">
        <v>7</v>
      </c>
      <c r="I443" s="7"/>
      <c r="J443" s="7"/>
      <c r="K443" s="7"/>
    </row>
    <row r="444" spans="1:11">
      <c r="A444" s="11"/>
      <c r="B444" s="7"/>
      <c r="C444" s="10" t="s">
        <v>1108</v>
      </c>
      <c r="D444" s="12" t="s">
        <v>1109</v>
      </c>
      <c r="E444" s="13" t="s">
        <v>1258</v>
      </c>
      <c r="F444" s="13" t="s">
        <v>1259</v>
      </c>
      <c r="G444" s="7">
        <v>8</v>
      </c>
      <c r="H444" s="7">
        <v>8</v>
      </c>
      <c r="I444" s="7"/>
      <c r="J444" s="7"/>
      <c r="K444" s="7"/>
    </row>
    <row r="445" ht="27" spans="1:11">
      <c r="A445" s="11"/>
      <c r="B445" s="11" t="s">
        <v>1045</v>
      </c>
      <c r="C445" s="10" t="s">
        <v>1049</v>
      </c>
      <c r="D445" s="12" t="s">
        <v>1063</v>
      </c>
      <c r="E445" s="13" t="s">
        <v>1064</v>
      </c>
      <c r="F445" s="13" t="s">
        <v>1064</v>
      </c>
      <c r="G445" s="7">
        <v>15</v>
      </c>
      <c r="H445" s="7">
        <v>15</v>
      </c>
      <c r="I445" s="7"/>
      <c r="J445" s="7"/>
      <c r="K445" s="7"/>
    </row>
    <row r="446" ht="27" spans="1:11">
      <c r="A446" s="11"/>
      <c r="B446" s="11"/>
      <c r="C446" s="11"/>
      <c r="D446" s="12" t="s">
        <v>1133</v>
      </c>
      <c r="E446" s="13" t="s">
        <v>1062</v>
      </c>
      <c r="F446" s="13" t="s">
        <v>1062</v>
      </c>
      <c r="G446" s="7">
        <v>15</v>
      </c>
      <c r="H446" s="7">
        <v>15</v>
      </c>
      <c r="I446" s="7"/>
      <c r="J446" s="7"/>
      <c r="K446" s="7"/>
    </row>
    <row r="447" ht="40.5" spans="1:11">
      <c r="A447" s="11"/>
      <c r="B447" s="7" t="s">
        <v>1135</v>
      </c>
      <c r="C447" s="7" t="s">
        <v>1075</v>
      </c>
      <c r="D447" s="12" t="s">
        <v>1260</v>
      </c>
      <c r="E447" s="13" t="s">
        <v>1036</v>
      </c>
      <c r="F447" s="13" t="s">
        <v>1033</v>
      </c>
      <c r="G447" s="7">
        <v>10</v>
      </c>
      <c r="H447" s="7">
        <v>9</v>
      </c>
      <c r="I447" s="24"/>
      <c r="J447" s="24"/>
      <c r="K447" s="24"/>
    </row>
    <row r="448" s="1" customFormat="1" ht="27" customHeight="1" spans="1:12">
      <c r="A448" s="14"/>
      <c r="B448" s="15" t="s">
        <v>1078</v>
      </c>
      <c r="C448" s="16"/>
      <c r="D448" s="16"/>
      <c r="E448" s="16"/>
      <c r="F448" s="17"/>
      <c r="G448" s="7">
        <v>90</v>
      </c>
      <c r="H448" s="7">
        <v>89</v>
      </c>
      <c r="I448" s="7"/>
      <c r="J448" s="7"/>
      <c r="K448" s="7"/>
      <c r="L448" s="25"/>
    </row>
    <row r="449" s="1" customFormat="1" ht="27" customHeight="1" spans="1:12">
      <c r="A449" s="15" t="s">
        <v>1116</v>
      </c>
      <c r="B449" s="16"/>
      <c r="C449" s="16"/>
      <c r="D449" s="16"/>
      <c r="E449" s="16"/>
      <c r="F449" s="17"/>
      <c r="G449" s="7">
        <v>100</v>
      </c>
      <c r="H449" s="7">
        <v>99</v>
      </c>
      <c r="I449" s="7"/>
      <c r="J449" s="7"/>
      <c r="K449" s="7"/>
      <c r="L449" s="26"/>
    </row>
    <row r="450" ht="27" spans="1:11">
      <c r="A450" s="7" t="s">
        <v>1080</v>
      </c>
      <c r="B450" s="7" t="s">
        <v>1136</v>
      </c>
      <c r="C450" s="7"/>
      <c r="D450" s="7"/>
      <c r="E450" s="7"/>
      <c r="F450" s="7"/>
      <c r="G450" s="7"/>
      <c r="H450" s="7"/>
      <c r="I450" s="7"/>
      <c r="J450" s="7"/>
      <c r="K450" s="7"/>
    </row>
    <row r="451" spans="1:11">
      <c r="A451" s="18" t="s">
        <v>1159</v>
      </c>
      <c r="B451" s="18"/>
      <c r="C451" s="18"/>
      <c r="D451" s="18"/>
      <c r="E451" s="18"/>
      <c r="F451" s="18"/>
      <c r="G451" s="18"/>
      <c r="H451" s="18"/>
      <c r="I451" s="18"/>
      <c r="J451" s="18"/>
      <c r="K451" s="18"/>
    </row>
    <row r="452" spans="1:11">
      <c r="A452" s="19" t="s">
        <v>1118</v>
      </c>
      <c r="B452" s="19"/>
      <c r="C452" s="19"/>
      <c r="D452" s="19"/>
      <c r="E452" s="19"/>
      <c r="F452" s="19"/>
      <c r="G452" s="19"/>
      <c r="H452" s="19"/>
      <c r="I452" s="19"/>
      <c r="J452" s="19"/>
      <c r="K452" s="19"/>
    </row>
    <row r="455" spans="1:11">
      <c r="A455" s="3" t="s">
        <v>1084</v>
      </c>
      <c r="B455" s="3"/>
      <c r="C455" s="3"/>
      <c r="D455" s="3"/>
      <c r="E455" s="3"/>
      <c r="F455" s="3"/>
      <c r="G455" s="3"/>
      <c r="H455" s="3"/>
      <c r="I455" s="3"/>
      <c r="J455" s="3"/>
      <c r="K455" s="3"/>
    </row>
    <row r="456" spans="1:11">
      <c r="A456" s="4" t="s">
        <v>1085</v>
      </c>
      <c r="B456" s="4"/>
      <c r="C456" s="4"/>
      <c r="D456" s="4"/>
      <c r="E456" s="4"/>
      <c r="F456" s="4"/>
      <c r="G456" s="4"/>
      <c r="H456" s="4"/>
      <c r="I456" s="4"/>
      <c r="J456" s="4"/>
      <c r="K456" s="4"/>
    </row>
    <row r="457" spans="1:11">
      <c r="A457" s="4" t="s">
        <v>1086</v>
      </c>
      <c r="B457" s="4"/>
      <c r="C457" s="4"/>
      <c r="D457" s="4"/>
      <c r="E457" s="4"/>
      <c r="F457" s="4"/>
      <c r="G457" s="4"/>
      <c r="H457" s="4"/>
      <c r="I457" s="4"/>
      <c r="J457" s="4"/>
      <c r="K457" s="4"/>
    </row>
    <row r="458" spans="1:11">
      <c r="A458" s="5" t="s">
        <v>1120</v>
      </c>
      <c r="B458" s="5"/>
      <c r="C458" s="5"/>
      <c r="D458" s="5"/>
      <c r="E458" s="5"/>
      <c r="F458" s="6" t="s">
        <v>1121</v>
      </c>
      <c r="G458" s="6"/>
      <c r="H458" s="6"/>
      <c r="I458" s="6"/>
      <c r="J458" s="6"/>
      <c r="K458" s="6"/>
    </row>
    <row r="459" spans="1:11">
      <c r="A459" s="7" t="s">
        <v>1089</v>
      </c>
      <c r="B459" s="7"/>
      <c r="C459" s="7"/>
      <c r="D459" s="7" t="s">
        <v>1261</v>
      </c>
      <c r="E459" s="7"/>
      <c r="F459" s="7"/>
      <c r="G459" s="7"/>
      <c r="H459" s="7"/>
      <c r="I459" s="7"/>
      <c r="J459" s="7"/>
      <c r="K459" s="7"/>
    </row>
    <row r="460" spans="1:11">
      <c r="A460" s="7" t="s">
        <v>984</v>
      </c>
      <c r="B460" s="7"/>
      <c r="C460" s="7"/>
      <c r="D460" s="7" t="s">
        <v>985</v>
      </c>
      <c r="E460" s="7"/>
      <c r="F460" s="7" t="s">
        <v>986</v>
      </c>
      <c r="G460" s="7" t="s">
        <v>983</v>
      </c>
      <c r="H460" s="7"/>
      <c r="I460" s="7"/>
      <c r="J460" s="7"/>
      <c r="K460" s="7"/>
    </row>
    <row r="461" ht="27" spans="1:11">
      <c r="A461" s="7" t="s">
        <v>1091</v>
      </c>
      <c r="B461" s="7"/>
      <c r="C461" s="7"/>
      <c r="D461" s="7" t="s">
        <v>988</v>
      </c>
      <c r="E461" s="7" t="s">
        <v>989</v>
      </c>
      <c r="F461" s="7" t="s">
        <v>1092</v>
      </c>
      <c r="G461" s="7" t="s">
        <v>1093</v>
      </c>
      <c r="H461" s="7"/>
      <c r="I461" s="7" t="s">
        <v>992</v>
      </c>
      <c r="J461" s="7" t="s">
        <v>993</v>
      </c>
      <c r="K461" s="7" t="s">
        <v>994</v>
      </c>
    </row>
    <row r="462" ht="27" spans="1:11">
      <c r="A462" s="7"/>
      <c r="B462" s="7"/>
      <c r="C462" s="7"/>
      <c r="D462" s="7" t="s">
        <v>995</v>
      </c>
      <c r="E462" s="7">
        <v>3700</v>
      </c>
      <c r="F462" s="7">
        <v>44884</v>
      </c>
      <c r="G462" s="7">
        <v>44884</v>
      </c>
      <c r="H462" s="7"/>
      <c r="I462" s="7">
        <v>10</v>
      </c>
      <c r="J462" s="20">
        <f>G462/F462</f>
        <v>1</v>
      </c>
      <c r="K462" s="7">
        <v>9</v>
      </c>
    </row>
    <row r="463" spans="1:11">
      <c r="A463" s="7"/>
      <c r="B463" s="7"/>
      <c r="C463" s="7"/>
      <c r="D463" s="7" t="s">
        <v>1094</v>
      </c>
      <c r="E463" s="7">
        <f t="shared" ref="E463:G463" si="17">E462</f>
        <v>3700</v>
      </c>
      <c r="F463" s="7">
        <f t="shared" si="17"/>
        <v>44884</v>
      </c>
      <c r="G463" s="7">
        <f t="shared" si="17"/>
        <v>44884</v>
      </c>
      <c r="H463" s="7"/>
      <c r="I463" s="7" t="s">
        <v>890</v>
      </c>
      <c r="J463" s="7" t="s">
        <v>890</v>
      </c>
      <c r="K463" s="7" t="s">
        <v>890</v>
      </c>
    </row>
    <row r="464" ht="27" spans="1:11">
      <c r="A464" s="7"/>
      <c r="B464" s="7"/>
      <c r="C464" s="7"/>
      <c r="D464" s="9" t="s">
        <v>1095</v>
      </c>
      <c r="E464" s="7"/>
      <c r="F464" s="7"/>
      <c r="G464" s="7"/>
      <c r="H464" s="7"/>
      <c r="I464" s="7" t="s">
        <v>890</v>
      </c>
      <c r="J464" s="7" t="s">
        <v>890</v>
      </c>
      <c r="K464" s="7" t="s">
        <v>890</v>
      </c>
    </row>
    <row r="465" spans="1:11">
      <c r="A465" s="7"/>
      <c r="B465" s="7"/>
      <c r="C465" s="7"/>
      <c r="D465" s="9" t="s">
        <v>1096</v>
      </c>
      <c r="E465" s="7">
        <v>3700</v>
      </c>
      <c r="F465" s="7">
        <v>44884</v>
      </c>
      <c r="G465" s="7">
        <v>44884</v>
      </c>
      <c r="H465" s="7"/>
      <c r="I465" s="7" t="s">
        <v>890</v>
      </c>
      <c r="J465" s="7" t="s">
        <v>890</v>
      </c>
      <c r="K465" s="7" t="s">
        <v>890</v>
      </c>
    </row>
    <row r="466" spans="1:11">
      <c r="A466" s="7"/>
      <c r="B466" s="7"/>
      <c r="C466" s="7"/>
      <c r="D466" s="7" t="s">
        <v>996</v>
      </c>
      <c r="E466" s="7"/>
      <c r="F466" s="7"/>
      <c r="G466" s="7"/>
      <c r="H466" s="7"/>
      <c r="I466" s="7" t="s">
        <v>890</v>
      </c>
      <c r="J466" s="7" t="s">
        <v>890</v>
      </c>
      <c r="K466" s="7" t="s">
        <v>890</v>
      </c>
    </row>
    <row r="467" spans="1:11">
      <c r="A467" s="7" t="s">
        <v>997</v>
      </c>
      <c r="B467" s="7" t="s">
        <v>998</v>
      </c>
      <c r="C467" s="7"/>
      <c r="D467" s="7"/>
      <c r="E467" s="7"/>
      <c r="F467" s="7" t="s">
        <v>999</v>
      </c>
      <c r="G467" s="7"/>
      <c r="H467" s="7"/>
      <c r="I467" s="7"/>
      <c r="J467" s="7"/>
      <c r="K467" s="7"/>
    </row>
    <row r="468" ht="51" customHeight="1" spans="1:11">
      <c r="A468" s="7"/>
      <c r="B468" s="7" t="s">
        <v>1262</v>
      </c>
      <c r="C468" s="7"/>
      <c r="D468" s="7"/>
      <c r="E468" s="7"/>
      <c r="F468" s="7" t="s">
        <v>1262</v>
      </c>
      <c r="G468" s="7"/>
      <c r="H468" s="7"/>
      <c r="I468" s="7"/>
      <c r="J468" s="7"/>
      <c r="K468" s="7"/>
    </row>
    <row r="469" ht="27" spans="1:11">
      <c r="A469" s="10" t="s">
        <v>1001</v>
      </c>
      <c r="B469" s="7" t="s">
        <v>1002</v>
      </c>
      <c r="C469" s="7" t="s">
        <v>1003</v>
      </c>
      <c r="D469" s="7" t="s">
        <v>1004</v>
      </c>
      <c r="E469" s="7" t="s">
        <v>1098</v>
      </c>
      <c r="F469" s="7" t="s">
        <v>1099</v>
      </c>
      <c r="G469" s="7" t="s">
        <v>992</v>
      </c>
      <c r="H469" s="7" t="s">
        <v>994</v>
      </c>
      <c r="I469" s="7" t="s">
        <v>1007</v>
      </c>
      <c r="J469" s="7"/>
      <c r="K469" s="7"/>
    </row>
    <row r="470" spans="1:11">
      <c r="A470" s="11"/>
      <c r="B470" s="10" t="s">
        <v>1008</v>
      </c>
      <c r="C470" s="10" t="s">
        <v>1101</v>
      </c>
      <c r="D470" s="12" t="s">
        <v>1263</v>
      </c>
      <c r="E470" s="13" t="s">
        <v>1125</v>
      </c>
      <c r="F470" s="13" t="s">
        <v>1126</v>
      </c>
      <c r="G470" s="7">
        <v>10</v>
      </c>
      <c r="H470" s="7">
        <v>10</v>
      </c>
      <c r="I470" s="7"/>
      <c r="J470" s="7"/>
      <c r="K470" s="7"/>
    </row>
    <row r="471" spans="1:11">
      <c r="A471" s="11"/>
      <c r="B471" s="11"/>
      <c r="C471" s="11"/>
      <c r="D471" s="12" t="s">
        <v>1264</v>
      </c>
      <c r="E471" s="13" t="s">
        <v>1265</v>
      </c>
      <c r="F471" s="13" t="s">
        <v>1266</v>
      </c>
      <c r="G471" s="7">
        <v>10</v>
      </c>
      <c r="H471" s="7">
        <v>10</v>
      </c>
      <c r="I471" s="7"/>
      <c r="J471" s="7"/>
      <c r="K471" s="7"/>
    </row>
    <row r="472" ht="27" spans="1:11">
      <c r="A472" s="11"/>
      <c r="B472" s="11"/>
      <c r="C472" s="10" t="s">
        <v>1104</v>
      </c>
      <c r="D472" s="12" t="s">
        <v>1267</v>
      </c>
      <c r="E472" s="13" t="s">
        <v>1032</v>
      </c>
      <c r="F472" s="13" t="s">
        <v>1033</v>
      </c>
      <c r="G472" s="7">
        <v>10</v>
      </c>
      <c r="H472" s="7">
        <v>10</v>
      </c>
      <c r="I472" s="7"/>
      <c r="J472" s="7"/>
      <c r="K472" s="7"/>
    </row>
    <row r="473" ht="27" spans="1:11">
      <c r="A473" s="11"/>
      <c r="B473" s="11"/>
      <c r="C473" s="10" t="s">
        <v>1106</v>
      </c>
      <c r="D473" s="12" t="s">
        <v>1208</v>
      </c>
      <c r="E473" s="13" t="s">
        <v>1032</v>
      </c>
      <c r="F473" s="13" t="s">
        <v>1033</v>
      </c>
      <c r="G473" s="7">
        <v>10</v>
      </c>
      <c r="H473" s="7">
        <v>10</v>
      </c>
      <c r="I473" s="7"/>
      <c r="J473" s="7"/>
      <c r="K473" s="7"/>
    </row>
    <row r="474" spans="1:11">
      <c r="A474" s="11"/>
      <c r="B474" s="11"/>
      <c r="C474" s="10" t="s">
        <v>1108</v>
      </c>
      <c r="D474" s="12" t="s">
        <v>1109</v>
      </c>
      <c r="E474" s="13" t="s">
        <v>1268</v>
      </c>
      <c r="F474" s="13" t="s">
        <v>1269</v>
      </c>
      <c r="G474" s="7">
        <v>10</v>
      </c>
      <c r="H474" s="7">
        <v>10</v>
      </c>
      <c r="I474" s="7"/>
      <c r="J474" s="7"/>
      <c r="K474" s="7"/>
    </row>
    <row r="475" ht="27" spans="1:11">
      <c r="A475" s="11"/>
      <c r="B475" s="7" t="s">
        <v>1045</v>
      </c>
      <c r="C475" s="10" t="s">
        <v>1049</v>
      </c>
      <c r="D475" s="12" t="s">
        <v>1270</v>
      </c>
      <c r="E475" s="13" t="s">
        <v>1214</v>
      </c>
      <c r="F475" s="13" t="s">
        <v>1214</v>
      </c>
      <c r="G475" s="7">
        <v>7</v>
      </c>
      <c r="H475" s="7">
        <v>7</v>
      </c>
      <c r="I475" s="7"/>
      <c r="J475" s="7"/>
      <c r="K475" s="7"/>
    </row>
    <row r="476" ht="27" spans="1:11">
      <c r="A476" s="11"/>
      <c r="B476" s="7"/>
      <c r="C476" s="11"/>
      <c r="D476" s="12" t="s">
        <v>1271</v>
      </c>
      <c r="E476" s="13" t="s">
        <v>1272</v>
      </c>
      <c r="F476" s="13" t="s">
        <v>1272</v>
      </c>
      <c r="G476" s="7">
        <v>7</v>
      </c>
      <c r="H476" s="7">
        <v>7</v>
      </c>
      <c r="I476" s="7"/>
      <c r="J476" s="7"/>
      <c r="K476" s="7"/>
    </row>
    <row r="477" ht="27" spans="1:11">
      <c r="A477" s="11"/>
      <c r="B477" s="7"/>
      <c r="C477" s="11"/>
      <c r="D477" s="12" t="s">
        <v>1273</v>
      </c>
      <c r="E477" s="13" t="s">
        <v>1214</v>
      </c>
      <c r="F477" s="13" t="s">
        <v>1214</v>
      </c>
      <c r="G477" s="7">
        <v>8</v>
      </c>
      <c r="H477" s="7">
        <v>8</v>
      </c>
      <c r="I477" s="7"/>
      <c r="J477" s="7"/>
      <c r="K477" s="7"/>
    </row>
    <row r="478" ht="27" spans="1:11">
      <c r="A478" s="11"/>
      <c r="B478" s="7"/>
      <c r="C478" s="11"/>
      <c r="D478" s="12" t="s">
        <v>1274</v>
      </c>
      <c r="E478" s="13" t="s">
        <v>1032</v>
      </c>
      <c r="F478" s="13" t="s">
        <v>1033</v>
      </c>
      <c r="G478" s="7">
        <v>8</v>
      </c>
      <c r="H478" s="7">
        <v>8</v>
      </c>
      <c r="I478" s="15"/>
      <c r="J478" s="16"/>
      <c r="K478" s="17"/>
    </row>
    <row r="479" ht="40.5" spans="1:11">
      <c r="A479" s="11"/>
      <c r="B479" s="7" t="s">
        <v>1135</v>
      </c>
      <c r="C479" s="7" t="s">
        <v>1075</v>
      </c>
      <c r="D479" s="12" t="s">
        <v>1275</v>
      </c>
      <c r="E479" s="13" t="s">
        <v>1036</v>
      </c>
      <c r="F479" s="13" t="s">
        <v>1033</v>
      </c>
      <c r="G479" s="7">
        <v>10</v>
      </c>
      <c r="H479" s="7">
        <v>8</v>
      </c>
      <c r="I479" s="7"/>
      <c r="J479" s="7"/>
      <c r="K479" s="7"/>
    </row>
    <row r="480" s="1" customFormat="1" ht="27" customHeight="1" spans="1:12">
      <c r="A480" s="14"/>
      <c r="B480" s="15" t="s">
        <v>1078</v>
      </c>
      <c r="C480" s="16"/>
      <c r="D480" s="16"/>
      <c r="E480" s="16"/>
      <c r="F480" s="17"/>
      <c r="G480" s="7">
        <v>90</v>
      </c>
      <c r="H480" s="7">
        <v>88</v>
      </c>
      <c r="I480" s="7"/>
      <c r="J480" s="7"/>
      <c r="K480" s="7"/>
      <c r="L480" s="25"/>
    </row>
    <row r="481" s="1" customFormat="1" ht="27" customHeight="1" spans="1:12">
      <c r="A481" s="15" t="s">
        <v>1116</v>
      </c>
      <c r="B481" s="16"/>
      <c r="C481" s="16"/>
      <c r="D481" s="16"/>
      <c r="E481" s="16"/>
      <c r="F481" s="17"/>
      <c r="G481" s="7">
        <v>100</v>
      </c>
      <c r="H481" s="7">
        <v>98</v>
      </c>
      <c r="I481" s="7"/>
      <c r="J481" s="7"/>
      <c r="K481" s="7"/>
      <c r="L481" s="26"/>
    </row>
    <row r="482" ht="27" spans="1:11">
      <c r="A482" s="7" t="s">
        <v>1080</v>
      </c>
      <c r="B482" s="7" t="s">
        <v>1192</v>
      </c>
      <c r="C482" s="7"/>
      <c r="D482" s="7"/>
      <c r="E482" s="7"/>
      <c r="F482" s="7"/>
      <c r="G482" s="7"/>
      <c r="H482" s="7"/>
      <c r="I482" s="7"/>
      <c r="J482" s="7"/>
      <c r="K482" s="7"/>
    </row>
    <row r="483" spans="1:11">
      <c r="A483" s="18" t="s">
        <v>1159</v>
      </c>
      <c r="B483" s="18"/>
      <c r="C483" s="18"/>
      <c r="D483" s="18"/>
      <c r="E483" s="18"/>
      <c r="F483" s="18"/>
      <c r="G483" s="18"/>
      <c r="H483" s="18"/>
      <c r="I483" s="18"/>
      <c r="J483" s="18"/>
      <c r="K483" s="18"/>
    </row>
    <row r="484" spans="1:11">
      <c r="A484" s="19" t="s">
        <v>1118</v>
      </c>
      <c r="B484" s="19"/>
      <c r="C484" s="19"/>
      <c r="D484" s="19"/>
      <c r="E484" s="19"/>
      <c r="F484" s="19"/>
      <c r="G484" s="19"/>
      <c r="H484" s="19"/>
      <c r="I484" s="19"/>
      <c r="J484" s="19"/>
      <c r="K484" s="19"/>
    </row>
    <row r="487" spans="1:11">
      <c r="A487" s="3" t="s">
        <v>1084</v>
      </c>
      <c r="B487" s="3"/>
      <c r="C487" s="3"/>
      <c r="D487" s="3"/>
      <c r="E487" s="3"/>
      <c r="F487" s="3"/>
      <c r="G487" s="3"/>
      <c r="H487" s="3"/>
      <c r="I487" s="3"/>
      <c r="J487" s="3"/>
      <c r="K487" s="3"/>
    </row>
    <row r="488" spans="1:11">
      <c r="A488" s="4" t="s">
        <v>1085</v>
      </c>
      <c r="B488" s="4"/>
      <c r="C488" s="4"/>
      <c r="D488" s="4"/>
      <c r="E488" s="4"/>
      <c r="F488" s="4"/>
      <c r="G488" s="4"/>
      <c r="H488" s="4"/>
      <c r="I488" s="4"/>
      <c r="J488" s="4"/>
      <c r="K488" s="4"/>
    </row>
    <row r="489" spans="1:11">
      <c r="A489" s="4" t="s">
        <v>1086</v>
      </c>
      <c r="B489" s="4"/>
      <c r="C489" s="4"/>
      <c r="D489" s="4"/>
      <c r="E489" s="4"/>
      <c r="F489" s="4"/>
      <c r="G489" s="4"/>
      <c r="H489" s="4"/>
      <c r="I489" s="4"/>
      <c r="J489" s="4"/>
      <c r="K489" s="4"/>
    </row>
    <row r="490" spans="1:11">
      <c r="A490" s="5" t="s">
        <v>1120</v>
      </c>
      <c r="B490" s="5"/>
      <c r="C490" s="5"/>
      <c r="D490" s="5"/>
      <c r="E490" s="5"/>
      <c r="F490" s="6" t="s">
        <v>1121</v>
      </c>
      <c r="G490" s="6"/>
      <c r="H490" s="6"/>
      <c r="I490" s="6"/>
      <c r="J490" s="6"/>
      <c r="K490" s="6"/>
    </row>
    <row r="491" spans="1:11">
      <c r="A491" s="7" t="s">
        <v>1089</v>
      </c>
      <c r="B491" s="7"/>
      <c r="C491" s="7"/>
      <c r="D491" s="7" t="s">
        <v>1276</v>
      </c>
      <c r="E491" s="7"/>
      <c r="F491" s="7"/>
      <c r="G491" s="7"/>
      <c r="H491" s="7"/>
      <c r="I491" s="7"/>
      <c r="J491" s="7"/>
      <c r="K491" s="7"/>
    </row>
    <row r="492" spans="1:11">
      <c r="A492" s="7" t="s">
        <v>984</v>
      </c>
      <c r="B492" s="7"/>
      <c r="C492" s="7"/>
      <c r="D492" s="7" t="s">
        <v>985</v>
      </c>
      <c r="E492" s="7"/>
      <c r="F492" s="7" t="s">
        <v>986</v>
      </c>
      <c r="G492" s="7" t="s">
        <v>983</v>
      </c>
      <c r="H492" s="7"/>
      <c r="I492" s="7"/>
      <c r="J492" s="7"/>
      <c r="K492" s="7"/>
    </row>
    <row r="493" ht="27" spans="1:11">
      <c r="A493" s="7" t="s">
        <v>1091</v>
      </c>
      <c r="B493" s="7"/>
      <c r="C493" s="7"/>
      <c r="D493" s="7" t="s">
        <v>988</v>
      </c>
      <c r="E493" s="7" t="s">
        <v>989</v>
      </c>
      <c r="F493" s="7" t="s">
        <v>1092</v>
      </c>
      <c r="G493" s="7" t="s">
        <v>1093</v>
      </c>
      <c r="H493" s="7"/>
      <c r="I493" s="7" t="s">
        <v>992</v>
      </c>
      <c r="J493" s="7" t="s">
        <v>993</v>
      </c>
      <c r="K493" s="7" t="s">
        <v>994</v>
      </c>
    </row>
    <row r="494" ht="27" spans="1:11">
      <c r="A494" s="7"/>
      <c r="B494" s="7"/>
      <c r="C494" s="7"/>
      <c r="D494" s="7" t="s">
        <v>995</v>
      </c>
      <c r="E494" s="7">
        <v>0</v>
      </c>
      <c r="F494" s="7">
        <v>50000</v>
      </c>
      <c r="G494" s="7">
        <v>50000</v>
      </c>
      <c r="H494" s="7"/>
      <c r="I494" s="7">
        <v>10</v>
      </c>
      <c r="J494" s="20">
        <f>G494/F494</f>
        <v>1</v>
      </c>
      <c r="K494" s="7">
        <v>10</v>
      </c>
    </row>
    <row r="495" spans="1:11">
      <c r="A495" s="7"/>
      <c r="B495" s="7"/>
      <c r="C495" s="7"/>
      <c r="D495" s="7" t="s">
        <v>1094</v>
      </c>
      <c r="E495" s="7">
        <f t="shared" ref="E495:G495" si="18">E494</f>
        <v>0</v>
      </c>
      <c r="F495" s="7">
        <f t="shared" si="18"/>
        <v>50000</v>
      </c>
      <c r="G495" s="7">
        <f t="shared" si="18"/>
        <v>50000</v>
      </c>
      <c r="H495" s="7"/>
      <c r="I495" s="7" t="s">
        <v>890</v>
      </c>
      <c r="J495" s="7" t="s">
        <v>890</v>
      </c>
      <c r="K495" s="7" t="s">
        <v>890</v>
      </c>
    </row>
    <row r="496" ht="27" spans="1:11">
      <c r="A496" s="7"/>
      <c r="B496" s="7"/>
      <c r="C496" s="7"/>
      <c r="D496" s="9" t="s">
        <v>1095</v>
      </c>
      <c r="E496" s="7">
        <v>0</v>
      </c>
      <c r="F496" s="7">
        <v>50000</v>
      </c>
      <c r="G496" s="7">
        <v>50000</v>
      </c>
      <c r="H496" s="7"/>
      <c r="I496" s="7" t="s">
        <v>890</v>
      </c>
      <c r="J496" s="7" t="s">
        <v>890</v>
      </c>
      <c r="K496" s="7" t="s">
        <v>890</v>
      </c>
    </row>
    <row r="497" spans="1:11">
      <c r="A497" s="7"/>
      <c r="B497" s="7"/>
      <c r="C497" s="7"/>
      <c r="D497" s="9" t="s">
        <v>1096</v>
      </c>
      <c r="E497" s="7"/>
      <c r="F497" s="7"/>
      <c r="G497" s="7"/>
      <c r="H497" s="7"/>
      <c r="I497" s="7" t="s">
        <v>890</v>
      </c>
      <c r="J497" s="7" t="s">
        <v>890</v>
      </c>
      <c r="K497" s="7" t="s">
        <v>890</v>
      </c>
    </row>
    <row r="498" spans="1:11">
      <c r="A498" s="7"/>
      <c r="B498" s="7"/>
      <c r="C498" s="7"/>
      <c r="D498" s="7" t="s">
        <v>996</v>
      </c>
      <c r="E498" s="7"/>
      <c r="F498" s="7"/>
      <c r="G498" s="7"/>
      <c r="H498" s="7"/>
      <c r="I498" s="7" t="s">
        <v>890</v>
      </c>
      <c r="J498" s="7" t="s">
        <v>890</v>
      </c>
      <c r="K498" s="7" t="s">
        <v>890</v>
      </c>
    </row>
    <row r="499" spans="1:11">
      <c r="A499" s="7" t="s">
        <v>997</v>
      </c>
      <c r="B499" s="7" t="s">
        <v>998</v>
      </c>
      <c r="C499" s="7"/>
      <c r="D499" s="7"/>
      <c r="E499" s="7"/>
      <c r="F499" s="7" t="s">
        <v>999</v>
      </c>
      <c r="G499" s="7"/>
      <c r="H499" s="7"/>
      <c r="I499" s="7"/>
      <c r="J499" s="7"/>
      <c r="K499" s="7"/>
    </row>
    <row r="500" ht="63" customHeight="1" spans="1:11">
      <c r="A500" s="7"/>
      <c r="B500" s="7" t="s">
        <v>1277</v>
      </c>
      <c r="C500" s="7"/>
      <c r="D500" s="7"/>
      <c r="E500" s="7"/>
      <c r="F500" s="7" t="s">
        <v>1278</v>
      </c>
      <c r="G500" s="7"/>
      <c r="H500" s="7"/>
      <c r="I500" s="7"/>
      <c r="J500" s="7"/>
      <c r="K500" s="7"/>
    </row>
    <row r="501" ht="27" spans="1:11">
      <c r="A501" s="10" t="s">
        <v>1001</v>
      </c>
      <c r="B501" s="7" t="s">
        <v>1002</v>
      </c>
      <c r="C501" s="7" t="s">
        <v>1003</v>
      </c>
      <c r="D501" s="7" t="s">
        <v>1004</v>
      </c>
      <c r="E501" s="7" t="s">
        <v>1098</v>
      </c>
      <c r="F501" s="7" t="s">
        <v>1099</v>
      </c>
      <c r="G501" s="7" t="s">
        <v>992</v>
      </c>
      <c r="H501" s="7" t="s">
        <v>994</v>
      </c>
      <c r="I501" s="7" t="s">
        <v>1007</v>
      </c>
      <c r="J501" s="7"/>
      <c r="K501" s="7"/>
    </row>
    <row r="502" ht="27" spans="1:11">
      <c r="A502" s="11"/>
      <c r="B502" s="10" t="s">
        <v>1008</v>
      </c>
      <c r="C502" s="10" t="s">
        <v>1101</v>
      </c>
      <c r="D502" s="12" t="s">
        <v>1010</v>
      </c>
      <c r="E502" s="7" t="s">
        <v>1011</v>
      </c>
      <c r="F502" s="7" t="s">
        <v>1011</v>
      </c>
      <c r="G502" s="7">
        <v>15</v>
      </c>
      <c r="H502" s="7">
        <v>15</v>
      </c>
      <c r="I502" s="7"/>
      <c r="J502" s="7"/>
      <c r="K502" s="7"/>
    </row>
    <row r="503" ht="27" spans="1:11">
      <c r="A503" s="11"/>
      <c r="B503" s="11"/>
      <c r="C503" s="10" t="s">
        <v>1104</v>
      </c>
      <c r="D503" s="12" t="s">
        <v>1037</v>
      </c>
      <c r="E503" s="20" t="s">
        <v>1036</v>
      </c>
      <c r="F503" s="20">
        <v>0.98</v>
      </c>
      <c r="G503" s="7">
        <v>15</v>
      </c>
      <c r="H503" s="7">
        <v>15</v>
      </c>
      <c r="I503" s="7"/>
      <c r="J503" s="7"/>
      <c r="K503" s="7"/>
    </row>
    <row r="504" spans="1:11">
      <c r="A504" s="11"/>
      <c r="B504" s="11"/>
      <c r="C504" s="10" t="s">
        <v>1106</v>
      </c>
      <c r="D504" s="12" t="s">
        <v>1107</v>
      </c>
      <c r="E504" s="13" t="s">
        <v>1032</v>
      </c>
      <c r="F504" s="20">
        <v>1</v>
      </c>
      <c r="G504" s="7">
        <v>10</v>
      </c>
      <c r="H504" s="7">
        <v>10</v>
      </c>
      <c r="I504" s="7"/>
      <c r="J504" s="7"/>
      <c r="K504" s="7"/>
    </row>
    <row r="505" spans="1:11">
      <c r="A505" s="11"/>
      <c r="B505" s="14"/>
      <c r="C505" s="10" t="s">
        <v>1108</v>
      </c>
      <c r="D505" s="12" t="s">
        <v>1109</v>
      </c>
      <c r="E505" s="7" t="s">
        <v>1195</v>
      </c>
      <c r="F505" s="7" t="s">
        <v>1196</v>
      </c>
      <c r="G505" s="7">
        <v>10</v>
      </c>
      <c r="H505" s="7">
        <v>10</v>
      </c>
      <c r="I505" s="15"/>
      <c r="J505" s="16"/>
      <c r="K505" s="17"/>
    </row>
    <row r="506" ht="27" spans="1:11">
      <c r="A506" s="11"/>
      <c r="B506" s="7" t="s">
        <v>1045</v>
      </c>
      <c r="C506" s="10" t="s">
        <v>1049</v>
      </c>
      <c r="D506" s="12" t="s">
        <v>1112</v>
      </c>
      <c r="E506" s="7" t="s">
        <v>1113</v>
      </c>
      <c r="F506" s="7" t="s">
        <v>1113</v>
      </c>
      <c r="G506" s="7">
        <v>30</v>
      </c>
      <c r="H506" s="7">
        <v>28</v>
      </c>
      <c r="I506" s="7"/>
      <c r="J506" s="7"/>
      <c r="K506" s="7"/>
    </row>
    <row r="507" ht="40.5" spans="1:11">
      <c r="A507" s="11"/>
      <c r="B507" s="7" t="s">
        <v>1074</v>
      </c>
      <c r="C507" s="7" t="s">
        <v>1075</v>
      </c>
      <c r="D507" s="12" t="s">
        <v>1197</v>
      </c>
      <c r="E507" s="7" t="s">
        <v>1198</v>
      </c>
      <c r="F507" s="20">
        <v>0.98</v>
      </c>
      <c r="G507" s="7">
        <v>10</v>
      </c>
      <c r="H507" s="7">
        <v>8</v>
      </c>
      <c r="I507" s="7"/>
      <c r="J507" s="7"/>
      <c r="K507" s="7"/>
    </row>
    <row r="508" s="1" customFormat="1" ht="27" customHeight="1" spans="1:12">
      <c r="A508" s="14"/>
      <c r="B508" s="15" t="s">
        <v>1078</v>
      </c>
      <c r="C508" s="16"/>
      <c r="D508" s="16"/>
      <c r="E508" s="16"/>
      <c r="F508" s="17"/>
      <c r="G508" s="7">
        <v>90</v>
      </c>
      <c r="H508" s="7">
        <v>86</v>
      </c>
      <c r="I508" s="7"/>
      <c r="J508" s="7"/>
      <c r="K508" s="7"/>
      <c r="L508" s="25"/>
    </row>
    <row r="509" s="1" customFormat="1" ht="27" customHeight="1" spans="1:12">
      <c r="A509" s="15" t="s">
        <v>1116</v>
      </c>
      <c r="B509" s="16"/>
      <c r="C509" s="16"/>
      <c r="D509" s="16"/>
      <c r="E509" s="16"/>
      <c r="F509" s="17"/>
      <c r="G509" s="7">
        <v>100</v>
      </c>
      <c r="H509" s="7">
        <v>96</v>
      </c>
      <c r="I509" s="7"/>
      <c r="J509" s="7"/>
      <c r="K509" s="7"/>
      <c r="L509" s="26"/>
    </row>
    <row r="510" ht="27" spans="1:11">
      <c r="A510" s="7" t="s">
        <v>1080</v>
      </c>
      <c r="B510" s="7" t="s">
        <v>1279</v>
      </c>
      <c r="C510" s="7"/>
      <c r="D510" s="7"/>
      <c r="E510" s="7"/>
      <c r="F510" s="7"/>
      <c r="G510" s="7"/>
      <c r="H510" s="7"/>
      <c r="I510" s="7"/>
      <c r="J510" s="7"/>
      <c r="K510" s="7"/>
    </row>
    <row r="511" spans="1:11">
      <c r="A511" s="18" t="s">
        <v>1159</v>
      </c>
      <c r="B511" s="18"/>
      <c r="C511" s="18"/>
      <c r="D511" s="18"/>
      <c r="E511" s="18"/>
      <c r="F511" s="18"/>
      <c r="G511" s="18"/>
      <c r="H511" s="18"/>
      <c r="I511" s="18"/>
      <c r="J511" s="18"/>
      <c r="K511" s="18"/>
    </row>
    <row r="512" spans="1:11">
      <c r="A512" s="19" t="s">
        <v>1118</v>
      </c>
      <c r="B512" s="19"/>
      <c r="C512" s="19"/>
      <c r="D512" s="19"/>
      <c r="E512" s="19"/>
      <c r="F512" s="19"/>
      <c r="G512" s="19"/>
      <c r="H512" s="19"/>
      <c r="I512" s="19"/>
      <c r="J512" s="19"/>
      <c r="K512" s="19"/>
    </row>
    <row r="515" spans="1:11">
      <c r="A515" s="3" t="s">
        <v>1084</v>
      </c>
      <c r="B515" s="3"/>
      <c r="C515" s="3"/>
      <c r="D515" s="3"/>
      <c r="E515" s="3"/>
      <c r="F515" s="3"/>
      <c r="G515" s="3"/>
      <c r="H515" s="3"/>
      <c r="I515" s="3"/>
      <c r="J515" s="3"/>
      <c r="K515" s="3"/>
    </row>
    <row r="516" spans="1:11">
      <c r="A516" s="4" t="s">
        <v>1085</v>
      </c>
      <c r="B516" s="4"/>
      <c r="C516" s="4"/>
      <c r="D516" s="4"/>
      <c r="E516" s="4"/>
      <c r="F516" s="4"/>
      <c r="G516" s="4"/>
      <c r="H516" s="4"/>
      <c r="I516" s="4"/>
      <c r="J516" s="4"/>
      <c r="K516" s="4"/>
    </row>
    <row r="517" spans="1:11">
      <c r="A517" s="4" t="s">
        <v>1086</v>
      </c>
      <c r="B517" s="4"/>
      <c r="C517" s="4"/>
      <c r="D517" s="4"/>
      <c r="E517" s="4"/>
      <c r="F517" s="4"/>
      <c r="G517" s="4"/>
      <c r="H517" s="4"/>
      <c r="I517" s="4"/>
      <c r="J517" s="4"/>
      <c r="K517" s="4"/>
    </row>
    <row r="518" spans="1:11">
      <c r="A518" s="5" t="s">
        <v>1087</v>
      </c>
      <c r="B518" s="5"/>
      <c r="C518" s="5"/>
      <c r="D518" s="5"/>
      <c r="E518" s="5"/>
      <c r="F518" s="6" t="s">
        <v>1121</v>
      </c>
      <c r="G518" s="6"/>
      <c r="H518" s="6"/>
      <c r="I518" s="6"/>
      <c r="J518" s="6"/>
      <c r="K518" s="6"/>
    </row>
    <row r="519" spans="1:11">
      <c r="A519" s="7" t="s">
        <v>1089</v>
      </c>
      <c r="B519" s="7"/>
      <c r="C519" s="7"/>
      <c r="D519" s="7" t="s">
        <v>1280</v>
      </c>
      <c r="E519" s="7"/>
      <c r="F519" s="7"/>
      <c r="G519" s="7"/>
      <c r="H519" s="7"/>
      <c r="I519" s="7"/>
      <c r="J519" s="7"/>
      <c r="K519" s="7"/>
    </row>
    <row r="520" spans="1:11">
      <c r="A520" s="7" t="s">
        <v>984</v>
      </c>
      <c r="B520" s="7"/>
      <c r="C520" s="7"/>
      <c r="D520" s="7" t="s">
        <v>985</v>
      </c>
      <c r="E520" s="7"/>
      <c r="F520" s="7" t="s">
        <v>986</v>
      </c>
      <c r="G520" s="7" t="s">
        <v>983</v>
      </c>
      <c r="H520" s="7"/>
      <c r="I520" s="7"/>
      <c r="J520" s="7"/>
      <c r="K520" s="7"/>
    </row>
    <row r="521" ht="27" spans="1:11">
      <c r="A521" s="7" t="s">
        <v>1091</v>
      </c>
      <c r="B521" s="7"/>
      <c r="C521" s="7"/>
      <c r="D521" s="7" t="s">
        <v>988</v>
      </c>
      <c r="E521" s="7" t="s">
        <v>989</v>
      </c>
      <c r="F521" s="7" t="s">
        <v>1092</v>
      </c>
      <c r="G521" s="7" t="s">
        <v>1093</v>
      </c>
      <c r="H521" s="7"/>
      <c r="I521" s="7" t="s">
        <v>992</v>
      </c>
      <c r="J521" s="7" t="s">
        <v>993</v>
      </c>
      <c r="K521" s="7" t="s">
        <v>994</v>
      </c>
    </row>
    <row r="522" ht="27" spans="1:11">
      <c r="A522" s="7"/>
      <c r="B522" s="7"/>
      <c r="C522" s="7"/>
      <c r="D522" s="7" t="s">
        <v>995</v>
      </c>
      <c r="E522" s="7">
        <v>0</v>
      </c>
      <c r="F522" s="7">
        <v>1000</v>
      </c>
      <c r="G522" s="7">
        <v>1000</v>
      </c>
      <c r="H522" s="7"/>
      <c r="I522" s="7">
        <v>10</v>
      </c>
      <c r="J522" s="20">
        <f>G522/F522</f>
        <v>1</v>
      </c>
      <c r="K522" s="7">
        <v>10</v>
      </c>
    </row>
    <row r="523" spans="1:11">
      <c r="A523" s="7"/>
      <c r="B523" s="7"/>
      <c r="C523" s="7"/>
      <c r="D523" s="7" t="s">
        <v>1094</v>
      </c>
      <c r="E523" s="7">
        <f t="shared" ref="E523:G523" si="19">E522</f>
        <v>0</v>
      </c>
      <c r="F523" s="7">
        <f t="shared" si="19"/>
        <v>1000</v>
      </c>
      <c r="G523" s="7">
        <f t="shared" si="19"/>
        <v>1000</v>
      </c>
      <c r="H523" s="7"/>
      <c r="I523" s="7" t="s">
        <v>890</v>
      </c>
      <c r="J523" s="7" t="s">
        <v>890</v>
      </c>
      <c r="K523" s="7" t="s">
        <v>890</v>
      </c>
    </row>
    <row r="524" ht="27" spans="1:11">
      <c r="A524" s="7"/>
      <c r="B524" s="7"/>
      <c r="C524" s="7"/>
      <c r="D524" s="9" t="s">
        <v>1095</v>
      </c>
      <c r="E524" s="7"/>
      <c r="F524" s="7"/>
      <c r="G524" s="7"/>
      <c r="H524" s="7"/>
      <c r="I524" s="7" t="s">
        <v>890</v>
      </c>
      <c r="J524" s="7" t="s">
        <v>890</v>
      </c>
      <c r="K524" s="7" t="s">
        <v>890</v>
      </c>
    </row>
    <row r="525" spans="1:11">
      <c r="A525" s="7"/>
      <c r="B525" s="7"/>
      <c r="C525" s="7"/>
      <c r="D525" s="9" t="s">
        <v>1096</v>
      </c>
      <c r="E525" s="7">
        <v>0</v>
      </c>
      <c r="F525" s="7">
        <v>1000</v>
      </c>
      <c r="G525" s="7">
        <v>1000</v>
      </c>
      <c r="H525" s="7"/>
      <c r="I525" s="7" t="s">
        <v>890</v>
      </c>
      <c r="J525" s="7" t="s">
        <v>890</v>
      </c>
      <c r="K525" s="7" t="s">
        <v>890</v>
      </c>
    </row>
    <row r="526" spans="1:11">
      <c r="A526" s="7"/>
      <c r="B526" s="7"/>
      <c r="C526" s="7"/>
      <c r="D526" s="7" t="s">
        <v>996</v>
      </c>
      <c r="E526" s="7"/>
      <c r="F526" s="7"/>
      <c r="G526" s="7"/>
      <c r="H526" s="7"/>
      <c r="I526" s="7" t="s">
        <v>890</v>
      </c>
      <c r="J526" s="7" t="s">
        <v>890</v>
      </c>
      <c r="K526" s="7" t="s">
        <v>890</v>
      </c>
    </row>
    <row r="527" spans="1:11">
      <c r="A527" s="7" t="s">
        <v>997</v>
      </c>
      <c r="B527" s="7" t="s">
        <v>998</v>
      </c>
      <c r="C527" s="7"/>
      <c r="D527" s="7"/>
      <c r="E527" s="7"/>
      <c r="F527" s="7" t="s">
        <v>999</v>
      </c>
      <c r="G527" s="7"/>
      <c r="H527" s="7"/>
      <c r="I527" s="7"/>
      <c r="J527" s="7"/>
      <c r="K527" s="7"/>
    </row>
    <row r="528" ht="76" customHeight="1" spans="1:11">
      <c r="A528" s="7"/>
      <c r="B528" s="12" t="s">
        <v>1281</v>
      </c>
      <c r="C528" s="12"/>
      <c r="D528" s="12"/>
      <c r="E528" s="12"/>
      <c r="F528" s="7" t="s">
        <v>1282</v>
      </c>
      <c r="G528" s="7"/>
      <c r="H528" s="7"/>
      <c r="I528" s="7"/>
      <c r="J528" s="7"/>
      <c r="K528" s="7"/>
    </row>
    <row r="529" ht="27" spans="1:11">
      <c r="A529" s="10" t="s">
        <v>1001</v>
      </c>
      <c r="B529" s="7" t="s">
        <v>1002</v>
      </c>
      <c r="C529" s="7" t="s">
        <v>1003</v>
      </c>
      <c r="D529" s="7" t="s">
        <v>1004</v>
      </c>
      <c r="E529" s="7" t="s">
        <v>1098</v>
      </c>
      <c r="F529" s="7" t="s">
        <v>1099</v>
      </c>
      <c r="G529" s="7" t="s">
        <v>992</v>
      </c>
      <c r="H529" s="7" t="s">
        <v>994</v>
      </c>
      <c r="I529" s="7" t="s">
        <v>1007</v>
      </c>
      <c r="J529" s="7"/>
      <c r="K529" s="7"/>
    </row>
    <row r="530" ht="27" spans="1:11">
      <c r="A530" s="11"/>
      <c r="B530" s="10" t="s">
        <v>1008</v>
      </c>
      <c r="C530" s="11" t="s">
        <v>1101</v>
      </c>
      <c r="D530" s="7" t="s">
        <v>1283</v>
      </c>
      <c r="E530" s="13" t="s">
        <v>1284</v>
      </c>
      <c r="F530" s="7" t="s">
        <v>1285</v>
      </c>
      <c r="G530" s="7">
        <v>10</v>
      </c>
      <c r="H530" s="7">
        <v>10</v>
      </c>
      <c r="I530" s="15"/>
      <c r="J530" s="16"/>
      <c r="K530" s="17"/>
    </row>
    <row r="531" spans="1:11">
      <c r="A531" s="11"/>
      <c r="B531" s="11"/>
      <c r="C531" s="10" t="s">
        <v>1104</v>
      </c>
      <c r="D531" s="7" t="s">
        <v>1286</v>
      </c>
      <c r="E531" s="13" t="s">
        <v>1032</v>
      </c>
      <c r="F531" s="13" t="s">
        <v>1033</v>
      </c>
      <c r="G531" s="7">
        <v>10</v>
      </c>
      <c r="H531" s="7">
        <v>10</v>
      </c>
      <c r="I531" s="7"/>
      <c r="J531" s="7"/>
      <c r="K531" s="7"/>
    </row>
    <row r="532" spans="1:11">
      <c r="A532" s="11"/>
      <c r="B532" s="11"/>
      <c r="C532" s="11"/>
      <c r="D532" s="7" t="s">
        <v>1287</v>
      </c>
      <c r="E532" s="13" t="s">
        <v>1032</v>
      </c>
      <c r="F532" s="13" t="s">
        <v>1033</v>
      </c>
      <c r="G532" s="7">
        <v>10</v>
      </c>
      <c r="H532" s="7">
        <v>10</v>
      </c>
      <c r="I532" s="7"/>
      <c r="J532" s="7"/>
      <c r="K532" s="7"/>
    </row>
    <row r="533" ht="27" spans="1:11">
      <c r="A533" s="11"/>
      <c r="B533" s="11"/>
      <c r="C533" s="10" t="s">
        <v>1106</v>
      </c>
      <c r="D533" s="12" t="s">
        <v>1039</v>
      </c>
      <c r="E533" s="13" t="s">
        <v>1032</v>
      </c>
      <c r="F533" s="13" t="s">
        <v>1033</v>
      </c>
      <c r="G533" s="7">
        <v>10</v>
      </c>
      <c r="H533" s="7">
        <v>10</v>
      </c>
      <c r="I533" s="7"/>
      <c r="J533" s="7"/>
      <c r="K533" s="7"/>
    </row>
    <row r="534" spans="1:11">
      <c r="A534" s="11"/>
      <c r="B534" s="14"/>
      <c r="C534" s="10" t="s">
        <v>1108</v>
      </c>
      <c r="D534" s="12" t="s">
        <v>1109</v>
      </c>
      <c r="E534" s="12" t="s">
        <v>1288</v>
      </c>
      <c r="F534" s="7" t="s">
        <v>1289</v>
      </c>
      <c r="G534" s="7">
        <v>10</v>
      </c>
      <c r="H534" s="7">
        <v>10</v>
      </c>
      <c r="I534" s="7"/>
      <c r="J534" s="7"/>
      <c r="K534" s="7"/>
    </row>
    <row r="535" ht="27" spans="1:11">
      <c r="A535" s="11"/>
      <c r="B535" s="7" t="s">
        <v>1184</v>
      </c>
      <c r="C535" s="10" t="s">
        <v>1049</v>
      </c>
      <c r="D535" s="12" t="s">
        <v>1290</v>
      </c>
      <c r="E535" s="13" t="s">
        <v>1036</v>
      </c>
      <c r="F535" s="13" t="s">
        <v>1115</v>
      </c>
      <c r="G535" s="7">
        <v>30</v>
      </c>
      <c r="H535" s="7">
        <v>30</v>
      </c>
      <c r="I535" s="7"/>
      <c r="J535" s="7"/>
      <c r="K535" s="7"/>
    </row>
    <row r="536" ht="40.5" spans="1:11">
      <c r="A536" s="11"/>
      <c r="B536" s="7" t="s">
        <v>1074</v>
      </c>
      <c r="C536" s="7" t="s">
        <v>1075</v>
      </c>
      <c r="D536" s="12" t="s">
        <v>1291</v>
      </c>
      <c r="E536" s="13" t="s">
        <v>1036</v>
      </c>
      <c r="F536" s="13" t="s">
        <v>1115</v>
      </c>
      <c r="G536" s="7">
        <v>10</v>
      </c>
      <c r="H536" s="7">
        <v>7</v>
      </c>
      <c r="I536" s="24"/>
      <c r="J536" s="24"/>
      <c r="K536" s="24"/>
    </row>
    <row r="537" s="1" customFormat="1" ht="27" customHeight="1" spans="1:12">
      <c r="A537" s="14"/>
      <c r="B537" s="15" t="s">
        <v>1078</v>
      </c>
      <c r="C537" s="16"/>
      <c r="D537" s="16"/>
      <c r="E537" s="16"/>
      <c r="F537" s="17"/>
      <c r="G537" s="7">
        <v>90</v>
      </c>
      <c r="H537" s="7">
        <v>87</v>
      </c>
      <c r="I537" s="7"/>
      <c r="J537" s="7"/>
      <c r="K537" s="7"/>
      <c r="L537" s="25"/>
    </row>
    <row r="538" s="1" customFormat="1" ht="27" customHeight="1" spans="1:12">
      <c r="A538" s="15" t="s">
        <v>1116</v>
      </c>
      <c r="B538" s="16"/>
      <c r="C538" s="16"/>
      <c r="D538" s="16"/>
      <c r="E538" s="16"/>
      <c r="F538" s="17"/>
      <c r="G538" s="7">
        <v>100</v>
      </c>
      <c r="H538" s="7">
        <v>97</v>
      </c>
      <c r="I538" s="7"/>
      <c r="J538" s="7"/>
      <c r="K538" s="7"/>
      <c r="L538" s="26"/>
    </row>
    <row r="539" ht="27" spans="1:11">
      <c r="A539" s="7" t="s">
        <v>1080</v>
      </c>
      <c r="B539" s="7" t="s">
        <v>1292</v>
      </c>
      <c r="C539" s="7"/>
      <c r="D539" s="7"/>
      <c r="E539" s="7"/>
      <c r="F539" s="7"/>
      <c r="G539" s="7"/>
      <c r="H539" s="7"/>
      <c r="I539" s="7"/>
      <c r="J539" s="7"/>
      <c r="K539" s="7"/>
    </row>
    <row r="540" spans="1:11">
      <c r="A540" s="18" t="s">
        <v>1159</v>
      </c>
      <c r="B540" s="18"/>
      <c r="C540" s="18"/>
      <c r="D540" s="18"/>
      <c r="E540" s="18"/>
      <c r="F540" s="18"/>
      <c r="G540" s="18"/>
      <c r="H540" s="18"/>
      <c r="I540" s="18"/>
      <c r="J540" s="18"/>
      <c r="K540" s="18"/>
    </row>
    <row r="541" ht="158" customHeight="1" spans="1:11">
      <c r="A541" s="19" t="s">
        <v>1118</v>
      </c>
      <c r="B541" s="19"/>
      <c r="C541" s="19"/>
      <c r="D541" s="19"/>
      <c r="E541" s="19"/>
      <c r="F541" s="19"/>
      <c r="G541" s="19"/>
      <c r="H541" s="19"/>
      <c r="I541" s="19"/>
      <c r="J541" s="19"/>
      <c r="K541" s="19"/>
    </row>
    <row r="544" spans="1:11">
      <c r="A544" s="3" t="s">
        <v>1084</v>
      </c>
      <c r="B544" s="3"/>
      <c r="C544" s="3"/>
      <c r="D544" s="3"/>
      <c r="E544" s="3"/>
      <c r="F544" s="3"/>
      <c r="G544" s="3"/>
      <c r="H544" s="3"/>
      <c r="I544" s="3"/>
      <c r="J544" s="3"/>
      <c r="K544" s="3"/>
    </row>
    <row r="545" spans="1:11">
      <c r="A545" s="4" t="s">
        <v>1085</v>
      </c>
      <c r="B545" s="4"/>
      <c r="C545" s="4"/>
      <c r="D545" s="4"/>
      <c r="E545" s="4"/>
      <c r="F545" s="4"/>
      <c r="G545" s="4"/>
      <c r="H545" s="4"/>
      <c r="I545" s="4"/>
      <c r="J545" s="4"/>
      <c r="K545" s="4"/>
    </row>
    <row r="546" spans="1:11">
      <c r="A546" s="4" t="s">
        <v>1086</v>
      </c>
      <c r="B546" s="4"/>
      <c r="C546" s="4"/>
      <c r="D546" s="4"/>
      <c r="E546" s="4"/>
      <c r="F546" s="4"/>
      <c r="G546" s="4"/>
      <c r="H546" s="4"/>
      <c r="I546" s="4"/>
      <c r="J546" s="4"/>
      <c r="K546" s="4"/>
    </row>
    <row r="547" spans="1:11">
      <c r="A547" s="5" t="s">
        <v>1120</v>
      </c>
      <c r="B547" s="5"/>
      <c r="C547" s="5"/>
      <c r="D547" s="5"/>
      <c r="E547" s="5"/>
      <c r="F547" s="6" t="s">
        <v>1121</v>
      </c>
      <c r="G547" s="6"/>
      <c r="H547" s="6"/>
      <c r="I547" s="6"/>
      <c r="J547" s="6"/>
      <c r="K547" s="6"/>
    </row>
    <row r="548" spans="1:11">
      <c r="A548" s="7" t="s">
        <v>1089</v>
      </c>
      <c r="B548" s="7"/>
      <c r="C548" s="7"/>
      <c r="D548" s="7" t="s">
        <v>1293</v>
      </c>
      <c r="E548" s="7"/>
      <c r="F548" s="7"/>
      <c r="G548" s="7"/>
      <c r="H548" s="7"/>
      <c r="I548" s="7"/>
      <c r="J548" s="7"/>
      <c r="K548" s="7"/>
    </row>
    <row r="549" spans="1:11">
      <c r="A549" s="7" t="s">
        <v>984</v>
      </c>
      <c r="B549" s="7"/>
      <c r="C549" s="7"/>
      <c r="D549" s="7" t="s">
        <v>985</v>
      </c>
      <c r="E549" s="7"/>
      <c r="F549" s="7" t="s">
        <v>986</v>
      </c>
      <c r="G549" s="7" t="s">
        <v>983</v>
      </c>
      <c r="H549" s="7"/>
      <c r="I549" s="7"/>
      <c r="J549" s="7"/>
      <c r="K549" s="7"/>
    </row>
    <row r="550" ht="27" spans="1:11">
      <c r="A550" s="7" t="s">
        <v>1091</v>
      </c>
      <c r="B550" s="7"/>
      <c r="C550" s="7"/>
      <c r="D550" s="7" t="s">
        <v>988</v>
      </c>
      <c r="E550" s="7" t="s">
        <v>989</v>
      </c>
      <c r="F550" s="7" t="s">
        <v>1092</v>
      </c>
      <c r="G550" s="7" t="s">
        <v>1093</v>
      </c>
      <c r="H550" s="7"/>
      <c r="I550" s="7" t="s">
        <v>992</v>
      </c>
      <c r="J550" s="7" t="s">
        <v>993</v>
      </c>
      <c r="K550" s="7" t="s">
        <v>994</v>
      </c>
    </row>
    <row r="551" ht="27" spans="1:11">
      <c r="A551" s="7"/>
      <c r="B551" s="7"/>
      <c r="C551" s="7"/>
      <c r="D551" s="7" t="s">
        <v>995</v>
      </c>
      <c r="E551" s="7">
        <v>0</v>
      </c>
      <c r="F551" s="7">
        <v>1854000</v>
      </c>
      <c r="G551" s="7">
        <v>1854000</v>
      </c>
      <c r="H551" s="7"/>
      <c r="I551" s="7">
        <v>10</v>
      </c>
      <c r="J551" s="20">
        <f>G551/F551</f>
        <v>1</v>
      </c>
      <c r="K551" s="7">
        <v>10</v>
      </c>
    </row>
    <row r="552" spans="1:11">
      <c r="A552" s="7"/>
      <c r="B552" s="7"/>
      <c r="C552" s="7"/>
      <c r="D552" s="7" t="s">
        <v>1094</v>
      </c>
      <c r="E552" s="7">
        <f t="shared" ref="E552:G552" si="20">E551</f>
        <v>0</v>
      </c>
      <c r="F552" s="7">
        <f t="shared" si="20"/>
        <v>1854000</v>
      </c>
      <c r="G552" s="7">
        <f t="shared" si="20"/>
        <v>1854000</v>
      </c>
      <c r="H552" s="7"/>
      <c r="I552" s="7" t="s">
        <v>890</v>
      </c>
      <c r="J552" s="7" t="s">
        <v>890</v>
      </c>
      <c r="K552" s="7" t="s">
        <v>890</v>
      </c>
    </row>
    <row r="553" ht="27" spans="1:11">
      <c r="A553" s="7"/>
      <c r="B553" s="7"/>
      <c r="C553" s="7"/>
      <c r="D553" s="9" t="s">
        <v>1095</v>
      </c>
      <c r="E553" s="7">
        <v>0</v>
      </c>
      <c r="F553" s="7">
        <v>1854000</v>
      </c>
      <c r="G553" s="7">
        <v>1854000</v>
      </c>
      <c r="H553" s="7"/>
      <c r="I553" s="7" t="s">
        <v>890</v>
      </c>
      <c r="J553" s="7" t="s">
        <v>890</v>
      </c>
      <c r="K553" s="7" t="s">
        <v>890</v>
      </c>
    </row>
    <row r="554" spans="1:11">
      <c r="A554" s="7"/>
      <c r="B554" s="7"/>
      <c r="C554" s="7"/>
      <c r="D554" s="9" t="s">
        <v>1096</v>
      </c>
      <c r="E554" s="7"/>
      <c r="F554" s="7"/>
      <c r="G554" s="7"/>
      <c r="H554" s="7"/>
      <c r="I554" s="7" t="s">
        <v>890</v>
      </c>
      <c r="J554" s="7" t="s">
        <v>890</v>
      </c>
      <c r="K554" s="7" t="s">
        <v>890</v>
      </c>
    </row>
    <row r="555" spans="1:11">
      <c r="A555" s="7"/>
      <c r="B555" s="7"/>
      <c r="C555" s="7"/>
      <c r="D555" s="7" t="s">
        <v>996</v>
      </c>
      <c r="E555" s="7"/>
      <c r="F555" s="7"/>
      <c r="G555" s="7"/>
      <c r="H555" s="7"/>
      <c r="I555" s="7" t="s">
        <v>890</v>
      </c>
      <c r="J555" s="7" t="s">
        <v>890</v>
      </c>
      <c r="K555" s="7" t="s">
        <v>890</v>
      </c>
    </row>
    <row r="556" spans="1:11">
      <c r="A556" s="7" t="s">
        <v>997</v>
      </c>
      <c r="B556" s="7" t="s">
        <v>998</v>
      </c>
      <c r="C556" s="7"/>
      <c r="D556" s="7"/>
      <c r="E556" s="7"/>
      <c r="F556" s="7" t="s">
        <v>999</v>
      </c>
      <c r="G556" s="7"/>
      <c r="H556" s="7"/>
      <c r="I556" s="7"/>
      <c r="J556" s="7"/>
      <c r="K556" s="7"/>
    </row>
    <row r="557" ht="125" customHeight="1" spans="1:11">
      <c r="A557" s="7"/>
      <c r="B557" s="7" t="s">
        <v>1294</v>
      </c>
      <c r="C557" s="7"/>
      <c r="D557" s="7"/>
      <c r="E557" s="7"/>
      <c r="F557" s="7" t="s">
        <v>1294</v>
      </c>
      <c r="G557" s="7"/>
      <c r="H557" s="7"/>
      <c r="I557" s="7"/>
      <c r="J557" s="7"/>
      <c r="K557" s="7"/>
    </row>
    <row r="558" ht="27" spans="1:11">
      <c r="A558" s="10" t="s">
        <v>1001</v>
      </c>
      <c r="B558" s="7" t="s">
        <v>1002</v>
      </c>
      <c r="C558" s="7" t="s">
        <v>1003</v>
      </c>
      <c r="D558" s="7" t="s">
        <v>1004</v>
      </c>
      <c r="E558" s="7" t="s">
        <v>1098</v>
      </c>
      <c r="F558" s="7" t="s">
        <v>1099</v>
      </c>
      <c r="G558" s="7" t="s">
        <v>992</v>
      </c>
      <c r="H558" s="7" t="s">
        <v>994</v>
      </c>
      <c r="I558" s="7" t="s">
        <v>1007</v>
      </c>
      <c r="J558" s="7"/>
      <c r="K558" s="7"/>
    </row>
    <row r="559" spans="1:11">
      <c r="A559" s="11"/>
      <c r="B559" s="10" t="s">
        <v>1008</v>
      </c>
      <c r="C559" s="7" t="s">
        <v>1101</v>
      </c>
      <c r="D559" s="12" t="s">
        <v>1295</v>
      </c>
      <c r="E559" s="13" t="s">
        <v>1296</v>
      </c>
      <c r="F559" s="13" t="s">
        <v>1297</v>
      </c>
      <c r="G559" s="7">
        <v>6</v>
      </c>
      <c r="H559" s="7">
        <v>6</v>
      </c>
      <c r="I559" s="7"/>
      <c r="J559" s="7"/>
      <c r="K559" s="7"/>
    </row>
    <row r="560" spans="1:11">
      <c r="A560" s="11"/>
      <c r="B560" s="11"/>
      <c r="C560" s="7"/>
      <c r="D560" s="12" t="s">
        <v>1298</v>
      </c>
      <c r="E560" s="13" t="s">
        <v>1299</v>
      </c>
      <c r="F560" s="13" t="s">
        <v>1300</v>
      </c>
      <c r="G560" s="7">
        <v>6</v>
      </c>
      <c r="H560" s="7">
        <v>6</v>
      </c>
      <c r="I560" s="7"/>
      <c r="J560" s="7"/>
      <c r="K560" s="7"/>
    </row>
    <row r="561" ht="27" spans="1:11">
      <c r="A561" s="11"/>
      <c r="B561" s="11"/>
      <c r="C561" s="7"/>
      <c r="D561" s="12" t="s">
        <v>1301</v>
      </c>
      <c r="E561" s="13" t="s">
        <v>1302</v>
      </c>
      <c r="F561" s="13" t="s">
        <v>1303</v>
      </c>
      <c r="G561" s="7">
        <v>6</v>
      </c>
      <c r="H561" s="7">
        <v>6</v>
      </c>
      <c r="I561" s="15"/>
      <c r="J561" s="16"/>
      <c r="K561" s="17"/>
    </row>
    <row r="562" ht="27" spans="1:11">
      <c r="A562" s="11"/>
      <c r="B562" s="11"/>
      <c r="C562" s="11" t="s">
        <v>1104</v>
      </c>
      <c r="D562" s="12" t="s">
        <v>1304</v>
      </c>
      <c r="E562" s="13" t="s">
        <v>1036</v>
      </c>
      <c r="F562" s="13" t="s">
        <v>1033</v>
      </c>
      <c r="G562" s="7">
        <v>6</v>
      </c>
      <c r="H562" s="7">
        <v>6</v>
      </c>
      <c r="I562" s="7"/>
      <c r="J562" s="7"/>
      <c r="K562" s="7"/>
    </row>
    <row r="563" ht="27" spans="1:11">
      <c r="A563" s="11"/>
      <c r="B563" s="11"/>
      <c r="C563" s="14"/>
      <c r="D563" s="12" t="s">
        <v>1035</v>
      </c>
      <c r="E563" s="13" t="s">
        <v>1036</v>
      </c>
      <c r="F563" s="13" t="s">
        <v>1033</v>
      </c>
      <c r="G563" s="7">
        <v>6</v>
      </c>
      <c r="H563" s="7">
        <v>6</v>
      </c>
      <c r="I563" s="7"/>
      <c r="J563" s="7"/>
      <c r="K563" s="7"/>
    </row>
    <row r="564" spans="1:11">
      <c r="A564" s="11"/>
      <c r="B564" s="11"/>
      <c r="C564" s="10" t="s">
        <v>1106</v>
      </c>
      <c r="D564" s="29" t="s">
        <v>1107</v>
      </c>
      <c r="E564" s="13" t="s">
        <v>1032</v>
      </c>
      <c r="F564" s="13" t="s">
        <v>1033</v>
      </c>
      <c r="G564" s="7">
        <v>6</v>
      </c>
      <c r="H564" s="7">
        <v>6</v>
      </c>
      <c r="I564" s="7"/>
      <c r="J564" s="7"/>
      <c r="K564" s="7"/>
    </row>
    <row r="565" ht="27" spans="1:11">
      <c r="A565" s="11"/>
      <c r="B565" s="11"/>
      <c r="C565" s="11"/>
      <c r="D565" s="12" t="s">
        <v>1039</v>
      </c>
      <c r="E565" s="13" t="s">
        <v>1032</v>
      </c>
      <c r="F565" s="13" t="s">
        <v>1033</v>
      </c>
      <c r="G565" s="7">
        <v>6</v>
      </c>
      <c r="H565" s="7">
        <v>6</v>
      </c>
      <c r="I565" s="7"/>
      <c r="J565" s="7"/>
      <c r="K565" s="7"/>
    </row>
    <row r="566" spans="1:11">
      <c r="A566" s="11"/>
      <c r="B566" s="11"/>
      <c r="C566" s="10" t="s">
        <v>1108</v>
      </c>
      <c r="D566" s="12" t="s">
        <v>1109</v>
      </c>
      <c r="E566" s="13" t="s">
        <v>1305</v>
      </c>
      <c r="F566" s="13" t="s">
        <v>1306</v>
      </c>
      <c r="G566" s="7">
        <v>8</v>
      </c>
      <c r="H566" s="7">
        <v>8</v>
      </c>
      <c r="I566" s="7"/>
      <c r="J566" s="7"/>
      <c r="K566" s="7"/>
    </row>
    <row r="567" ht="27" spans="1:11">
      <c r="A567" s="11"/>
      <c r="B567" s="10" t="s">
        <v>1045</v>
      </c>
      <c r="C567" s="10" t="s">
        <v>1046</v>
      </c>
      <c r="D567" s="12" t="s">
        <v>1047</v>
      </c>
      <c r="E567" s="13" t="s">
        <v>1048</v>
      </c>
      <c r="F567" s="13" t="s">
        <v>1048</v>
      </c>
      <c r="G567" s="7">
        <v>7</v>
      </c>
      <c r="H567" s="7">
        <v>7</v>
      </c>
      <c r="I567" s="7"/>
      <c r="J567" s="7"/>
      <c r="K567" s="7"/>
    </row>
    <row r="568" ht="27" spans="1:11">
      <c r="A568" s="11"/>
      <c r="B568" s="11"/>
      <c r="C568" s="10" t="s">
        <v>1049</v>
      </c>
      <c r="D568" s="29" t="s">
        <v>1307</v>
      </c>
      <c r="E568" s="13" t="s">
        <v>1113</v>
      </c>
      <c r="F568" s="13" t="s">
        <v>1113</v>
      </c>
      <c r="G568" s="7">
        <v>7</v>
      </c>
      <c r="H568" s="7">
        <v>7</v>
      </c>
      <c r="I568" s="7"/>
      <c r="J568" s="7"/>
      <c r="K568" s="7"/>
    </row>
    <row r="569" ht="27" spans="1:11">
      <c r="A569" s="11"/>
      <c r="B569" s="11"/>
      <c r="C569" s="11"/>
      <c r="D569" s="29" t="s">
        <v>1069</v>
      </c>
      <c r="E569" s="13" t="s">
        <v>1070</v>
      </c>
      <c r="F569" s="13" t="s">
        <v>1070</v>
      </c>
      <c r="G569" s="7">
        <v>8</v>
      </c>
      <c r="H569" s="7">
        <v>8</v>
      </c>
      <c r="I569" s="7"/>
      <c r="J569" s="7"/>
      <c r="K569" s="7"/>
    </row>
    <row r="570" ht="27" spans="1:11">
      <c r="A570" s="11"/>
      <c r="B570" s="11"/>
      <c r="C570" s="10" t="s">
        <v>1308</v>
      </c>
      <c r="D570" s="12" t="s">
        <v>1309</v>
      </c>
      <c r="E570" s="13" t="s">
        <v>1310</v>
      </c>
      <c r="F570" s="13" t="s">
        <v>1310</v>
      </c>
      <c r="G570" s="7">
        <v>8</v>
      </c>
      <c r="H570" s="7">
        <v>8</v>
      </c>
      <c r="I570" s="7"/>
      <c r="J570" s="7"/>
      <c r="K570" s="7"/>
    </row>
    <row r="571" ht="40.5" spans="1:11">
      <c r="A571" s="11"/>
      <c r="B571" s="7" t="s">
        <v>1074</v>
      </c>
      <c r="C571" s="7" t="s">
        <v>1075</v>
      </c>
      <c r="D571" s="29" t="s">
        <v>1311</v>
      </c>
      <c r="E571" s="13" t="s">
        <v>1036</v>
      </c>
      <c r="F571" s="13" t="s">
        <v>1199</v>
      </c>
      <c r="G571" s="7">
        <v>10</v>
      </c>
      <c r="H571" s="7">
        <v>7</v>
      </c>
      <c r="I571" s="7"/>
      <c r="J571" s="7"/>
      <c r="K571" s="7"/>
    </row>
    <row r="572" s="1" customFormat="1" ht="27" customHeight="1" spans="1:12">
      <c r="A572" s="14"/>
      <c r="B572" s="15" t="s">
        <v>1078</v>
      </c>
      <c r="C572" s="16"/>
      <c r="D572" s="16"/>
      <c r="E572" s="16"/>
      <c r="F572" s="17"/>
      <c r="G572" s="7">
        <v>90</v>
      </c>
      <c r="H572" s="7">
        <v>87</v>
      </c>
      <c r="I572" s="7"/>
      <c r="J572" s="7"/>
      <c r="K572" s="7"/>
      <c r="L572" s="25"/>
    </row>
    <row r="573" s="1" customFormat="1" ht="27" customHeight="1" spans="1:12">
      <c r="A573" s="15" t="s">
        <v>1116</v>
      </c>
      <c r="B573" s="16"/>
      <c r="C573" s="16"/>
      <c r="D573" s="16"/>
      <c r="E573" s="16"/>
      <c r="F573" s="17"/>
      <c r="G573" s="7">
        <v>100</v>
      </c>
      <c r="H573" s="7">
        <v>97</v>
      </c>
      <c r="I573" s="7"/>
      <c r="J573" s="7"/>
      <c r="K573" s="7"/>
      <c r="L573" s="26"/>
    </row>
    <row r="574" ht="27" spans="1:11">
      <c r="A574" s="7" t="s">
        <v>1080</v>
      </c>
      <c r="B574" s="7" t="s">
        <v>1158</v>
      </c>
      <c r="C574" s="7"/>
      <c r="D574" s="7"/>
      <c r="E574" s="7"/>
      <c r="F574" s="7"/>
      <c r="G574" s="7"/>
      <c r="H574" s="7"/>
      <c r="I574" s="7"/>
      <c r="J574" s="7"/>
      <c r="K574" s="7"/>
    </row>
    <row r="575" spans="1:11">
      <c r="A575" s="18" t="s">
        <v>1159</v>
      </c>
      <c r="B575" s="18"/>
      <c r="C575" s="18"/>
      <c r="D575" s="18"/>
      <c r="E575" s="18"/>
      <c r="F575" s="18"/>
      <c r="G575" s="18"/>
      <c r="H575" s="18"/>
      <c r="I575" s="18"/>
      <c r="J575" s="18"/>
      <c r="K575" s="18"/>
    </row>
    <row r="576" ht="158" customHeight="1" spans="1:11">
      <c r="A576" s="19" t="s">
        <v>1118</v>
      </c>
      <c r="B576" s="19"/>
      <c r="C576" s="19"/>
      <c r="D576" s="19"/>
      <c r="E576" s="19"/>
      <c r="F576" s="19"/>
      <c r="G576" s="19"/>
      <c r="H576" s="19"/>
      <c r="I576" s="19"/>
      <c r="J576" s="19"/>
      <c r="K576" s="19"/>
    </row>
    <row r="579" spans="1:11">
      <c r="A579" s="3" t="s">
        <v>1084</v>
      </c>
      <c r="B579" s="3"/>
      <c r="C579" s="3"/>
      <c r="D579" s="3"/>
      <c r="E579" s="3"/>
      <c r="F579" s="3"/>
      <c r="G579" s="3"/>
      <c r="H579" s="3"/>
      <c r="I579" s="3"/>
      <c r="J579" s="3"/>
      <c r="K579" s="3"/>
    </row>
    <row r="580" spans="1:11">
      <c r="A580" s="4" t="s">
        <v>1085</v>
      </c>
      <c r="B580" s="4"/>
      <c r="C580" s="4"/>
      <c r="D580" s="4"/>
      <c r="E580" s="4"/>
      <c r="F580" s="4"/>
      <c r="G580" s="4"/>
      <c r="H580" s="4"/>
      <c r="I580" s="4"/>
      <c r="J580" s="4"/>
      <c r="K580" s="4"/>
    </row>
    <row r="581" spans="1:11">
      <c r="A581" s="4" t="s">
        <v>1086</v>
      </c>
      <c r="B581" s="4"/>
      <c r="C581" s="4"/>
      <c r="D581" s="4"/>
      <c r="E581" s="4"/>
      <c r="F581" s="4"/>
      <c r="G581" s="4"/>
      <c r="H581" s="4"/>
      <c r="I581" s="4"/>
      <c r="J581" s="4"/>
      <c r="K581" s="4"/>
    </row>
    <row r="582" spans="1:11">
      <c r="A582" s="5" t="s">
        <v>1120</v>
      </c>
      <c r="B582" s="5"/>
      <c r="C582" s="5"/>
      <c r="D582" s="5"/>
      <c r="E582" s="5"/>
      <c r="F582" s="6" t="s">
        <v>1121</v>
      </c>
      <c r="G582" s="6"/>
      <c r="H582" s="6"/>
      <c r="I582" s="6"/>
      <c r="J582" s="6"/>
      <c r="K582" s="6"/>
    </row>
    <row r="583" spans="1:11">
      <c r="A583" s="7" t="s">
        <v>1089</v>
      </c>
      <c r="B583" s="7"/>
      <c r="C583" s="7"/>
      <c r="D583" s="7" t="s">
        <v>1312</v>
      </c>
      <c r="E583" s="7"/>
      <c r="F583" s="7"/>
      <c r="G583" s="7"/>
      <c r="H583" s="7"/>
      <c r="I583" s="7"/>
      <c r="J583" s="7"/>
      <c r="K583" s="7"/>
    </row>
    <row r="584" spans="1:11">
      <c r="A584" s="7" t="s">
        <v>984</v>
      </c>
      <c r="B584" s="7"/>
      <c r="C584" s="7"/>
      <c r="D584" s="7" t="s">
        <v>985</v>
      </c>
      <c r="E584" s="7"/>
      <c r="F584" s="7" t="s">
        <v>986</v>
      </c>
      <c r="G584" s="7" t="s">
        <v>983</v>
      </c>
      <c r="H584" s="7"/>
      <c r="I584" s="7"/>
      <c r="J584" s="7"/>
      <c r="K584" s="7"/>
    </row>
    <row r="585" ht="27" spans="1:11">
      <c r="A585" s="7" t="s">
        <v>1091</v>
      </c>
      <c r="B585" s="7"/>
      <c r="C585" s="7"/>
      <c r="D585" s="7" t="s">
        <v>988</v>
      </c>
      <c r="E585" s="7" t="s">
        <v>989</v>
      </c>
      <c r="F585" s="7" t="s">
        <v>1092</v>
      </c>
      <c r="G585" s="7" t="s">
        <v>1093</v>
      </c>
      <c r="H585" s="7"/>
      <c r="I585" s="7" t="s">
        <v>992</v>
      </c>
      <c r="J585" s="7" t="s">
        <v>993</v>
      </c>
      <c r="K585" s="7" t="s">
        <v>994</v>
      </c>
    </row>
    <row r="586" ht="27" spans="1:11">
      <c r="A586" s="7"/>
      <c r="B586" s="7"/>
      <c r="C586" s="7"/>
      <c r="D586" s="7" t="s">
        <v>995</v>
      </c>
      <c r="E586" s="7">
        <v>0</v>
      </c>
      <c r="F586" s="7">
        <v>50000</v>
      </c>
      <c r="G586" s="7">
        <v>50000</v>
      </c>
      <c r="H586" s="7"/>
      <c r="I586" s="7">
        <v>10</v>
      </c>
      <c r="J586" s="20">
        <f>G586/F586</f>
        <v>1</v>
      </c>
      <c r="K586" s="7">
        <v>10</v>
      </c>
    </row>
    <row r="587" spans="1:11">
      <c r="A587" s="7"/>
      <c r="B587" s="7"/>
      <c r="C587" s="7"/>
      <c r="D587" s="7" t="s">
        <v>1094</v>
      </c>
      <c r="E587" s="7">
        <f>E586</f>
        <v>0</v>
      </c>
      <c r="F587" s="7">
        <f t="shared" ref="E587:G587" si="21">F586</f>
        <v>50000</v>
      </c>
      <c r="G587" s="7">
        <f t="shared" si="21"/>
        <v>50000</v>
      </c>
      <c r="H587" s="7"/>
      <c r="I587" s="7" t="s">
        <v>890</v>
      </c>
      <c r="J587" s="7" t="s">
        <v>890</v>
      </c>
      <c r="K587" s="7" t="s">
        <v>890</v>
      </c>
    </row>
    <row r="588" ht="27" spans="1:11">
      <c r="A588" s="7"/>
      <c r="B588" s="7"/>
      <c r="C588" s="7"/>
      <c r="D588" s="9" t="s">
        <v>1095</v>
      </c>
      <c r="E588" s="7"/>
      <c r="F588" s="7"/>
      <c r="G588" s="7"/>
      <c r="H588" s="7"/>
      <c r="I588" s="7" t="s">
        <v>890</v>
      </c>
      <c r="J588" s="7" t="s">
        <v>890</v>
      </c>
      <c r="K588" s="7" t="s">
        <v>890</v>
      </c>
    </row>
    <row r="589" spans="1:11">
      <c r="A589" s="7"/>
      <c r="B589" s="7"/>
      <c r="C589" s="7"/>
      <c r="D589" s="9" t="s">
        <v>1096</v>
      </c>
      <c r="E589" s="7"/>
      <c r="F589" s="7">
        <v>50000</v>
      </c>
      <c r="G589" s="7">
        <v>50000</v>
      </c>
      <c r="H589" s="7"/>
      <c r="I589" s="7" t="s">
        <v>890</v>
      </c>
      <c r="J589" s="7" t="s">
        <v>890</v>
      </c>
      <c r="K589" s="7" t="s">
        <v>890</v>
      </c>
    </row>
    <row r="590" spans="1:11">
      <c r="A590" s="7"/>
      <c r="B590" s="7"/>
      <c r="C590" s="7"/>
      <c r="D590" s="7" t="s">
        <v>996</v>
      </c>
      <c r="E590" s="7"/>
      <c r="F590" s="7"/>
      <c r="G590" s="7"/>
      <c r="H590" s="7"/>
      <c r="I590" s="7" t="s">
        <v>890</v>
      </c>
      <c r="J590" s="7" t="s">
        <v>890</v>
      </c>
      <c r="K590" s="7" t="s">
        <v>890</v>
      </c>
    </row>
    <row r="591" spans="1:11">
      <c r="A591" s="7" t="s">
        <v>997</v>
      </c>
      <c r="B591" s="7" t="s">
        <v>998</v>
      </c>
      <c r="C591" s="7"/>
      <c r="D591" s="7"/>
      <c r="E591" s="7"/>
      <c r="F591" s="7" t="s">
        <v>999</v>
      </c>
      <c r="G591" s="7"/>
      <c r="H591" s="7"/>
      <c r="I591" s="7"/>
      <c r="J591" s="7"/>
      <c r="K591" s="7"/>
    </row>
    <row r="592" ht="99" customHeight="1" spans="1:11">
      <c r="A592" s="7"/>
      <c r="B592" s="7" t="s">
        <v>1313</v>
      </c>
      <c r="C592" s="7"/>
      <c r="D592" s="7"/>
      <c r="E592" s="7"/>
      <c r="F592" s="7" t="s">
        <v>1313</v>
      </c>
      <c r="G592" s="7"/>
      <c r="H592" s="7"/>
      <c r="I592" s="7"/>
      <c r="J592" s="7"/>
      <c r="K592" s="7"/>
    </row>
    <row r="593" ht="27" spans="1:11">
      <c r="A593" s="10" t="s">
        <v>1001</v>
      </c>
      <c r="B593" s="7" t="s">
        <v>1002</v>
      </c>
      <c r="C593" s="7" t="s">
        <v>1003</v>
      </c>
      <c r="D593" s="7" t="s">
        <v>1004</v>
      </c>
      <c r="E593" s="7" t="s">
        <v>1098</v>
      </c>
      <c r="F593" s="7" t="s">
        <v>1099</v>
      </c>
      <c r="G593" s="7" t="s">
        <v>992</v>
      </c>
      <c r="H593" s="7" t="s">
        <v>994</v>
      </c>
      <c r="I593" s="7" t="s">
        <v>1007</v>
      </c>
      <c r="J593" s="7"/>
      <c r="K593" s="7"/>
    </row>
    <row r="594" ht="27" spans="1:11">
      <c r="A594" s="11"/>
      <c r="B594" s="7" t="s">
        <v>1008</v>
      </c>
      <c r="C594" s="10" t="s">
        <v>1101</v>
      </c>
      <c r="D594" s="12" t="s">
        <v>1314</v>
      </c>
      <c r="E594" s="13" t="s">
        <v>1315</v>
      </c>
      <c r="F594" s="13" t="s">
        <v>1316</v>
      </c>
      <c r="G594" s="7">
        <v>10</v>
      </c>
      <c r="H594" s="7">
        <v>10</v>
      </c>
      <c r="I594" s="7"/>
      <c r="J594" s="7"/>
      <c r="K594" s="7"/>
    </row>
    <row r="595" ht="27" spans="1:11">
      <c r="A595" s="11"/>
      <c r="B595" s="7"/>
      <c r="C595" s="10" t="s">
        <v>1104</v>
      </c>
      <c r="D595" s="12" t="s">
        <v>1037</v>
      </c>
      <c r="E595" s="13" t="s">
        <v>1317</v>
      </c>
      <c r="F595" s="13" t="s">
        <v>1033</v>
      </c>
      <c r="G595" s="7">
        <v>10</v>
      </c>
      <c r="H595" s="7">
        <v>10</v>
      </c>
      <c r="I595" s="7"/>
      <c r="J595" s="7"/>
      <c r="K595" s="7"/>
    </row>
    <row r="596" spans="1:11">
      <c r="A596" s="11"/>
      <c r="B596" s="7"/>
      <c r="C596" s="10" t="s">
        <v>1106</v>
      </c>
      <c r="D596" s="12" t="s">
        <v>1107</v>
      </c>
      <c r="E596" s="13" t="s">
        <v>1032</v>
      </c>
      <c r="F596" s="13" t="s">
        <v>1033</v>
      </c>
      <c r="G596" s="7">
        <v>10</v>
      </c>
      <c r="H596" s="7">
        <v>10</v>
      </c>
      <c r="I596" s="7"/>
      <c r="J596" s="7"/>
      <c r="K596" s="7"/>
    </row>
    <row r="597" ht="27" spans="1:11">
      <c r="A597" s="11"/>
      <c r="B597" s="7"/>
      <c r="C597" s="11"/>
      <c r="D597" s="12" t="s">
        <v>1039</v>
      </c>
      <c r="E597" s="13" t="s">
        <v>1032</v>
      </c>
      <c r="F597" s="13" t="s">
        <v>1033</v>
      </c>
      <c r="G597" s="7">
        <v>10</v>
      </c>
      <c r="H597" s="7">
        <v>10</v>
      </c>
      <c r="I597" s="7"/>
      <c r="J597" s="7"/>
      <c r="K597" s="7"/>
    </row>
    <row r="598" spans="1:11">
      <c r="A598" s="11"/>
      <c r="B598" s="7"/>
      <c r="C598" s="10" t="s">
        <v>1108</v>
      </c>
      <c r="D598" s="12" t="s">
        <v>1109</v>
      </c>
      <c r="E598" s="13" t="s">
        <v>1318</v>
      </c>
      <c r="F598" s="13" t="s">
        <v>1319</v>
      </c>
      <c r="G598" s="7">
        <v>10</v>
      </c>
      <c r="H598" s="7">
        <v>10</v>
      </c>
      <c r="I598" s="7"/>
      <c r="J598" s="7"/>
      <c r="K598" s="7"/>
    </row>
    <row r="599" ht="27" spans="1:11">
      <c r="A599" s="11"/>
      <c r="B599" s="7" t="s">
        <v>1045</v>
      </c>
      <c r="C599" s="10" t="s">
        <v>1049</v>
      </c>
      <c r="D599" s="12" t="s">
        <v>1320</v>
      </c>
      <c r="E599" s="13" t="s">
        <v>1113</v>
      </c>
      <c r="F599" s="13" t="s">
        <v>1113</v>
      </c>
      <c r="G599" s="7">
        <v>15</v>
      </c>
      <c r="H599" s="7">
        <v>15</v>
      </c>
      <c r="I599" s="24"/>
      <c r="J599" s="24"/>
      <c r="K599" s="24"/>
    </row>
    <row r="600" ht="40.5" spans="1:11">
      <c r="A600" s="11"/>
      <c r="B600" s="7"/>
      <c r="C600" s="11"/>
      <c r="D600" s="12" t="s">
        <v>1321</v>
      </c>
      <c r="E600" s="13" t="s">
        <v>1068</v>
      </c>
      <c r="F600" s="13" t="s">
        <v>1068</v>
      </c>
      <c r="G600" s="7">
        <v>15</v>
      </c>
      <c r="H600" s="7">
        <v>15</v>
      </c>
      <c r="I600" s="7"/>
      <c r="J600" s="7"/>
      <c r="K600" s="7"/>
    </row>
    <row r="601" ht="40.5" spans="1:11">
      <c r="A601" s="11"/>
      <c r="B601" s="7" t="s">
        <v>1074</v>
      </c>
      <c r="C601" s="7" t="s">
        <v>1075</v>
      </c>
      <c r="D601" s="12" t="s">
        <v>1172</v>
      </c>
      <c r="E601" s="13" t="s">
        <v>1036</v>
      </c>
      <c r="F601" s="13" t="s">
        <v>1199</v>
      </c>
      <c r="G601" s="7">
        <v>10</v>
      </c>
      <c r="H601" s="7">
        <v>8</v>
      </c>
      <c r="I601" s="7"/>
      <c r="J601" s="7"/>
      <c r="K601" s="7"/>
    </row>
    <row r="602" s="1" customFormat="1" ht="27" customHeight="1" spans="1:12">
      <c r="A602" s="14"/>
      <c r="B602" s="15" t="s">
        <v>1078</v>
      </c>
      <c r="C602" s="16"/>
      <c r="D602" s="16"/>
      <c r="E602" s="16"/>
      <c r="F602" s="17"/>
      <c r="G602" s="7">
        <v>90</v>
      </c>
      <c r="H602" s="7">
        <v>88</v>
      </c>
      <c r="I602" s="7"/>
      <c r="J602" s="7"/>
      <c r="K602" s="7"/>
      <c r="L602" s="25"/>
    </row>
    <row r="603" s="1" customFormat="1" ht="27" customHeight="1" spans="1:12">
      <c r="A603" s="15" t="s">
        <v>1116</v>
      </c>
      <c r="B603" s="16"/>
      <c r="C603" s="16"/>
      <c r="D603" s="16"/>
      <c r="E603" s="16"/>
      <c r="F603" s="17"/>
      <c r="G603" s="7">
        <v>100</v>
      </c>
      <c r="H603" s="7">
        <v>98</v>
      </c>
      <c r="I603" s="7"/>
      <c r="J603" s="7"/>
      <c r="K603" s="7"/>
      <c r="L603" s="26"/>
    </row>
    <row r="604" ht="27" spans="1:11">
      <c r="A604" s="7" t="s">
        <v>1080</v>
      </c>
      <c r="B604" s="7" t="s">
        <v>1322</v>
      </c>
      <c r="C604" s="7"/>
      <c r="D604" s="7"/>
      <c r="E604" s="7"/>
      <c r="F604" s="7"/>
      <c r="G604" s="7"/>
      <c r="H604" s="7"/>
      <c r="I604" s="7"/>
      <c r="J604" s="7"/>
      <c r="K604" s="7"/>
    </row>
    <row r="605" spans="1:11">
      <c r="A605" s="18" t="s">
        <v>1159</v>
      </c>
      <c r="B605" s="18"/>
      <c r="C605" s="18"/>
      <c r="D605" s="18"/>
      <c r="E605" s="18"/>
      <c r="F605" s="18"/>
      <c r="G605" s="18"/>
      <c r="H605" s="18"/>
      <c r="I605" s="18"/>
      <c r="J605" s="18"/>
      <c r="K605" s="18"/>
    </row>
    <row r="606" ht="171" customHeight="1" spans="1:11">
      <c r="A606" s="19" t="s">
        <v>1118</v>
      </c>
      <c r="B606" s="19"/>
      <c r="C606" s="19"/>
      <c r="D606" s="19"/>
      <c r="E606" s="19"/>
      <c r="F606" s="19"/>
      <c r="G606" s="19"/>
      <c r="H606" s="19"/>
      <c r="I606" s="19"/>
      <c r="J606" s="19"/>
      <c r="K606" s="19"/>
    </row>
    <row r="609" spans="1:11">
      <c r="A609" s="3" t="s">
        <v>1084</v>
      </c>
      <c r="B609" s="3"/>
      <c r="C609" s="3"/>
      <c r="D609" s="3"/>
      <c r="E609" s="3"/>
      <c r="F609" s="3"/>
      <c r="G609" s="3"/>
      <c r="H609" s="3"/>
      <c r="I609" s="3"/>
      <c r="J609" s="3"/>
      <c r="K609" s="3"/>
    </row>
    <row r="610" spans="1:11">
      <c r="A610" s="4" t="s">
        <v>1085</v>
      </c>
      <c r="B610" s="4"/>
      <c r="C610" s="4"/>
      <c r="D610" s="4"/>
      <c r="E610" s="4"/>
      <c r="F610" s="4"/>
      <c r="G610" s="4"/>
      <c r="H610" s="4"/>
      <c r="I610" s="4"/>
      <c r="J610" s="4"/>
      <c r="K610" s="4"/>
    </row>
    <row r="611" spans="1:11">
      <c r="A611" s="4" t="s">
        <v>1086</v>
      </c>
      <c r="B611" s="4"/>
      <c r="C611" s="4"/>
      <c r="D611" s="4"/>
      <c r="E611" s="4"/>
      <c r="F611" s="4"/>
      <c r="G611" s="4"/>
      <c r="H611" s="4"/>
      <c r="I611" s="4"/>
      <c r="J611" s="4"/>
      <c r="K611" s="4"/>
    </row>
    <row r="612" spans="1:11">
      <c r="A612" s="5" t="s">
        <v>1120</v>
      </c>
      <c r="B612" s="5"/>
      <c r="C612" s="5"/>
      <c r="D612" s="5"/>
      <c r="E612" s="5"/>
      <c r="F612" s="6" t="s">
        <v>1121</v>
      </c>
      <c r="G612" s="6"/>
      <c r="H612" s="6"/>
      <c r="I612" s="6"/>
      <c r="J612" s="6"/>
      <c r="K612" s="6"/>
    </row>
    <row r="613" spans="1:11">
      <c r="A613" s="7" t="s">
        <v>1089</v>
      </c>
      <c r="B613" s="7"/>
      <c r="C613" s="7"/>
      <c r="D613" s="7" t="s">
        <v>1323</v>
      </c>
      <c r="E613" s="7"/>
      <c r="F613" s="7"/>
      <c r="G613" s="7"/>
      <c r="H613" s="7"/>
      <c r="I613" s="7"/>
      <c r="J613" s="7"/>
      <c r="K613" s="7"/>
    </row>
    <row r="614" spans="1:11">
      <c r="A614" s="7" t="s">
        <v>984</v>
      </c>
      <c r="B614" s="7"/>
      <c r="C614" s="7"/>
      <c r="D614" s="7" t="s">
        <v>1324</v>
      </c>
      <c r="E614" s="7"/>
      <c r="F614" s="7" t="s">
        <v>986</v>
      </c>
      <c r="G614" s="7" t="s">
        <v>1325</v>
      </c>
      <c r="H614" s="7"/>
      <c r="I614" s="7"/>
      <c r="J614" s="7"/>
      <c r="K614" s="7"/>
    </row>
    <row r="615" ht="27" spans="1:11">
      <c r="A615" s="7" t="s">
        <v>1091</v>
      </c>
      <c r="B615" s="7"/>
      <c r="C615" s="7"/>
      <c r="D615" s="7" t="s">
        <v>988</v>
      </c>
      <c r="E615" s="7" t="s">
        <v>989</v>
      </c>
      <c r="F615" s="7" t="s">
        <v>1092</v>
      </c>
      <c r="G615" s="7" t="s">
        <v>1093</v>
      </c>
      <c r="H615" s="7"/>
      <c r="I615" s="7" t="s">
        <v>992</v>
      </c>
      <c r="J615" s="7" t="s">
        <v>993</v>
      </c>
      <c r="K615" s="7" t="s">
        <v>994</v>
      </c>
    </row>
    <row r="616" ht="27" spans="1:11">
      <c r="A616" s="7"/>
      <c r="B616" s="7"/>
      <c r="C616" s="7"/>
      <c r="D616" s="7" t="s">
        <v>995</v>
      </c>
      <c r="E616" s="7">
        <v>0</v>
      </c>
      <c r="F616" s="7">
        <v>30000</v>
      </c>
      <c r="G616" s="7">
        <v>30000</v>
      </c>
      <c r="H616" s="7"/>
      <c r="I616" s="7">
        <v>10</v>
      </c>
      <c r="J616" s="7">
        <v>100</v>
      </c>
      <c r="K616" s="7">
        <v>10</v>
      </c>
    </row>
    <row r="617" spans="1:11">
      <c r="A617" s="7"/>
      <c r="B617" s="7"/>
      <c r="C617" s="7"/>
      <c r="D617" s="7" t="s">
        <v>1094</v>
      </c>
      <c r="E617" s="7">
        <v>0</v>
      </c>
      <c r="F617" s="7">
        <v>30000</v>
      </c>
      <c r="G617" s="7">
        <v>30000</v>
      </c>
      <c r="H617" s="7"/>
      <c r="I617" s="7" t="s">
        <v>890</v>
      </c>
      <c r="J617" s="7" t="s">
        <v>890</v>
      </c>
      <c r="K617" s="7" t="s">
        <v>890</v>
      </c>
    </row>
    <row r="618" ht="27" spans="1:11">
      <c r="A618" s="7"/>
      <c r="B618" s="7"/>
      <c r="C618" s="7"/>
      <c r="D618" s="9" t="s">
        <v>1095</v>
      </c>
      <c r="E618" s="7">
        <v>0</v>
      </c>
      <c r="F618" s="7">
        <v>30000</v>
      </c>
      <c r="G618" s="7">
        <v>30000</v>
      </c>
      <c r="H618" s="7"/>
      <c r="I618" s="7" t="s">
        <v>890</v>
      </c>
      <c r="J618" s="7" t="s">
        <v>890</v>
      </c>
      <c r="K618" s="7" t="s">
        <v>890</v>
      </c>
    </row>
    <row r="619" spans="1:11">
      <c r="A619" s="7"/>
      <c r="B619" s="7"/>
      <c r="C619" s="7"/>
      <c r="D619" s="9" t="s">
        <v>1096</v>
      </c>
      <c r="E619" s="7"/>
      <c r="F619" s="7"/>
      <c r="G619" s="7"/>
      <c r="H619" s="7"/>
      <c r="I619" s="7" t="s">
        <v>890</v>
      </c>
      <c r="J619" s="7" t="s">
        <v>890</v>
      </c>
      <c r="K619" s="7" t="s">
        <v>890</v>
      </c>
    </row>
    <row r="620" spans="1:11">
      <c r="A620" s="7"/>
      <c r="B620" s="7"/>
      <c r="C620" s="7"/>
      <c r="D620" s="7" t="s">
        <v>996</v>
      </c>
      <c r="E620" s="7"/>
      <c r="F620" s="7"/>
      <c r="G620" s="7"/>
      <c r="H620" s="7"/>
      <c r="I620" s="7" t="s">
        <v>890</v>
      </c>
      <c r="J620" s="7" t="s">
        <v>890</v>
      </c>
      <c r="K620" s="7" t="s">
        <v>890</v>
      </c>
    </row>
    <row r="621" spans="1:11">
      <c r="A621" s="7" t="s">
        <v>997</v>
      </c>
      <c r="B621" s="7" t="s">
        <v>998</v>
      </c>
      <c r="C621" s="7"/>
      <c r="D621" s="7"/>
      <c r="E621" s="7"/>
      <c r="F621" s="7" t="s">
        <v>999</v>
      </c>
      <c r="G621" s="7"/>
      <c r="H621" s="7"/>
      <c r="I621" s="7"/>
      <c r="J621" s="7"/>
      <c r="K621" s="7"/>
    </row>
    <row r="622" ht="73" customHeight="1" spans="1:11">
      <c r="A622" s="7"/>
      <c r="B622" s="7" t="s">
        <v>1326</v>
      </c>
      <c r="C622" s="7"/>
      <c r="D622" s="7"/>
      <c r="E622" s="7"/>
      <c r="F622" s="7" t="s">
        <v>1327</v>
      </c>
      <c r="G622" s="7"/>
      <c r="H622" s="7"/>
      <c r="I622" s="7"/>
      <c r="J622" s="7"/>
      <c r="K622" s="7"/>
    </row>
    <row r="623" ht="27" spans="1:11">
      <c r="A623" s="10" t="s">
        <v>1001</v>
      </c>
      <c r="B623" s="7" t="s">
        <v>1002</v>
      </c>
      <c r="C623" s="7" t="s">
        <v>1003</v>
      </c>
      <c r="D623" s="7" t="s">
        <v>1004</v>
      </c>
      <c r="E623" s="7" t="s">
        <v>1098</v>
      </c>
      <c r="F623" s="7" t="s">
        <v>1099</v>
      </c>
      <c r="G623" s="7" t="s">
        <v>992</v>
      </c>
      <c r="H623" s="7" t="s">
        <v>994</v>
      </c>
      <c r="I623" s="7" t="s">
        <v>1007</v>
      </c>
      <c r="J623" s="7"/>
      <c r="K623" s="7"/>
    </row>
    <row r="624" ht="27" spans="1:11">
      <c r="A624" s="11"/>
      <c r="B624" s="10" t="s">
        <v>1008</v>
      </c>
      <c r="C624" s="10" t="s">
        <v>1101</v>
      </c>
      <c r="D624" s="12" t="s">
        <v>1328</v>
      </c>
      <c r="E624" s="13" t="s">
        <v>1125</v>
      </c>
      <c r="F624" s="7" t="s">
        <v>1126</v>
      </c>
      <c r="G624" s="7">
        <v>20</v>
      </c>
      <c r="H624" s="7">
        <v>20</v>
      </c>
      <c r="I624" s="7"/>
      <c r="J624" s="7"/>
      <c r="K624" s="7"/>
    </row>
    <row r="625" ht="27" spans="1:11">
      <c r="A625" s="11"/>
      <c r="B625" s="11"/>
      <c r="C625" s="10" t="s">
        <v>1104</v>
      </c>
      <c r="D625" s="12" t="s">
        <v>1329</v>
      </c>
      <c r="E625" s="13" t="s">
        <v>1033</v>
      </c>
      <c r="F625" s="20">
        <v>1</v>
      </c>
      <c r="G625" s="7">
        <v>10</v>
      </c>
      <c r="H625" s="7">
        <v>10</v>
      </c>
      <c r="I625" s="7"/>
      <c r="J625" s="7"/>
      <c r="K625" s="7"/>
    </row>
    <row r="626" spans="1:11">
      <c r="A626" s="11"/>
      <c r="B626" s="11"/>
      <c r="C626" s="10" t="s">
        <v>1106</v>
      </c>
      <c r="D626" s="12" t="s">
        <v>1330</v>
      </c>
      <c r="E626" s="13" t="s">
        <v>1033</v>
      </c>
      <c r="F626" s="20">
        <v>1</v>
      </c>
      <c r="G626" s="7">
        <v>10</v>
      </c>
      <c r="H626" s="7">
        <v>10</v>
      </c>
      <c r="I626" s="7"/>
      <c r="J626" s="7"/>
      <c r="K626" s="7"/>
    </row>
    <row r="627" spans="1:11">
      <c r="A627" s="11"/>
      <c r="B627" s="11"/>
      <c r="C627" s="10" t="s">
        <v>1108</v>
      </c>
      <c r="D627" s="12" t="s">
        <v>1109</v>
      </c>
      <c r="E627" s="7" t="s">
        <v>1331</v>
      </c>
      <c r="F627" s="7" t="s">
        <v>1332</v>
      </c>
      <c r="G627" s="7">
        <v>10</v>
      </c>
      <c r="H627" s="7">
        <v>10</v>
      </c>
      <c r="I627" s="7"/>
      <c r="J627" s="7"/>
      <c r="K627" s="7"/>
    </row>
    <row r="628" ht="27" spans="1:11">
      <c r="A628" s="11"/>
      <c r="B628" s="7" t="s">
        <v>1045</v>
      </c>
      <c r="C628" s="10" t="s">
        <v>1046</v>
      </c>
      <c r="D628" s="12" t="s">
        <v>1333</v>
      </c>
      <c r="E628" s="7" t="s">
        <v>1334</v>
      </c>
      <c r="F628" s="7" t="s">
        <v>1334</v>
      </c>
      <c r="G628" s="7">
        <v>15</v>
      </c>
      <c r="H628" s="7">
        <v>15</v>
      </c>
      <c r="I628" s="7"/>
      <c r="J628" s="7"/>
      <c r="K628" s="7"/>
    </row>
    <row r="629" ht="27" spans="1:11">
      <c r="A629" s="11"/>
      <c r="B629" s="7"/>
      <c r="C629" s="10" t="s">
        <v>1049</v>
      </c>
      <c r="D629" s="12" t="s">
        <v>1335</v>
      </c>
      <c r="E629" s="7" t="s">
        <v>1113</v>
      </c>
      <c r="F629" s="7" t="s">
        <v>1113</v>
      </c>
      <c r="G629" s="7">
        <v>15</v>
      </c>
      <c r="H629" s="7">
        <v>14</v>
      </c>
      <c r="I629" s="7"/>
      <c r="J629" s="7"/>
      <c r="K629" s="7"/>
    </row>
    <row r="630" ht="40.5" spans="1:11">
      <c r="A630" s="11"/>
      <c r="B630" s="7" t="s">
        <v>1074</v>
      </c>
      <c r="C630" s="7" t="s">
        <v>1075</v>
      </c>
      <c r="D630" s="12" t="s">
        <v>1336</v>
      </c>
      <c r="E630" s="20" t="s">
        <v>1036</v>
      </c>
      <c r="F630" s="20">
        <v>0.97</v>
      </c>
      <c r="G630" s="7">
        <v>10</v>
      </c>
      <c r="H630" s="7">
        <v>8</v>
      </c>
      <c r="I630" s="7"/>
      <c r="J630" s="7"/>
      <c r="K630" s="7"/>
    </row>
    <row r="631" s="1" customFormat="1" ht="27" customHeight="1" spans="1:12">
      <c r="A631" s="14"/>
      <c r="B631" s="15" t="s">
        <v>1078</v>
      </c>
      <c r="C631" s="16"/>
      <c r="D631" s="16"/>
      <c r="E631" s="16"/>
      <c r="F631" s="17"/>
      <c r="G631" s="7">
        <v>90</v>
      </c>
      <c r="H631" s="7">
        <v>87</v>
      </c>
      <c r="I631" s="7"/>
      <c r="J631" s="7"/>
      <c r="K631" s="7"/>
      <c r="L631" s="25"/>
    </row>
    <row r="632" s="1" customFormat="1" ht="27" customHeight="1" spans="1:12">
      <c r="A632" s="15" t="s">
        <v>1116</v>
      </c>
      <c r="B632" s="16"/>
      <c r="C632" s="16"/>
      <c r="D632" s="16"/>
      <c r="E632" s="16"/>
      <c r="F632" s="17"/>
      <c r="G632" s="7">
        <v>100</v>
      </c>
      <c r="H632" s="7">
        <v>97</v>
      </c>
      <c r="I632" s="7"/>
      <c r="J632" s="7"/>
      <c r="K632" s="7"/>
      <c r="L632" s="26"/>
    </row>
    <row r="633" ht="27" spans="1:11">
      <c r="A633" s="7" t="s">
        <v>1080</v>
      </c>
      <c r="B633" s="7" t="s">
        <v>1158</v>
      </c>
      <c r="C633" s="7"/>
      <c r="D633" s="7"/>
      <c r="E633" s="7"/>
      <c r="F633" s="7"/>
      <c r="G633" s="7"/>
      <c r="H633" s="7"/>
      <c r="I633" s="7"/>
      <c r="J633" s="7"/>
      <c r="K633" s="7"/>
    </row>
    <row r="634" spans="1:11">
      <c r="A634" s="18" t="s">
        <v>1082</v>
      </c>
      <c r="B634" s="18"/>
      <c r="C634" s="18"/>
      <c r="D634" s="18"/>
      <c r="E634" s="18"/>
      <c r="F634" s="18"/>
      <c r="G634" s="18"/>
      <c r="H634" s="18"/>
      <c r="I634" s="18"/>
      <c r="J634" s="18"/>
      <c r="K634" s="18"/>
    </row>
    <row r="635" ht="154" customHeight="1" spans="1:11">
      <c r="A635" s="19" t="s">
        <v>1118</v>
      </c>
      <c r="B635" s="19"/>
      <c r="C635" s="19"/>
      <c r="D635" s="19"/>
      <c r="E635" s="19"/>
      <c r="F635" s="19"/>
      <c r="G635" s="19"/>
      <c r="H635" s="19"/>
      <c r="I635" s="19"/>
      <c r="J635" s="19"/>
      <c r="K635" s="19"/>
    </row>
    <row r="638" spans="1:11">
      <c r="A638" s="3" t="s">
        <v>1084</v>
      </c>
      <c r="B638" s="3"/>
      <c r="C638" s="3"/>
      <c r="D638" s="3"/>
      <c r="E638" s="3"/>
      <c r="F638" s="3"/>
      <c r="G638" s="3"/>
      <c r="H638" s="3"/>
      <c r="I638" s="3"/>
      <c r="J638" s="3"/>
      <c r="K638" s="3"/>
    </row>
    <row r="639" spans="1:11">
      <c r="A639" s="4" t="s">
        <v>1085</v>
      </c>
      <c r="B639" s="4"/>
      <c r="C639" s="4"/>
      <c r="D639" s="4"/>
      <c r="E639" s="4"/>
      <c r="F639" s="4"/>
      <c r="G639" s="4"/>
      <c r="H639" s="4"/>
      <c r="I639" s="4"/>
      <c r="J639" s="4"/>
      <c r="K639" s="4"/>
    </row>
    <row r="640" spans="1:11">
      <c r="A640" s="4" t="s">
        <v>1086</v>
      </c>
      <c r="B640" s="4"/>
      <c r="C640" s="4"/>
      <c r="D640" s="4"/>
      <c r="E640" s="4"/>
      <c r="F640" s="4"/>
      <c r="G640" s="4"/>
      <c r="H640" s="4"/>
      <c r="I640" s="4"/>
      <c r="J640" s="4"/>
      <c r="K640" s="4"/>
    </row>
    <row r="641" spans="1:11">
      <c r="A641" s="5" t="s">
        <v>1201</v>
      </c>
      <c r="B641" s="5"/>
      <c r="C641" s="5"/>
      <c r="D641" s="5"/>
      <c r="E641" s="5"/>
      <c r="F641" s="6" t="s">
        <v>1121</v>
      </c>
      <c r="G641" s="6"/>
      <c r="H641" s="6"/>
      <c r="I641" s="6"/>
      <c r="J641" s="6"/>
      <c r="K641" s="6"/>
    </row>
    <row r="642" spans="1:11">
      <c r="A642" s="7" t="s">
        <v>1089</v>
      </c>
      <c r="B642" s="7"/>
      <c r="C642" s="7"/>
      <c r="D642" s="7" t="s">
        <v>1337</v>
      </c>
      <c r="E642" s="7"/>
      <c r="F642" s="7"/>
      <c r="G642" s="7"/>
      <c r="H642" s="7"/>
      <c r="I642" s="7"/>
      <c r="J642" s="7"/>
      <c r="K642" s="7"/>
    </row>
    <row r="643" spans="1:11">
      <c r="A643" s="7" t="s">
        <v>984</v>
      </c>
      <c r="B643" s="7"/>
      <c r="C643" s="7"/>
      <c r="D643" s="7" t="s">
        <v>1338</v>
      </c>
      <c r="E643" s="7"/>
      <c r="F643" s="7" t="s">
        <v>986</v>
      </c>
      <c r="G643" s="7" t="s">
        <v>983</v>
      </c>
      <c r="H643" s="7"/>
      <c r="I643" s="7"/>
      <c r="J643" s="7"/>
      <c r="K643" s="7"/>
    </row>
    <row r="644" ht="27" spans="1:11">
      <c r="A644" s="7" t="s">
        <v>1091</v>
      </c>
      <c r="B644" s="7"/>
      <c r="C644" s="7"/>
      <c r="D644" s="7" t="s">
        <v>988</v>
      </c>
      <c r="E644" s="7" t="s">
        <v>989</v>
      </c>
      <c r="F644" s="7" t="s">
        <v>1092</v>
      </c>
      <c r="G644" s="7" t="s">
        <v>1093</v>
      </c>
      <c r="H644" s="7"/>
      <c r="I644" s="7" t="s">
        <v>992</v>
      </c>
      <c r="J644" s="7" t="s">
        <v>993</v>
      </c>
      <c r="K644" s="7" t="s">
        <v>994</v>
      </c>
    </row>
    <row r="645" ht="27" spans="1:11">
      <c r="A645" s="7"/>
      <c r="B645" s="7"/>
      <c r="C645" s="7"/>
      <c r="D645" s="7" t="s">
        <v>995</v>
      </c>
      <c r="E645" s="7">
        <v>0</v>
      </c>
      <c r="F645" s="7">
        <v>19000</v>
      </c>
      <c r="G645" s="7">
        <v>19000</v>
      </c>
      <c r="H645" s="7"/>
      <c r="I645" s="7">
        <v>10</v>
      </c>
      <c r="J645" s="20">
        <v>1</v>
      </c>
      <c r="K645" s="7">
        <v>10</v>
      </c>
    </row>
    <row r="646" spans="1:11">
      <c r="A646" s="7"/>
      <c r="B646" s="7"/>
      <c r="C646" s="7"/>
      <c r="D646" s="7" t="s">
        <v>1094</v>
      </c>
      <c r="E646" s="7">
        <v>0</v>
      </c>
      <c r="F646" s="7">
        <v>19000</v>
      </c>
      <c r="G646" s="7">
        <v>19000</v>
      </c>
      <c r="H646" s="7"/>
      <c r="I646" s="7" t="s">
        <v>890</v>
      </c>
      <c r="J646" s="7" t="s">
        <v>890</v>
      </c>
      <c r="K646" s="7" t="s">
        <v>890</v>
      </c>
    </row>
    <row r="647" ht="27" spans="1:11">
      <c r="A647" s="7"/>
      <c r="B647" s="7"/>
      <c r="C647" s="7"/>
      <c r="D647" s="9" t="s">
        <v>1095</v>
      </c>
      <c r="E647" s="7"/>
      <c r="F647" s="7"/>
      <c r="G647" s="7"/>
      <c r="H647" s="7"/>
      <c r="I647" s="7" t="s">
        <v>890</v>
      </c>
      <c r="J647" s="7" t="s">
        <v>890</v>
      </c>
      <c r="K647" s="7" t="s">
        <v>890</v>
      </c>
    </row>
    <row r="648" spans="1:11">
      <c r="A648" s="7"/>
      <c r="B648" s="7"/>
      <c r="C648" s="7"/>
      <c r="D648" s="9" t="s">
        <v>1096</v>
      </c>
      <c r="E648" s="7">
        <v>0</v>
      </c>
      <c r="F648" s="7">
        <v>19000</v>
      </c>
      <c r="G648" s="7">
        <v>19000</v>
      </c>
      <c r="H648" s="7"/>
      <c r="I648" s="7" t="s">
        <v>890</v>
      </c>
      <c r="J648" s="7" t="s">
        <v>890</v>
      </c>
      <c r="K648" s="7" t="s">
        <v>890</v>
      </c>
    </row>
    <row r="649" spans="1:11">
      <c r="A649" s="7"/>
      <c r="B649" s="7"/>
      <c r="C649" s="7"/>
      <c r="D649" s="7" t="s">
        <v>996</v>
      </c>
      <c r="E649" s="7"/>
      <c r="F649" s="7"/>
      <c r="G649" s="7"/>
      <c r="H649" s="7"/>
      <c r="I649" s="7" t="s">
        <v>890</v>
      </c>
      <c r="J649" s="7" t="s">
        <v>890</v>
      </c>
      <c r="K649" s="7" t="s">
        <v>890</v>
      </c>
    </row>
    <row r="650" spans="1:11">
      <c r="A650" s="7" t="s">
        <v>997</v>
      </c>
      <c r="B650" s="7" t="s">
        <v>998</v>
      </c>
      <c r="C650" s="7"/>
      <c r="D650" s="7"/>
      <c r="E650" s="7"/>
      <c r="F650" s="7" t="s">
        <v>999</v>
      </c>
      <c r="G650" s="7"/>
      <c r="H650" s="7"/>
      <c r="I650" s="7"/>
      <c r="J650" s="7"/>
      <c r="K650" s="7"/>
    </row>
    <row r="651" ht="48" customHeight="1" spans="1:11">
      <c r="A651" s="7"/>
      <c r="B651" s="7" t="s">
        <v>1339</v>
      </c>
      <c r="C651" s="7"/>
      <c r="D651" s="7"/>
      <c r="E651" s="7"/>
      <c r="F651" s="7" t="s">
        <v>1340</v>
      </c>
      <c r="G651" s="7"/>
      <c r="H651" s="7"/>
      <c r="I651" s="7"/>
      <c r="J651" s="7"/>
      <c r="K651" s="7"/>
    </row>
    <row r="652" ht="27" spans="1:11">
      <c r="A652" s="10" t="s">
        <v>1001</v>
      </c>
      <c r="B652" s="7" t="s">
        <v>1002</v>
      </c>
      <c r="C652" s="7" t="s">
        <v>1003</v>
      </c>
      <c r="D652" s="7" t="s">
        <v>1004</v>
      </c>
      <c r="E652" s="7" t="s">
        <v>1098</v>
      </c>
      <c r="F652" s="7" t="s">
        <v>1099</v>
      </c>
      <c r="G652" s="7" t="s">
        <v>992</v>
      </c>
      <c r="H652" s="7" t="s">
        <v>994</v>
      </c>
      <c r="I652" s="7" t="s">
        <v>1007</v>
      </c>
      <c r="J652" s="7"/>
      <c r="K652" s="7"/>
    </row>
    <row r="653" ht="27" spans="1:11">
      <c r="A653" s="11"/>
      <c r="B653" s="10" t="s">
        <v>1008</v>
      </c>
      <c r="C653" s="10" t="s">
        <v>1101</v>
      </c>
      <c r="D653" s="12" t="s">
        <v>1328</v>
      </c>
      <c r="E653" s="7" t="s">
        <v>1341</v>
      </c>
      <c r="F653" s="7" t="s">
        <v>1126</v>
      </c>
      <c r="G653" s="7">
        <v>10</v>
      </c>
      <c r="H653" s="7">
        <v>10</v>
      </c>
      <c r="I653" s="7"/>
      <c r="J653" s="7"/>
      <c r="K653" s="7"/>
    </row>
    <row r="654" ht="27" spans="1:11">
      <c r="A654" s="11"/>
      <c r="B654" s="11"/>
      <c r="C654" s="10" t="s">
        <v>1104</v>
      </c>
      <c r="D654" s="12" t="s">
        <v>1342</v>
      </c>
      <c r="E654" s="20" t="s">
        <v>1222</v>
      </c>
      <c r="F654" s="20">
        <v>1</v>
      </c>
      <c r="G654" s="7">
        <v>10</v>
      </c>
      <c r="H654" s="7">
        <v>10</v>
      </c>
      <c r="I654" s="7"/>
      <c r="J654" s="7"/>
      <c r="K654" s="7"/>
    </row>
    <row r="655" spans="1:11">
      <c r="A655" s="11"/>
      <c r="B655" s="11"/>
      <c r="C655" s="10" t="s">
        <v>1106</v>
      </c>
      <c r="D655" s="12" t="s">
        <v>1343</v>
      </c>
      <c r="E655" s="20" t="s">
        <v>1344</v>
      </c>
      <c r="F655" s="20">
        <v>1</v>
      </c>
      <c r="G655" s="7">
        <v>10</v>
      </c>
      <c r="H655" s="7">
        <v>10</v>
      </c>
      <c r="I655" s="7"/>
      <c r="J655" s="7"/>
      <c r="K655" s="7"/>
    </row>
    <row r="656" spans="1:11">
      <c r="A656" s="11"/>
      <c r="B656" s="14"/>
      <c r="C656" s="10" t="s">
        <v>1108</v>
      </c>
      <c r="D656" s="10" t="s">
        <v>1109</v>
      </c>
      <c r="E656" s="7" t="s">
        <v>1345</v>
      </c>
      <c r="F656" s="7" t="s">
        <v>1346</v>
      </c>
      <c r="G656" s="7">
        <v>20</v>
      </c>
      <c r="H656" s="7">
        <v>20</v>
      </c>
      <c r="I656" s="7"/>
      <c r="J656" s="7"/>
      <c r="K656" s="7"/>
    </row>
    <row r="657" ht="27" spans="1:11">
      <c r="A657" s="11"/>
      <c r="B657" s="10" t="s">
        <v>1045</v>
      </c>
      <c r="C657" s="10" t="s">
        <v>1049</v>
      </c>
      <c r="D657" s="12" t="s">
        <v>1347</v>
      </c>
      <c r="E657" s="7" t="s">
        <v>1348</v>
      </c>
      <c r="F657" s="7" t="s">
        <v>1348</v>
      </c>
      <c r="G657" s="7">
        <v>30</v>
      </c>
      <c r="H657" s="7">
        <v>25</v>
      </c>
      <c r="I657" s="7"/>
      <c r="J657" s="7"/>
      <c r="K657" s="7"/>
    </row>
    <row r="658" ht="40.5" spans="1:11">
      <c r="A658" s="11"/>
      <c r="B658" s="7" t="s">
        <v>1074</v>
      </c>
      <c r="C658" s="7" t="s">
        <v>1075</v>
      </c>
      <c r="D658" s="12" t="s">
        <v>1336</v>
      </c>
      <c r="E658" s="20" t="s">
        <v>1222</v>
      </c>
      <c r="F658" s="20">
        <v>0.95</v>
      </c>
      <c r="G658" s="7">
        <v>10</v>
      </c>
      <c r="H658" s="7">
        <v>9</v>
      </c>
      <c r="I658" s="7"/>
      <c r="J658" s="7"/>
      <c r="K658" s="7"/>
    </row>
    <row r="659" s="1" customFormat="1" ht="27" customHeight="1" spans="1:12">
      <c r="A659" s="14"/>
      <c r="B659" s="15" t="s">
        <v>1078</v>
      </c>
      <c r="C659" s="16"/>
      <c r="D659" s="16"/>
      <c r="E659" s="16"/>
      <c r="F659" s="17"/>
      <c r="G659" s="7">
        <v>90</v>
      </c>
      <c r="H659" s="7">
        <v>84</v>
      </c>
      <c r="I659" s="7"/>
      <c r="J659" s="7"/>
      <c r="K659" s="7"/>
      <c r="L659" s="25"/>
    </row>
    <row r="660" s="1" customFormat="1" ht="27" customHeight="1" spans="1:12">
      <c r="A660" s="15" t="s">
        <v>1116</v>
      </c>
      <c r="B660" s="16"/>
      <c r="C660" s="16"/>
      <c r="D660" s="16"/>
      <c r="E660" s="16"/>
      <c r="F660" s="17"/>
      <c r="G660" s="7">
        <v>100</v>
      </c>
      <c r="H660" s="7">
        <v>94</v>
      </c>
      <c r="I660" s="7"/>
      <c r="J660" s="7"/>
      <c r="K660" s="7"/>
      <c r="L660" s="26"/>
    </row>
    <row r="661" ht="27" spans="1:11">
      <c r="A661" s="7" t="s">
        <v>1080</v>
      </c>
      <c r="B661" s="7" t="s">
        <v>1349</v>
      </c>
      <c r="C661" s="7"/>
      <c r="D661" s="7"/>
      <c r="E661" s="7"/>
      <c r="F661" s="7"/>
      <c r="G661" s="7"/>
      <c r="H661" s="7"/>
      <c r="I661" s="7"/>
      <c r="J661" s="7"/>
      <c r="K661" s="7"/>
    </row>
    <row r="662" spans="1:11">
      <c r="A662" s="18" t="s">
        <v>1082</v>
      </c>
      <c r="B662" s="18"/>
      <c r="C662" s="18"/>
      <c r="D662" s="18"/>
      <c r="E662" s="18"/>
      <c r="F662" s="18"/>
      <c r="G662" s="18"/>
      <c r="H662" s="18"/>
      <c r="I662" s="18"/>
      <c r="J662" s="18"/>
      <c r="K662" s="18"/>
    </row>
    <row r="663" ht="155" customHeight="1" spans="1:11">
      <c r="A663" s="19" t="s">
        <v>1118</v>
      </c>
      <c r="B663" s="19"/>
      <c r="C663" s="19"/>
      <c r="D663" s="19"/>
      <c r="E663" s="19"/>
      <c r="F663" s="19"/>
      <c r="G663" s="19"/>
      <c r="H663" s="19"/>
      <c r="I663" s="19"/>
      <c r="J663" s="19"/>
      <c r="K663" s="19"/>
    </row>
    <row r="666" spans="1:11">
      <c r="A666" s="3" t="s">
        <v>1084</v>
      </c>
      <c r="B666" s="3"/>
      <c r="C666" s="3"/>
      <c r="D666" s="3"/>
      <c r="E666" s="3"/>
      <c r="F666" s="3"/>
      <c r="G666" s="3"/>
      <c r="H666" s="3"/>
      <c r="I666" s="3"/>
      <c r="J666" s="3"/>
      <c r="K666" s="3"/>
    </row>
    <row r="667" spans="1:11">
      <c r="A667" s="4" t="s">
        <v>1085</v>
      </c>
      <c r="B667" s="4"/>
      <c r="C667" s="4"/>
      <c r="D667" s="4"/>
      <c r="E667" s="4"/>
      <c r="F667" s="4"/>
      <c r="G667" s="4"/>
      <c r="H667" s="4"/>
      <c r="I667" s="4"/>
      <c r="J667" s="4"/>
      <c r="K667" s="4"/>
    </row>
    <row r="668" spans="1:11">
      <c r="A668" s="4" t="s">
        <v>1086</v>
      </c>
      <c r="B668" s="4"/>
      <c r="C668" s="4"/>
      <c r="D668" s="4"/>
      <c r="E668" s="4"/>
      <c r="F668" s="4"/>
      <c r="G668" s="4"/>
      <c r="H668" s="4"/>
      <c r="I668" s="4"/>
      <c r="J668" s="4"/>
      <c r="K668" s="4"/>
    </row>
    <row r="669" spans="1:11">
      <c r="A669" s="5" t="s">
        <v>1350</v>
      </c>
      <c r="B669" s="5"/>
      <c r="C669" s="5"/>
      <c r="D669" s="5"/>
      <c r="E669" s="5"/>
      <c r="F669" s="6" t="s">
        <v>1121</v>
      </c>
      <c r="G669" s="6"/>
      <c r="H669" s="6"/>
      <c r="I669" s="6"/>
      <c r="J669" s="6"/>
      <c r="K669" s="6"/>
    </row>
    <row r="670" spans="1:11">
      <c r="A670" s="7" t="s">
        <v>1089</v>
      </c>
      <c r="B670" s="7"/>
      <c r="C670" s="7"/>
      <c r="D670" s="7" t="s">
        <v>1351</v>
      </c>
      <c r="E670" s="7"/>
      <c r="F670" s="7"/>
      <c r="G670" s="7"/>
      <c r="H670" s="7"/>
      <c r="I670" s="7"/>
      <c r="J670" s="7"/>
      <c r="K670" s="7"/>
    </row>
    <row r="671" spans="1:11">
      <c r="A671" s="7" t="s">
        <v>984</v>
      </c>
      <c r="B671" s="7"/>
      <c r="C671" s="7"/>
      <c r="D671" s="7" t="s">
        <v>983</v>
      </c>
      <c r="E671" s="7"/>
      <c r="F671" s="7" t="s">
        <v>986</v>
      </c>
      <c r="G671" s="7" t="s">
        <v>983</v>
      </c>
      <c r="H671" s="7"/>
      <c r="I671" s="7"/>
      <c r="J671" s="7"/>
      <c r="K671" s="7"/>
    </row>
    <row r="672" ht="27" spans="1:11">
      <c r="A672" s="7" t="s">
        <v>1091</v>
      </c>
      <c r="B672" s="7"/>
      <c r="C672" s="7"/>
      <c r="D672" s="7" t="s">
        <v>988</v>
      </c>
      <c r="E672" s="7" t="s">
        <v>989</v>
      </c>
      <c r="F672" s="7" t="s">
        <v>1092</v>
      </c>
      <c r="G672" s="7" t="s">
        <v>1093</v>
      </c>
      <c r="H672" s="7"/>
      <c r="I672" s="7" t="s">
        <v>992</v>
      </c>
      <c r="J672" s="7" t="s">
        <v>993</v>
      </c>
      <c r="K672" s="7" t="s">
        <v>994</v>
      </c>
    </row>
    <row r="673" ht="27" spans="1:11">
      <c r="A673" s="7"/>
      <c r="B673" s="7"/>
      <c r="C673" s="7"/>
      <c r="D673" s="7" t="s">
        <v>995</v>
      </c>
      <c r="E673" s="7">
        <v>0</v>
      </c>
      <c r="F673" s="7">
        <v>48700</v>
      </c>
      <c r="G673" s="7">
        <v>48700</v>
      </c>
      <c r="H673" s="7"/>
      <c r="I673" s="7">
        <v>10</v>
      </c>
      <c r="J673" s="36">
        <v>1</v>
      </c>
      <c r="K673" s="7">
        <v>10</v>
      </c>
    </row>
    <row r="674" spans="1:11">
      <c r="A674" s="7"/>
      <c r="B674" s="7"/>
      <c r="C674" s="7"/>
      <c r="D674" s="7" t="s">
        <v>1094</v>
      </c>
      <c r="E674" s="7">
        <v>0</v>
      </c>
      <c r="F674" s="7">
        <v>48700</v>
      </c>
      <c r="G674" s="7">
        <v>48700</v>
      </c>
      <c r="H674" s="7"/>
      <c r="I674" s="7" t="s">
        <v>890</v>
      </c>
      <c r="J674" s="7" t="s">
        <v>890</v>
      </c>
      <c r="K674" s="7" t="s">
        <v>890</v>
      </c>
    </row>
    <row r="675" ht="27" spans="1:11">
      <c r="A675" s="7"/>
      <c r="B675" s="7"/>
      <c r="C675" s="7"/>
      <c r="D675" s="9" t="s">
        <v>1095</v>
      </c>
      <c r="E675" s="7"/>
      <c r="F675" s="7"/>
      <c r="G675" s="7"/>
      <c r="H675" s="7"/>
      <c r="I675" s="7" t="s">
        <v>890</v>
      </c>
      <c r="J675" s="7" t="s">
        <v>890</v>
      </c>
      <c r="K675" s="7" t="s">
        <v>890</v>
      </c>
    </row>
    <row r="676" spans="1:11">
      <c r="A676" s="7"/>
      <c r="B676" s="7"/>
      <c r="C676" s="7"/>
      <c r="D676" s="9" t="s">
        <v>1096</v>
      </c>
      <c r="E676" s="7">
        <v>0</v>
      </c>
      <c r="F676" s="7">
        <v>48700</v>
      </c>
      <c r="G676" s="7">
        <v>48700</v>
      </c>
      <c r="H676" s="7"/>
      <c r="I676" s="7" t="s">
        <v>890</v>
      </c>
      <c r="J676" s="7" t="s">
        <v>890</v>
      </c>
      <c r="K676" s="7" t="s">
        <v>890</v>
      </c>
    </row>
    <row r="677" spans="1:11">
      <c r="A677" s="7"/>
      <c r="B677" s="7"/>
      <c r="C677" s="7"/>
      <c r="D677" s="7" t="s">
        <v>996</v>
      </c>
      <c r="E677" s="7"/>
      <c r="F677" s="7"/>
      <c r="G677" s="7"/>
      <c r="H677" s="7"/>
      <c r="I677" s="7" t="s">
        <v>890</v>
      </c>
      <c r="J677" s="7" t="s">
        <v>890</v>
      </c>
      <c r="K677" s="7" t="s">
        <v>890</v>
      </c>
    </row>
    <row r="678" spans="1:11">
      <c r="A678" s="7" t="s">
        <v>997</v>
      </c>
      <c r="B678" s="7" t="s">
        <v>998</v>
      </c>
      <c r="C678" s="7"/>
      <c r="D678" s="7"/>
      <c r="E678" s="7"/>
      <c r="F678" s="7" t="s">
        <v>999</v>
      </c>
      <c r="G678" s="7"/>
      <c r="H678" s="7"/>
      <c r="I678" s="7"/>
      <c r="J678" s="7"/>
      <c r="K678" s="7"/>
    </row>
    <row r="679" ht="51" customHeight="1" spans="1:11">
      <c r="A679" s="7"/>
      <c r="B679" s="7" t="s">
        <v>1352</v>
      </c>
      <c r="C679" s="7"/>
      <c r="D679" s="7"/>
      <c r="E679" s="7"/>
      <c r="F679" s="7" t="s">
        <v>1353</v>
      </c>
      <c r="G679" s="7"/>
      <c r="H679" s="7"/>
      <c r="I679" s="7"/>
      <c r="J679" s="7"/>
      <c r="K679" s="7"/>
    </row>
    <row r="680" ht="27" spans="1:11">
      <c r="A680" s="10" t="s">
        <v>1001</v>
      </c>
      <c r="B680" s="7" t="s">
        <v>1002</v>
      </c>
      <c r="C680" s="7" t="s">
        <v>1003</v>
      </c>
      <c r="D680" s="7" t="s">
        <v>1004</v>
      </c>
      <c r="E680" s="7" t="s">
        <v>1098</v>
      </c>
      <c r="F680" s="7" t="s">
        <v>1099</v>
      </c>
      <c r="G680" s="7" t="s">
        <v>992</v>
      </c>
      <c r="H680" s="7" t="s">
        <v>994</v>
      </c>
      <c r="I680" s="7" t="s">
        <v>1007</v>
      </c>
      <c r="J680" s="7"/>
      <c r="K680" s="7"/>
    </row>
    <row r="681" ht="27" spans="1:11">
      <c r="A681" s="11"/>
      <c r="B681" s="10" t="s">
        <v>1008</v>
      </c>
      <c r="C681" s="10" t="s">
        <v>1101</v>
      </c>
      <c r="D681" s="10" t="s">
        <v>1354</v>
      </c>
      <c r="E681" s="196" t="s">
        <v>1355</v>
      </c>
      <c r="F681" s="196" t="s">
        <v>1356</v>
      </c>
      <c r="G681" s="7">
        <v>10</v>
      </c>
      <c r="H681" s="7">
        <v>10</v>
      </c>
      <c r="I681" s="7"/>
      <c r="J681" s="7"/>
      <c r="K681" s="7"/>
    </row>
    <row r="682" ht="27" spans="1:11">
      <c r="A682" s="11"/>
      <c r="B682" s="11"/>
      <c r="C682" s="10" t="s">
        <v>1104</v>
      </c>
      <c r="D682" s="10" t="s">
        <v>1357</v>
      </c>
      <c r="E682" s="34" t="s">
        <v>1032</v>
      </c>
      <c r="F682" s="196" t="s">
        <v>1033</v>
      </c>
      <c r="G682" s="7">
        <v>10</v>
      </c>
      <c r="H682" s="7">
        <v>10</v>
      </c>
      <c r="I682" s="7"/>
      <c r="J682" s="7"/>
      <c r="K682" s="7"/>
    </row>
    <row r="683" ht="27" spans="1:11">
      <c r="A683" s="11"/>
      <c r="B683" s="11"/>
      <c r="C683" s="11"/>
      <c r="D683" s="10" t="s">
        <v>1358</v>
      </c>
      <c r="E683" s="13" t="s">
        <v>1032</v>
      </c>
      <c r="F683" s="20">
        <v>1</v>
      </c>
      <c r="G683" s="7">
        <v>10</v>
      </c>
      <c r="H683" s="7">
        <v>10</v>
      </c>
      <c r="I683" s="15"/>
      <c r="J683" s="16"/>
      <c r="K683" s="17"/>
    </row>
    <row r="684" ht="27" spans="1:11">
      <c r="A684" s="11"/>
      <c r="B684" s="11"/>
      <c r="C684" s="10" t="s">
        <v>1106</v>
      </c>
      <c r="D684" s="10" t="s">
        <v>1359</v>
      </c>
      <c r="E684" s="13" t="s">
        <v>1032</v>
      </c>
      <c r="F684" s="20">
        <v>1</v>
      </c>
      <c r="G684" s="7">
        <v>10</v>
      </c>
      <c r="H684" s="7">
        <v>10</v>
      </c>
      <c r="I684" s="7"/>
      <c r="J684" s="7"/>
      <c r="K684" s="7"/>
    </row>
    <row r="685" ht="27" spans="1:11">
      <c r="A685" s="11"/>
      <c r="B685" s="11"/>
      <c r="C685" s="10" t="s">
        <v>1108</v>
      </c>
      <c r="D685" s="10" t="s">
        <v>1360</v>
      </c>
      <c r="E685" s="7" t="s">
        <v>1361</v>
      </c>
      <c r="F685" s="7" t="s">
        <v>1362</v>
      </c>
      <c r="G685" s="7">
        <v>10</v>
      </c>
      <c r="H685" s="7">
        <v>10</v>
      </c>
      <c r="I685" s="7"/>
      <c r="J685" s="7"/>
      <c r="K685" s="7"/>
    </row>
    <row r="686" ht="27" spans="1:11">
      <c r="A686" s="11"/>
      <c r="B686" s="35" t="s">
        <v>1045</v>
      </c>
      <c r="C686" s="10" t="s">
        <v>1049</v>
      </c>
      <c r="D686" s="10" t="s">
        <v>1363</v>
      </c>
      <c r="E686" s="7" t="s">
        <v>1054</v>
      </c>
      <c r="F686" s="7" t="s">
        <v>1054</v>
      </c>
      <c r="G686" s="7">
        <v>30</v>
      </c>
      <c r="H686" s="7">
        <v>28</v>
      </c>
      <c r="I686" s="7"/>
      <c r="J686" s="7"/>
      <c r="K686" s="7"/>
    </row>
    <row r="687" ht="40.5" spans="1:11">
      <c r="A687" s="11"/>
      <c r="B687" s="7" t="s">
        <v>1074</v>
      </c>
      <c r="C687" s="7" t="s">
        <v>1075</v>
      </c>
      <c r="D687" s="10" t="s">
        <v>1197</v>
      </c>
      <c r="E687" s="20">
        <v>0.98</v>
      </c>
      <c r="F687" s="20">
        <v>0.98</v>
      </c>
      <c r="G687" s="7">
        <v>10</v>
      </c>
      <c r="H687" s="7">
        <v>7</v>
      </c>
      <c r="I687" s="7"/>
      <c r="J687" s="7"/>
      <c r="K687" s="7"/>
    </row>
    <row r="688" s="1" customFormat="1" ht="27" customHeight="1" spans="1:12">
      <c r="A688" s="14"/>
      <c r="B688" s="15" t="s">
        <v>1078</v>
      </c>
      <c r="C688" s="16"/>
      <c r="D688" s="16"/>
      <c r="E688" s="16"/>
      <c r="F688" s="17"/>
      <c r="G688" s="7">
        <v>90</v>
      </c>
      <c r="H688" s="7">
        <v>85</v>
      </c>
      <c r="I688" s="7"/>
      <c r="J688" s="7"/>
      <c r="K688" s="7"/>
      <c r="L688" s="25"/>
    </row>
    <row r="689" s="1" customFormat="1" ht="27" customHeight="1" spans="1:12">
      <c r="A689" s="15" t="s">
        <v>1116</v>
      </c>
      <c r="B689" s="16"/>
      <c r="C689" s="16"/>
      <c r="D689" s="16"/>
      <c r="E689" s="16"/>
      <c r="F689" s="17"/>
      <c r="G689" s="7">
        <v>100</v>
      </c>
      <c r="H689" s="7">
        <v>95</v>
      </c>
      <c r="I689" s="7"/>
      <c r="J689" s="7"/>
      <c r="K689" s="7"/>
      <c r="L689" s="26"/>
    </row>
    <row r="690" ht="27" spans="1:11">
      <c r="A690" s="7" t="s">
        <v>1080</v>
      </c>
      <c r="B690" s="7" t="s">
        <v>1117</v>
      </c>
      <c r="C690" s="7"/>
      <c r="D690" s="7"/>
      <c r="E690" s="7"/>
      <c r="F690" s="7"/>
      <c r="G690" s="7"/>
      <c r="H690" s="7"/>
      <c r="I690" s="7"/>
      <c r="J690" s="7"/>
      <c r="K690" s="7"/>
    </row>
    <row r="691" spans="1:11">
      <c r="A691" s="18" t="s">
        <v>1159</v>
      </c>
      <c r="B691" s="18"/>
      <c r="C691" s="18"/>
      <c r="D691" s="18"/>
      <c r="E691" s="18"/>
      <c r="F691" s="18"/>
      <c r="G691" s="18"/>
      <c r="H691" s="18"/>
      <c r="I691" s="18"/>
      <c r="J691" s="18"/>
      <c r="K691" s="18"/>
    </row>
    <row r="692" ht="156" customHeight="1" spans="1:11">
      <c r="A692" s="19" t="s">
        <v>1118</v>
      </c>
      <c r="B692" s="19"/>
      <c r="C692" s="19"/>
      <c r="D692" s="19"/>
      <c r="E692" s="19"/>
      <c r="F692" s="19"/>
      <c r="G692" s="19"/>
      <c r="H692" s="19"/>
      <c r="I692" s="19"/>
      <c r="J692" s="19"/>
      <c r="K692" s="19"/>
    </row>
    <row r="695" spans="1:11">
      <c r="A695" s="3" t="s">
        <v>1084</v>
      </c>
      <c r="B695" s="3"/>
      <c r="C695" s="3"/>
      <c r="D695" s="3"/>
      <c r="E695" s="3"/>
      <c r="F695" s="3"/>
      <c r="G695" s="3"/>
      <c r="H695" s="3"/>
      <c r="I695" s="3"/>
      <c r="J695" s="3"/>
      <c r="K695" s="3"/>
    </row>
    <row r="696" spans="1:11">
      <c r="A696" s="4" t="s">
        <v>1085</v>
      </c>
      <c r="B696" s="4"/>
      <c r="C696" s="4"/>
      <c r="D696" s="4"/>
      <c r="E696" s="4"/>
      <c r="F696" s="4"/>
      <c r="G696" s="4"/>
      <c r="H696" s="4"/>
      <c r="I696" s="4"/>
      <c r="J696" s="4"/>
      <c r="K696" s="4"/>
    </row>
    <row r="697" spans="1:11">
      <c r="A697" s="4" t="s">
        <v>1086</v>
      </c>
      <c r="B697" s="4"/>
      <c r="C697" s="4"/>
      <c r="D697" s="4"/>
      <c r="E697" s="4"/>
      <c r="F697" s="4"/>
      <c r="G697" s="4"/>
      <c r="H697" s="4"/>
      <c r="I697" s="4"/>
      <c r="J697" s="4"/>
      <c r="K697" s="4"/>
    </row>
    <row r="698" spans="1:11">
      <c r="A698" s="5" t="s">
        <v>1364</v>
      </c>
      <c r="B698" s="5"/>
      <c r="C698" s="5"/>
      <c r="D698" s="5"/>
      <c r="E698" s="5"/>
      <c r="F698" s="6" t="s">
        <v>1121</v>
      </c>
      <c r="G698" s="6"/>
      <c r="H698" s="6"/>
      <c r="I698" s="6"/>
      <c r="J698" s="6"/>
      <c r="K698" s="6"/>
    </row>
    <row r="699" spans="1:11">
      <c r="A699" s="7" t="s">
        <v>1089</v>
      </c>
      <c r="B699" s="7"/>
      <c r="C699" s="7"/>
      <c r="D699" s="7" t="s">
        <v>1365</v>
      </c>
      <c r="E699" s="7"/>
      <c r="F699" s="7"/>
      <c r="G699" s="7"/>
      <c r="H699" s="7"/>
      <c r="I699" s="7"/>
      <c r="J699" s="7"/>
      <c r="K699" s="7"/>
    </row>
    <row r="700" spans="1:11">
      <c r="A700" s="7" t="s">
        <v>984</v>
      </c>
      <c r="B700" s="7"/>
      <c r="C700" s="7"/>
      <c r="D700" s="7" t="s">
        <v>983</v>
      </c>
      <c r="E700" s="7"/>
      <c r="F700" s="7" t="s">
        <v>986</v>
      </c>
      <c r="G700" s="7" t="s">
        <v>983</v>
      </c>
      <c r="H700" s="7"/>
      <c r="I700" s="7"/>
      <c r="J700" s="7"/>
      <c r="K700" s="7"/>
    </row>
    <row r="701" ht="27" spans="1:11">
      <c r="A701" s="7" t="s">
        <v>1091</v>
      </c>
      <c r="B701" s="7"/>
      <c r="C701" s="7"/>
      <c r="D701" s="7" t="s">
        <v>988</v>
      </c>
      <c r="E701" s="7" t="s">
        <v>989</v>
      </c>
      <c r="F701" s="7" t="s">
        <v>1092</v>
      </c>
      <c r="G701" s="7" t="s">
        <v>1093</v>
      </c>
      <c r="H701" s="7"/>
      <c r="I701" s="7" t="s">
        <v>992</v>
      </c>
      <c r="J701" s="7" t="s">
        <v>993</v>
      </c>
      <c r="K701" s="7" t="s">
        <v>994</v>
      </c>
    </row>
    <row r="702" ht="19" customHeight="1" spans="1:11">
      <c r="A702" s="7"/>
      <c r="B702" s="7"/>
      <c r="C702" s="7"/>
      <c r="D702" s="7" t="s">
        <v>995</v>
      </c>
      <c r="E702" s="8">
        <v>0</v>
      </c>
      <c r="F702" s="8">
        <v>108375</v>
      </c>
      <c r="G702" s="8">
        <v>108375</v>
      </c>
      <c r="H702" s="8"/>
      <c r="I702" s="7">
        <v>10</v>
      </c>
      <c r="J702" s="20">
        <f>G702/F702</f>
        <v>1</v>
      </c>
      <c r="K702" s="7">
        <v>10</v>
      </c>
    </row>
    <row r="703" spans="1:11">
      <c r="A703" s="7"/>
      <c r="B703" s="7"/>
      <c r="C703" s="7"/>
      <c r="D703" s="7" t="s">
        <v>1094</v>
      </c>
      <c r="E703" s="8">
        <v>0</v>
      </c>
      <c r="F703" s="8">
        <v>108375</v>
      </c>
      <c r="G703" s="8">
        <v>108375</v>
      </c>
      <c r="H703" s="8"/>
      <c r="I703" s="7" t="s">
        <v>890</v>
      </c>
      <c r="J703" s="7" t="s">
        <v>890</v>
      </c>
      <c r="K703" s="7" t="s">
        <v>890</v>
      </c>
    </row>
    <row r="704" ht="27" spans="1:11">
      <c r="A704" s="7"/>
      <c r="B704" s="7"/>
      <c r="C704" s="7"/>
      <c r="D704" s="9" t="s">
        <v>1095</v>
      </c>
      <c r="E704" s="8"/>
      <c r="F704" s="8"/>
      <c r="G704" s="8"/>
      <c r="H704" s="8"/>
      <c r="I704" s="7" t="s">
        <v>890</v>
      </c>
      <c r="J704" s="7" t="s">
        <v>890</v>
      </c>
      <c r="K704" s="7" t="s">
        <v>890</v>
      </c>
    </row>
    <row r="705" spans="1:11">
      <c r="A705" s="7"/>
      <c r="B705" s="7"/>
      <c r="C705" s="7"/>
      <c r="D705" s="9" t="s">
        <v>1096</v>
      </c>
      <c r="E705" s="8">
        <v>0</v>
      </c>
      <c r="F705" s="8">
        <v>108375</v>
      </c>
      <c r="G705" s="8">
        <v>108375</v>
      </c>
      <c r="H705" s="8"/>
      <c r="I705" s="7" t="s">
        <v>890</v>
      </c>
      <c r="J705" s="7" t="s">
        <v>890</v>
      </c>
      <c r="K705" s="7" t="s">
        <v>890</v>
      </c>
    </row>
    <row r="706" spans="1:11">
      <c r="A706" s="7"/>
      <c r="B706" s="7"/>
      <c r="C706" s="7"/>
      <c r="D706" s="7" t="s">
        <v>996</v>
      </c>
      <c r="E706" s="7"/>
      <c r="F706" s="7"/>
      <c r="G706" s="7"/>
      <c r="H706" s="7"/>
      <c r="I706" s="7" t="s">
        <v>890</v>
      </c>
      <c r="J706" s="7" t="s">
        <v>890</v>
      </c>
      <c r="K706" s="7" t="s">
        <v>890</v>
      </c>
    </row>
    <row r="707" spans="1:11">
      <c r="A707" s="7" t="s">
        <v>997</v>
      </c>
      <c r="B707" s="7" t="s">
        <v>998</v>
      </c>
      <c r="C707" s="7"/>
      <c r="D707" s="7"/>
      <c r="E707" s="7"/>
      <c r="F707" s="7" t="s">
        <v>999</v>
      </c>
      <c r="G707" s="7"/>
      <c r="H707" s="7"/>
      <c r="I707" s="7"/>
      <c r="J707" s="7"/>
      <c r="K707" s="7"/>
    </row>
    <row r="708" ht="67" customHeight="1" spans="1:11">
      <c r="A708" s="7"/>
      <c r="B708" s="7" t="s">
        <v>1366</v>
      </c>
      <c r="C708" s="7"/>
      <c r="D708" s="7"/>
      <c r="E708" s="7"/>
      <c r="F708" s="7" t="s">
        <v>1367</v>
      </c>
      <c r="G708" s="7"/>
      <c r="H708" s="7"/>
      <c r="I708" s="7"/>
      <c r="J708" s="7"/>
      <c r="K708" s="7"/>
    </row>
    <row r="709" ht="27" spans="1:11">
      <c r="A709" s="10" t="s">
        <v>1001</v>
      </c>
      <c r="B709" s="7" t="s">
        <v>1002</v>
      </c>
      <c r="C709" s="7" t="s">
        <v>1003</v>
      </c>
      <c r="D709" s="7" t="s">
        <v>1004</v>
      </c>
      <c r="E709" s="7" t="s">
        <v>1098</v>
      </c>
      <c r="F709" s="7" t="s">
        <v>1099</v>
      </c>
      <c r="G709" s="7" t="s">
        <v>992</v>
      </c>
      <c r="H709" s="7" t="s">
        <v>994</v>
      </c>
      <c r="I709" s="7" t="s">
        <v>1007</v>
      </c>
      <c r="J709" s="7"/>
      <c r="K709" s="7"/>
    </row>
    <row r="710" ht="27" spans="1:11">
      <c r="A710" s="11"/>
      <c r="B710" s="10" t="s">
        <v>1008</v>
      </c>
      <c r="C710" s="10" t="s">
        <v>1101</v>
      </c>
      <c r="D710" s="10" t="s">
        <v>1368</v>
      </c>
      <c r="E710" s="197" t="s">
        <v>1369</v>
      </c>
      <c r="F710" s="10" t="s">
        <v>1370</v>
      </c>
      <c r="G710" s="7">
        <v>10</v>
      </c>
      <c r="H710" s="7">
        <v>10</v>
      </c>
      <c r="I710" s="7"/>
      <c r="J710" s="7"/>
      <c r="K710" s="7"/>
    </row>
    <row r="711" ht="27" spans="1:11">
      <c r="A711" s="11"/>
      <c r="B711" s="11"/>
      <c r="C711" s="10" t="s">
        <v>1104</v>
      </c>
      <c r="D711" s="10" t="s">
        <v>1358</v>
      </c>
      <c r="E711" s="197" t="s">
        <v>1371</v>
      </c>
      <c r="F711" s="197" t="s">
        <v>1033</v>
      </c>
      <c r="G711" s="7">
        <v>10</v>
      </c>
      <c r="H711" s="7">
        <v>10</v>
      </c>
      <c r="I711" s="7"/>
      <c r="J711" s="7"/>
      <c r="K711" s="7"/>
    </row>
    <row r="712" ht="27" spans="1:11">
      <c r="A712" s="11"/>
      <c r="B712" s="11"/>
      <c r="C712" s="11"/>
      <c r="D712" s="10" t="s">
        <v>1372</v>
      </c>
      <c r="E712" s="197" t="s">
        <v>1371</v>
      </c>
      <c r="F712" s="197" t="s">
        <v>1033</v>
      </c>
      <c r="G712" s="7">
        <v>10</v>
      </c>
      <c r="H712" s="7">
        <v>10</v>
      </c>
      <c r="I712" s="7"/>
      <c r="J712" s="7"/>
      <c r="K712" s="7"/>
    </row>
    <row r="713" ht="27" spans="1:11">
      <c r="A713" s="11"/>
      <c r="B713" s="11"/>
      <c r="C713" s="10" t="s">
        <v>1106</v>
      </c>
      <c r="D713" s="10" t="s">
        <v>1042</v>
      </c>
      <c r="E713" s="197" t="s">
        <v>1371</v>
      </c>
      <c r="F713" s="197" t="s">
        <v>1033</v>
      </c>
      <c r="G713" s="7">
        <v>10</v>
      </c>
      <c r="H713" s="7">
        <v>10</v>
      </c>
      <c r="I713" s="7"/>
      <c r="J713" s="7"/>
      <c r="K713" s="7"/>
    </row>
    <row r="714" spans="1:11">
      <c r="A714" s="11"/>
      <c r="B714" s="11"/>
      <c r="C714" s="10" t="s">
        <v>1108</v>
      </c>
      <c r="D714" s="10" t="s">
        <v>1109</v>
      </c>
      <c r="E714" s="37" t="s">
        <v>1373</v>
      </c>
      <c r="F714" s="10" t="s">
        <v>1374</v>
      </c>
      <c r="G714" s="7">
        <v>10</v>
      </c>
      <c r="H714" s="7">
        <v>10</v>
      </c>
      <c r="I714" s="15" t="s">
        <v>1375</v>
      </c>
      <c r="J714" s="16"/>
      <c r="K714" s="17"/>
    </row>
    <row r="715" spans="1:11">
      <c r="A715" s="11"/>
      <c r="B715" s="10" t="s">
        <v>1045</v>
      </c>
      <c r="C715" s="10" t="s">
        <v>1049</v>
      </c>
      <c r="D715" s="10" t="s">
        <v>1376</v>
      </c>
      <c r="E715" s="37" t="s">
        <v>1051</v>
      </c>
      <c r="F715" s="10" t="s">
        <v>1051</v>
      </c>
      <c r="G715" s="7">
        <v>10</v>
      </c>
      <c r="H715" s="7">
        <v>10</v>
      </c>
      <c r="I715" s="7"/>
      <c r="J715" s="7"/>
      <c r="K715" s="7"/>
    </row>
    <row r="716" ht="27" spans="1:11">
      <c r="A716" s="11"/>
      <c r="B716" s="11"/>
      <c r="C716" s="11"/>
      <c r="D716" s="10" t="s">
        <v>1377</v>
      </c>
      <c r="E716" s="197" t="s">
        <v>1378</v>
      </c>
      <c r="F716" s="38">
        <v>0.9</v>
      </c>
      <c r="G716" s="7">
        <v>10</v>
      </c>
      <c r="H716" s="7">
        <v>8</v>
      </c>
      <c r="I716" s="7"/>
      <c r="J716" s="7"/>
      <c r="K716" s="7"/>
    </row>
    <row r="717" ht="27" spans="1:11">
      <c r="A717" s="11"/>
      <c r="B717" s="11"/>
      <c r="C717" s="10" t="s">
        <v>1308</v>
      </c>
      <c r="D717" s="10" t="s">
        <v>1379</v>
      </c>
      <c r="E717" s="10" t="s">
        <v>1380</v>
      </c>
      <c r="F717" s="10" t="s">
        <v>1380</v>
      </c>
      <c r="G717" s="7">
        <v>10</v>
      </c>
      <c r="H717" s="7">
        <v>8</v>
      </c>
      <c r="I717" s="7"/>
      <c r="J717" s="7"/>
      <c r="K717" s="7"/>
    </row>
    <row r="718" ht="40.5" spans="1:11">
      <c r="A718" s="11"/>
      <c r="B718" s="7" t="s">
        <v>1074</v>
      </c>
      <c r="C718" s="7" t="s">
        <v>1075</v>
      </c>
      <c r="D718" s="10" t="s">
        <v>1260</v>
      </c>
      <c r="E718" s="197" t="s">
        <v>1077</v>
      </c>
      <c r="F718" s="197" t="s">
        <v>1199</v>
      </c>
      <c r="G718" s="7">
        <v>10</v>
      </c>
      <c r="H718" s="7">
        <v>8</v>
      </c>
      <c r="I718" s="7"/>
      <c r="J718" s="7"/>
      <c r="K718" s="7"/>
    </row>
    <row r="719" s="1" customFormat="1" ht="27" customHeight="1" spans="1:12">
      <c r="A719" s="14"/>
      <c r="B719" s="15" t="s">
        <v>1078</v>
      </c>
      <c r="C719" s="16"/>
      <c r="D719" s="16"/>
      <c r="E719" s="16"/>
      <c r="F719" s="17"/>
      <c r="G719" s="7">
        <v>90</v>
      </c>
      <c r="H719" s="7">
        <v>84</v>
      </c>
      <c r="I719" s="7"/>
      <c r="J719" s="7"/>
      <c r="K719" s="7"/>
      <c r="L719" s="25"/>
    </row>
    <row r="720" s="1" customFormat="1" ht="27" customHeight="1" spans="1:12">
      <c r="A720" s="15" t="s">
        <v>1116</v>
      </c>
      <c r="B720" s="16"/>
      <c r="C720" s="16"/>
      <c r="D720" s="16"/>
      <c r="E720" s="16"/>
      <c r="F720" s="17"/>
      <c r="G720" s="7">
        <v>100</v>
      </c>
      <c r="H720" s="7">
        <v>94</v>
      </c>
      <c r="I720" s="7"/>
      <c r="J720" s="7"/>
      <c r="K720" s="7"/>
      <c r="L720" s="26"/>
    </row>
    <row r="721" ht="27" spans="1:11">
      <c r="A721" s="7" t="s">
        <v>1080</v>
      </c>
      <c r="B721" s="7" t="s">
        <v>1381</v>
      </c>
      <c r="C721" s="7"/>
      <c r="D721" s="7"/>
      <c r="E721" s="7"/>
      <c r="F721" s="7"/>
      <c r="G721" s="7"/>
      <c r="H721" s="7"/>
      <c r="I721" s="7"/>
      <c r="J721" s="7"/>
      <c r="K721" s="7"/>
    </row>
    <row r="722" spans="1:11">
      <c r="A722" s="18" t="s">
        <v>1082</v>
      </c>
      <c r="B722" s="18"/>
      <c r="C722" s="18"/>
      <c r="D722" s="18"/>
      <c r="E722" s="18"/>
      <c r="F722" s="18"/>
      <c r="G722" s="18"/>
      <c r="H722" s="18"/>
      <c r="I722" s="18"/>
      <c r="J722" s="18"/>
      <c r="K722" s="18"/>
    </row>
    <row r="723" ht="154" customHeight="1" spans="1:11">
      <c r="A723" s="19" t="s">
        <v>1118</v>
      </c>
      <c r="B723" s="19"/>
      <c r="C723" s="19"/>
      <c r="D723" s="19"/>
      <c r="E723" s="19"/>
      <c r="F723" s="19"/>
      <c r="G723" s="19"/>
      <c r="H723" s="19"/>
      <c r="I723" s="19"/>
      <c r="J723" s="19"/>
      <c r="K723" s="19"/>
    </row>
    <row r="726" spans="1:11">
      <c r="A726" s="3" t="s">
        <v>1084</v>
      </c>
      <c r="B726" s="3"/>
      <c r="C726" s="3"/>
      <c r="D726" s="3"/>
      <c r="E726" s="3"/>
      <c r="F726" s="3"/>
      <c r="G726" s="3"/>
      <c r="H726" s="3"/>
      <c r="I726" s="3"/>
      <c r="J726" s="3"/>
      <c r="K726" s="3"/>
    </row>
    <row r="727" spans="1:11">
      <c r="A727" s="4" t="s">
        <v>1085</v>
      </c>
      <c r="B727" s="4"/>
      <c r="C727" s="4"/>
      <c r="D727" s="4"/>
      <c r="E727" s="4"/>
      <c r="F727" s="4"/>
      <c r="G727" s="4"/>
      <c r="H727" s="4"/>
      <c r="I727" s="4"/>
      <c r="J727" s="4"/>
      <c r="K727" s="4"/>
    </row>
    <row r="728" spans="1:11">
      <c r="A728" s="4" t="s">
        <v>1086</v>
      </c>
      <c r="B728" s="4"/>
      <c r="C728" s="4"/>
      <c r="D728" s="4"/>
      <c r="E728" s="4"/>
      <c r="F728" s="4"/>
      <c r="G728" s="4"/>
      <c r="H728" s="4"/>
      <c r="I728" s="4"/>
      <c r="J728" s="4"/>
      <c r="K728" s="4"/>
    </row>
    <row r="729" spans="1:11">
      <c r="A729" s="5" t="s">
        <v>1364</v>
      </c>
      <c r="B729" s="5"/>
      <c r="C729" s="5"/>
      <c r="D729" s="5"/>
      <c r="E729" s="5"/>
      <c r="F729" s="6" t="s">
        <v>1121</v>
      </c>
      <c r="G729" s="6"/>
      <c r="H729" s="6"/>
      <c r="I729" s="6"/>
      <c r="J729" s="6"/>
      <c r="K729" s="6"/>
    </row>
    <row r="730" spans="1:11">
      <c r="A730" s="7" t="s">
        <v>1089</v>
      </c>
      <c r="B730" s="7"/>
      <c r="C730" s="7"/>
      <c r="D730" s="7" t="s">
        <v>1382</v>
      </c>
      <c r="E730" s="7"/>
      <c r="F730" s="7"/>
      <c r="G730" s="7"/>
      <c r="H730" s="7"/>
      <c r="I730" s="7"/>
      <c r="J730" s="7"/>
      <c r="K730" s="7"/>
    </row>
    <row r="731" spans="1:11">
      <c r="A731" s="7" t="s">
        <v>984</v>
      </c>
      <c r="B731" s="7"/>
      <c r="C731" s="7"/>
      <c r="D731" s="7" t="s">
        <v>983</v>
      </c>
      <c r="E731" s="7"/>
      <c r="F731" s="7" t="s">
        <v>986</v>
      </c>
      <c r="G731" s="7" t="s">
        <v>1383</v>
      </c>
      <c r="H731" s="7"/>
      <c r="I731" s="7"/>
      <c r="J731" s="7"/>
      <c r="K731" s="7"/>
    </row>
    <row r="732" ht="27" spans="1:11">
      <c r="A732" s="7" t="s">
        <v>1091</v>
      </c>
      <c r="B732" s="7"/>
      <c r="C732" s="7"/>
      <c r="D732" s="7" t="s">
        <v>988</v>
      </c>
      <c r="E732" s="7" t="s">
        <v>989</v>
      </c>
      <c r="F732" s="7" t="s">
        <v>1092</v>
      </c>
      <c r="G732" s="7" t="s">
        <v>1093</v>
      </c>
      <c r="H732" s="7"/>
      <c r="I732" s="7" t="s">
        <v>992</v>
      </c>
      <c r="J732" s="7" t="s">
        <v>993</v>
      </c>
      <c r="K732" s="7" t="s">
        <v>994</v>
      </c>
    </row>
    <row r="733" ht="27" spans="1:11">
      <c r="A733" s="7"/>
      <c r="B733" s="7"/>
      <c r="C733" s="7"/>
      <c r="D733" s="7" t="s">
        <v>995</v>
      </c>
      <c r="E733" s="7"/>
      <c r="F733" s="7">
        <v>397000</v>
      </c>
      <c r="G733" s="7">
        <v>397000</v>
      </c>
      <c r="H733" s="7"/>
      <c r="I733" s="7">
        <v>10</v>
      </c>
      <c r="J733" s="20">
        <f>G733/F733</f>
        <v>1</v>
      </c>
      <c r="K733" s="7">
        <v>10</v>
      </c>
    </row>
    <row r="734" spans="1:11">
      <c r="A734" s="7"/>
      <c r="B734" s="7"/>
      <c r="C734" s="7"/>
      <c r="D734" s="7" t="s">
        <v>1094</v>
      </c>
      <c r="E734" s="7"/>
      <c r="F734" s="7">
        <v>397000</v>
      </c>
      <c r="G734" s="7">
        <v>397000</v>
      </c>
      <c r="H734" s="7"/>
      <c r="I734" s="7" t="s">
        <v>890</v>
      </c>
      <c r="J734" s="7" t="s">
        <v>890</v>
      </c>
      <c r="K734" s="7" t="s">
        <v>890</v>
      </c>
    </row>
    <row r="735" ht="27" spans="1:11">
      <c r="A735" s="7"/>
      <c r="B735" s="7"/>
      <c r="C735" s="7"/>
      <c r="D735" s="9" t="s">
        <v>1095</v>
      </c>
      <c r="E735" s="7"/>
      <c r="F735" s="7"/>
      <c r="G735" s="7"/>
      <c r="H735" s="7"/>
      <c r="I735" s="7" t="s">
        <v>890</v>
      </c>
      <c r="J735" s="7" t="s">
        <v>890</v>
      </c>
      <c r="K735" s="7" t="s">
        <v>890</v>
      </c>
    </row>
    <row r="736" spans="1:11">
      <c r="A736" s="7"/>
      <c r="B736" s="7"/>
      <c r="C736" s="7"/>
      <c r="D736" s="9" t="s">
        <v>1096</v>
      </c>
      <c r="E736" s="7"/>
      <c r="F736" s="7">
        <v>397000</v>
      </c>
      <c r="G736" s="7">
        <v>397000</v>
      </c>
      <c r="H736" s="7"/>
      <c r="I736" s="7" t="s">
        <v>890</v>
      </c>
      <c r="J736" s="7" t="s">
        <v>890</v>
      </c>
      <c r="K736" s="7" t="s">
        <v>890</v>
      </c>
    </row>
    <row r="737" spans="1:11">
      <c r="A737" s="7"/>
      <c r="B737" s="7"/>
      <c r="C737" s="7"/>
      <c r="D737" s="7" t="s">
        <v>996</v>
      </c>
      <c r="E737" s="7"/>
      <c r="F737" s="7"/>
      <c r="G737" s="7"/>
      <c r="H737" s="7"/>
      <c r="I737" s="7" t="s">
        <v>890</v>
      </c>
      <c r="J737" s="7" t="s">
        <v>890</v>
      </c>
      <c r="K737" s="7" t="s">
        <v>890</v>
      </c>
    </row>
    <row r="738" spans="1:11">
      <c r="A738" s="7" t="s">
        <v>997</v>
      </c>
      <c r="B738" s="7" t="s">
        <v>998</v>
      </c>
      <c r="C738" s="7"/>
      <c r="D738" s="7"/>
      <c r="E738" s="7"/>
      <c r="F738" s="7" t="s">
        <v>999</v>
      </c>
      <c r="G738" s="7"/>
      <c r="H738" s="7"/>
      <c r="I738" s="7"/>
      <c r="J738" s="7"/>
      <c r="K738" s="7"/>
    </row>
    <row r="739" ht="91" customHeight="1" spans="1:11">
      <c r="A739" s="7"/>
      <c r="B739" s="7" t="s">
        <v>1384</v>
      </c>
      <c r="C739" s="7"/>
      <c r="D739" s="7"/>
      <c r="E739" s="7"/>
      <c r="F739" s="7" t="s">
        <v>1384</v>
      </c>
      <c r="G739" s="7"/>
      <c r="H739" s="7"/>
      <c r="I739" s="7"/>
      <c r="J739" s="7"/>
      <c r="K739" s="7"/>
    </row>
    <row r="740" ht="27" spans="1:11">
      <c r="A740" s="10" t="s">
        <v>1001</v>
      </c>
      <c r="B740" s="7" t="s">
        <v>1002</v>
      </c>
      <c r="C740" s="7" t="s">
        <v>1003</v>
      </c>
      <c r="D740" s="7" t="s">
        <v>1004</v>
      </c>
      <c r="E740" s="7" t="s">
        <v>1098</v>
      </c>
      <c r="F740" s="7" t="s">
        <v>1099</v>
      </c>
      <c r="G740" s="7" t="s">
        <v>992</v>
      </c>
      <c r="H740" s="7" t="s">
        <v>994</v>
      </c>
      <c r="I740" s="7" t="s">
        <v>1007</v>
      </c>
      <c r="J740" s="7"/>
      <c r="K740" s="7"/>
    </row>
    <row r="741" spans="1:11">
      <c r="A741" s="11"/>
      <c r="B741" s="10" t="s">
        <v>1008</v>
      </c>
      <c r="C741" s="10" t="s">
        <v>1101</v>
      </c>
      <c r="D741" s="10" t="s">
        <v>1385</v>
      </c>
      <c r="E741" s="7" t="s">
        <v>1386</v>
      </c>
      <c r="F741" s="7" t="s">
        <v>1387</v>
      </c>
      <c r="G741" s="7">
        <v>10</v>
      </c>
      <c r="H741" s="7">
        <v>10</v>
      </c>
      <c r="I741" s="7"/>
      <c r="J741" s="7"/>
      <c r="K741" s="7"/>
    </row>
    <row r="742" ht="27" spans="1:11">
      <c r="A742" s="11"/>
      <c r="B742" s="11"/>
      <c r="C742" s="10" t="s">
        <v>1104</v>
      </c>
      <c r="D742" s="10" t="s">
        <v>1267</v>
      </c>
      <c r="E742" s="10" t="s">
        <v>1032</v>
      </c>
      <c r="F742" s="197" t="s">
        <v>1033</v>
      </c>
      <c r="G742" s="39">
        <v>10</v>
      </c>
      <c r="H742" s="7">
        <v>10</v>
      </c>
      <c r="I742" s="7"/>
      <c r="J742" s="7"/>
      <c r="K742" s="7"/>
    </row>
    <row r="743" ht="27" spans="1:11">
      <c r="A743" s="11"/>
      <c r="B743" s="11"/>
      <c r="C743" s="11"/>
      <c r="D743" s="10" t="s">
        <v>1358</v>
      </c>
      <c r="E743" s="10" t="s">
        <v>1032</v>
      </c>
      <c r="F743" s="197" t="s">
        <v>1033</v>
      </c>
      <c r="G743" s="39">
        <v>10</v>
      </c>
      <c r="H743" s="7">
        <v>10</v>
      </c>
      <c r="I743" s="7"/>
      <c r="J743" s="7"/>
      <c r="K743" s="7"/>
    </row>
    <row r="744" ht="27" spans="1:11">
      <c r="A744" s="11"/>
      <c r="B744" s="11"/>
      <c r="C744" s="10" t="s">
        <v>1106</v>
      </c>
      <c r="D744" s="10" t="s">
        <v>1042</v>
      </c>
      <c r="E744" s="10" t="s">
        <v>1032</v>
      </c>
      <c r="F744" s="197" t="s">
        <v>1033</v>
      </c>
      <c r="G744" s="39">
        <v>10</v>
      </c>
      <c r="H744" s="7">
        <v>10</v>
      </c>
      <c r="I744" s="7"/>
      <c r="J744" s="7"/>
      <c r="K744" s="7"/>
    </row>
    <row r="745" spans="1:11">
      <c r="A745" s="11"/>
      <c r="B745" s="11"/>
      <c r="C745" s="10" t="s">
        <v>1108</v>
      </c>
      <c r="D745" s="10" t="s">
        <v>1109</v>
      </c>
      <c r="E745" s="7" t="s">
        <v>1388</v>
      </c>
      <c r="F745" s="7" t="s">
        <v>1389</v>
      </c>
      <c r="G745" s="7">
        <v>10</v>
      </c>
      <c r="H745" s="7">
        <v>9</v>
      </c>
      <c r="I745" s="7" t="s">
        <v>1390</v>
      </c>
      <c r="J745" s="7"/>
      <c r="K745" s="7"/>
    </row>
    <row r="746" ht="27" spans="1:11">
      <c r="A746" s="11"/>
      <c r="B746" s="10" t="s">
        <v>1184</v>
      </c>
      <c r="C746" s="40" t="s">
        <v>1049</v>
      </c>
      <c r="D746" s="10" t="s">
        <v>1391</v>
      </c>
      <c r="E746" s="13" t="s">
        <v>1392</v>
      </c>
      <c r="F746" s="41" t="s">
        <v>1392</v>
      </c>
      <c r="G746" s="39">
        <v>10</v>
      </c>
      <c r="H746" s="39">
        <v>10</v>
      </c>
      <c r="I746" s="7"/>
      <c r="J746" s="7"/>
      <c r="K746" s="7"/>
    </row>
    <row r="747" ht="27" spans="1:11">
      <c r="A747" s="11"/>
      <c r="B747" s="11"/>
      <c r="C747" s="42"/>
      <c r="D747" s="10" t="s">
        <v>1393</v>
      </c>
      <c r="E747" s="39" t="s">
        <v>1394</v>
      </c>
      <c r="F747" s="43" t="s">
        <v>1394</v>
      </c>
      <c r="G747" s="39">
        <v>10</v>
      </c>
      <c r="H747" s="39">
        <v>8</v>
      </c>
      <c r="I747" s="7"/>
      <c r="J747" s="7"/>
      <c r="K747" s="7"/>
    </row>
    <row r="748" ht="27" spans="1:11">
      <c r="A748" s="11"/>
      <c r="B748" s="14"/>
      <c r="C748" s="42"/>
      <c r="D748" s="10" t="s">
        <v>1395</v>
      </c>
      <c r="E748" s="39" t="s">
        <v>1077</v>
      </c>
      <c r="F748" s="43">
        <v>1</v>
      </c>
      <c r="G748" s="39">
        <v>10</v>
      </c>
      <c r="H748" s="39">
        <v>8</v>
      </c>
      <c r="I748" s="7"/>
      <c r="J748" s="7"/>
      <c r="K748" s="7"/>
    </row>
    <row r="749" ht="40.5" spans="1:11">
      <c r="A749" s="11"/>
      <c r="B749" s="14" t="s">
        <v>1074</v>
      </c>
      <c r="C749" s="7" t="s">
        <v>1075</v>
      </c>
      <c r="D749" s="10" t="s">
        <v>1396</v>
      </c>
      <c r="E749" s="20" t="s">
        <v>1397</v>
      </c>
      <c r="F749" s="20">
        <v>1</v>
      </c>
      <c r="G749" s="7">
        <v>10</v>
      </c>
      <c r="H749" s="7">
        <v>8</v>
      </c>
      <c r="I749" s="7"/>
      <c r="J749" s="7"/>
      <c r="K749" s="7"/>
    </row>
    <row r="750" s="1" customFormat="1" ht="27" customHeight="1" spans="1:12">
      <c r="A750" s="14"/>
      <c r="B750" s="15" t="s">
        <v>1078</v>
      </c>
      <c r="C750" s="16"/>
      <c r="D750" s="16"/>
      <c r="E750" s="16"/>
      <c r="F750" s="17"/>
      <c r="G750" s="7">
        <v>90</v>
      </c>
      <c r="H750" s="7">
        <v>83</v>
      </c>
      <c r="I750" s="7"/>
      <c r="J750" s="7"/>
      <c r="K750" s="7"/>
      <c r="L750" s="25"/>
    </row>
    <row r="751" s="1" customFormat="1" ht="27" customHeight="1" spans="1:12">
      <c r="A751" s="15" t="s">
        <v>1116</v>
      </c>
      <c r="B751" s="16"/>
      <c r="C751" s="16"/>
      <c r="D751" s="16"/>
      <c r="E751" s="16"/>
      <c r="F751" s="17"/>
      <c r="G751" s="7">
        <v>100</v>
      </c>
      <c r="H751" s="7">
        <v>93</v>
      </c>
      <c r="I751" s="7"/>
      <c r="J751" s="7"/>
      <c r="K751" s="7"/>
      <c r="L751" s="26"/>
    </row>
    <row r="752" ht="27" spans="1:11">
      <c r="A752" s="7" t="s">
        <v>1080</v>
      </c>
      <c r="B752" s="7" t="s">
        <v>1398</v>
      </c>
      <c r="C752" s="7"/>
      <c r="D752" s="7"/>
      <c r="E752" s="7"/>
      <c r="F752" s="7"/>
      <c r="G752" s="7"/>
      <c r="H752" s="7"/>
      <c r="I752" s="7"/>
      <c r="J752" s="7"/>
      <c r="K752" s="7"/>
    </row>
    <row r="753" spans="1:11">
      <c r="A753" s="18" t="s">
        <v>1159</v>
      </c>
      <c r="B753" s="18"/>
      <c r="C753" s="18"/>
      <c r="D753" s="18"/>
      <c r="E753" s="18"/>
      <c r="F753" s="18"/>
      <c r="G753" s="18"/>
      <c r="H753" s="18"/>
      <c r="I753" s="18"/>
      <c r="J753" s="18"/>
      <c r="K753" s="18"/>
    </row>
    <row r="754" ht="161" customHeight="1" spans="1:11">
      <c r="A754" s="19" t="s">
        <v>1118</v>
      </c>
      <c r="B754" s="19"/>
      <c r="C754" s="19"/>
      <c r="D754" s="19"/>
      <c r="E754" s="19"/>
      <c r="F754" s="19"/>
      <c r="G754" s="19"/>
      <c r="H754" s="19"/>
      <c r="I754" s="19"/>
      <c r="J754" s="19"/>
      <c r="K754" s="19"/>
    </row>
    <row r="755" spans="1:11">
      <c r="A755" s="4"/>
      <c r="B755" s="4"/>
      <c r="C755" s="4"/>
      <c r="D755" s="4"/>
      <c r="E755" s="4"/>
      <c r="F755" s="4"/>
      <c r="G755" s="4"/>
      <c r="H755" s="4"/>
      <c r="I755" s="4"/>
      <c r="J755" s="4"/>
      <c r="K755" s="4"/>
    </row>
    <row r="757" spans="1:11">
      <c r="A757" s="3" t="s">
        <v>1084</v>
      </c>
      <c r="B757" s="3"/>
      <c r="C757" s="3"/>
      <c r="D757" s="3"/>
      <c r="E757" s="3"/>
      <c r="F757" s="3"/>
      <c r="G757" s="3"/>
      <c r="H757" s="3"/>
      <c r="I757" s="3"/>
      <c r="J757" s="3"/>
      <c r="K757" s="3"/>
    </row>
    <row r="758" spans="1:11">
      <c r="A758" s="4" t="s">
        <v>1085</v>
      </c>
      <c r="B758" s="4"/>
      <c r="C758" s="4"/>
      <c r="D758" s="4"/>
      <c r="E758" s="4"/>
      <c r="F758" s="4"/>
      <c r="G758" s="4"/>
      <c r="H758" s="4"/>
      <c r="I758" s="4"/>
      <c r="J758" s="4"/>
      <c r="K758" s="4"/>
    </row>
    <row r="759" spans="1:11">
      <c r="A759" s="4" t="s">
        <v>1086</v>
      </c>
      <c r="B759" s="4"/>
      <c r="C759" s="4"/>
      <c r="D759" s="4"/>
      <c r="E759" s="4"/>
      <c r="F759" s="4"/>
      <c r="G759" s="4"/>
      <c r="H759" s="4"/>
      <c r="I759" s="4"/>
      <c r="J759" s="4"/>
      <c r="K759" s="4"/>
    </row>
    <row r="760" spans="1:11">
      <c r="A760" s="5" t="s">
        <v>1120</v>
      </c>
      <c r="B760" s="5"/>
      <c r="C760" s="5"/>
      <c r="D760" s="5"/>
      <c r="E760" s="5"/>
      <c r="F760" s="6" t="s">
        <v>1121</v>
      </c>
      <c r="G760" s="6"/>
      <c r="H760" s="6"/>
      <c r="I760" s="6"/>
      <c r="J760" s="6"/>
      <c r="K760" s="6"/>
    </row>
    <row r="761" spans="1:11">
      <c r="A761" s="7" t="s">
        <v>1089</v>
      </c>
      <c r="B761" s="7"/>
      <c r="C761" s="7"/>
      <c r="D761" s="7" t="s">
        <v>1399</v>
      </c>
      <c r="E761" s="7"/>
      <c r="F761" s="7"/>
      <c r="G761" s="7"/>
      <c r="H761" s="7"/>
      <c r="I761" s="7"/>
      <c r="J761" s="7"/>
      <c r="K761" s="7"/>
    </row>
    <row r="762" spans="1:11">
      <c r="A762" s="7" t="s">
        <v>984</v>
      </c>
      <c r="B762" s="7"/>
      <c r="C762" s="7"/>
      <c r="D762" s="7" t="s">
        <v>1324</v>
      </c>
      <c r="E762" s="7"/>
      <c r="F762" s="7" t="s">
        <v>986</v>
      </c>
      <c r="G762" s="7" t="s">
        <v>983</v>
      </c>
      <c r="H762" s="7"/>
      <c r="I762" s="7"/>
      <c r="J762" s="7"/>
      <c r="K762" s="7"/>
    </row>
    <row r="763" ht="27" spans="1:11">
      <c r="A763" s="7" t="s">
        <v>1091</v>
      </c>
      <c r="B763" s="7"/>
      <c r="C763" s="7"/>
      <c r="D763" s="8" t="s">
        <v>988</v>
      </c>
      <c r="E763" s="8" t="s">
        <v>989</v>
      </c>
      <c r="F763" s="8" t="s">
        <v>1092</v>
      </c>
      <c r="G763" s="8" t="s">
        <v>1093</v>
      </c>
      <c r="H763" s="8"/>
      <c r="I763" s="7" t="s">
        <v>992</v>
      </c>
      <c r="J763" s="7" t="s">
        <v>993</v>
      </c>
      <c r="K763" s="7" t="s">
        <v>994</v>
      </c>
    </row>
    <row r="764" ht="27" spans="1:11">
      <c r="A764" s="7"/>
      <c r="B764" s="7"/>
      <c r="C764" s="7"/>
      <c r="D764" s="8" t="s">
        <v>995</v>
      </c>
      <c r="E764" s="8">
        <v>0</v>
      </c>
      <c r="F764" s="8">
        <v>179911</v>
      </c>
      <c r="G764" s="44">
        <v>179911</v>
      </c>
      <c r="H764" s="45"/>
      <c r="I764" s="7">
        <v>10</v>
      </c>
      <c r="J764" s="7">
        <v>100</v>
      </c>
      <c r="K764" s="7">
        <v>10</v>
      </c>
    </row>
    <row r="765" spans="1:11">
      <c r="A765" s="7"/>
      <c r="B765" s="7"/>
      <c r="C765" s="7"/>
      <c r="D765" s="8" t="s">
        <v>1094</v>
      </c>
      <c r="E765" s="8">
        <v>0</v>
      </c>
      <c r="F765" s="8">
        <v>179911</v>
      </c>
      <c r="G765" s="44">
        <v>179911</v>
      </c>
      <c r="H765" s="45"/>
      <c r="I765" s="7" t="s">
        <v>890</v>
      </c>
      <c r="J765" s="7" t="s">
        <v>890</v>
      </c>
      <c r="K765" s="7" t="s">
        <v>890</v>
      </c>
    </row>
    <row r="766" ht="27" spans="1:11">
      <c r="A766" s="7"/>
      <c r="B766" s="7"/>
      <c r="C766" s="7"/>
      <c r="D766" s="46" t="s">
        <v>1095</v>
      </c>
      <c r="E766" s="8">
        <v>0</v>
      </c>
      <c r="F766" s="8">
        <v>179911</v>
      </c>
      <c r="G766" s="44">
        <v>179911</v>
      </c>
      <c r="H766" s="45"/>
      <c r="I766" s="7" t="s">
        <v>890</v>
      </c>
      <c r="J766" s="7" t="s">
        <v>890</v>
      </c>
      <c r="K766" s="7" t="s">
        <v>890</v>
      </c>
    </row>
    <row r="767" spans="1:11">
      <c r="A767" s="7"/>
      <c r="B767" s="7"/>
      <c r="C767" s="7"/>
      <c r="D767" s="46" t="s">
        <v>1096</v>
      </c>
      <c r="E767" s="8"/>
      <c r="F767" s="8"/>
      <c r="G767" s="8"/>
      <c r="H767" s="8"/>
      <c r="I767" s="7" t="s">
        <v>890</v>
      </c>
      <c r="J767" s="7" t="s">
        <v>890</v>
      </c>
      <c r="K767" s="7" t="s">
        <v>890</v>
      </c>
    </row>
    <row r="768" spans="1:11">
      <c r="A768" s="7"/>
      <c r="B768" s="7"/>
      <c r="C768" s="7"/>
      <c r="D768" s="7" t="s">
        <v>996</v>
      </c>
      <c r="E768" s="7"/>
      <c r="F768" s="7"/>
      <c r="G768" s="7"/>
      <c r="H768" s="7"/>
      <c r="I768" s="7" t="s">
        <v>890</v>
      </c>
      <c r="J768" s="7" t="s">
        <v>890</v>
      </c>
      <c r="K768" s="7" t="s">
        <v>890</v>
      </c>
    </row>
    <row r="769" spans="1:11">
      <c r="A769" s="7" t="s">
        <v>997</v>
      </c>
      <c r="B769" s="7" t="s">
        <v>998</v>
      </c>
      <c r="C769" s="7"/>
      <c r="D769" s="7"/>
      <c r="E769" s="7"/>
      <c r="F769" s="7" t="s">
        <v>999</v>
      </c>
      <c r="G769" s="7"/>
      <c r="H769" s="7"/>
      <c r="I769" s="7"/>
      <c r="J769" s="7"/>
      <c r="K769" s="7"/>
    </row>
    <row r="770" ht="112" customHeight="1" spans="1:11">
      <c r="A770" s="7"/>
      <c r="B770" s="7" t="s">
        <v>1400</v>
      </c>
      <c r="C770" s="7"/>
      <c r="D770" s="7"/>
      <c r="E770" s="7"/>
      <c r="F770" s="7" t="s">
        <v>1400</v>
      </c>
      <c r="G770" s="7"/>
      <c r="H770" s="7"/>
      <c r="I770" s="7"/>
      <c r="J770" s="7"/>
      <c r="K770" s="7"/>
    </row>
    <row r="771" ht="27" spans="1:11">
      <c r="A771" s="10" t="s">
        <v>1001</v>
      </c>
      <c r="B771" s="7" t="s">
        <v>1002</v>
      </c>
      <c r="C771" s="7" t="s">
        <v>1003</v>
      </c>
      <c r="D771" s="7" t="s">
        <v>1004</v>
      </c>
      <c r="E771" s="7" t="s">
        <v>1098</v>
      </c>
      <c r="F771" s="7" t="s">
        <v>1099</v>
      </c>
      <c r="G771" s="7" t="s">
        <v>992</v>
      </c>
      <c r="H771" s="7" t="s">
        <v>994</v>
      </c>
      <c r="I771" s="7" t="s">
        <v>1007</v>
      </c>
      <c r="J771" s="7"/>
      <c r="K771" s="7"/>
    </row>
    <row r="772" spans="1:11">
      <c r="A772" s="11"/>
      <c r="B772" s="10" t="s">
        <v>1008</v>
      </c>
      <c r="C772" s="10" t="s">
        <v>1101</v>
      </c>
      <c r="D772" s="7" t="s">
        <v>1401</v>
      </c>
      <c r="E772" s="13" t="s">
        <v>1402</v>
      </c>
      <c r="F772" s="7" t="s">
        <v>1403</v>
      </c>
      <c r="G772" s="7">
        <v>8</v>
      </c>
      <c r="H772" s="7">
        <v>8</v>
      </c>
      <c r="I772" s="7"/>
      <c r="J772" s="7"/>
      <c r="K772" s="7"/>
    </row>
    <row r="773" spans="1:11">
      <c r="A773" s="11"/>
      <c r="B773" s="11"/>
      <c r="C773" s="11"/>
      <c r="D773" s="10" t="s">
        <v>1404</v>
      </c>
      <c r="E773" s="10" t="s">
        <v>1405</v>
      </c>
      <c r="F773" s="10" t="s">
        <v>1406</v>
      </c>
      <c r="G773" s="7">
        <v>8</v>
      </c>
      <c r="H773" s="7">
        <v>8</v>
      </c>
      <c r="I773" s="7"/>
      <c r="J773" s="7"/>
      <c r="K773" s="7"/>
    </row>
    <row r="774" ht="27" spans="1:11">
      <c r="A774" s="11"/>
      <c r="B774" s="11"/>
      <c r="C774" s="10" t="s">
        <v>1104</v>
      </c>
      <c r="D774" s="10" t="s">
        <v>1358</v>
      </c>
      <c r="E774" s="197" t="s">
        <v>1371</v>
      </c>
      <c r="F774" s="197" t="s">
        <v>1033</v>
      </c>
      <c r="G774" s="7">
        <v>8</v>
      </c>
      <c r="H774" s="7">
        <v>8</v>
      </c>
      <c r="I774" s="7"/>
      <c r="J774" s="7"/>
      <c r="K774" s="7"/>
    </row>
    <row r="775" ht="27" spans="1:11">
      <c r="A775" s="11"/>
      <c r="B775" s="11"/>
      <c r="C775" s="11"/>
      <c r="D775" s="10" t="s">
        <v>1372</v>
      </c>
      <c r="E775" s="197" t="s">
        <v>1371</v>
      </c>
      <c r="F775" s="197" t="s">
        <v>1033</v>
      </c>
      <c r="G775" s="7">
        <v>8</v>
      </c>
      <c r="H775" s="7">
        <v>8</v>
      </c>
      <c r="I775" s="7"/>
      <c r="J775" s="7"/>
      <c r="K775" s="7"/>
    </row>
    <row r="776" ht="27" spans="1:11">
      <c r="A776" s="11"/>
      <c r="B776" s="11"/>
      <c r="C776" s="10" t="s">
        <v>1106</v>
      </c>
      <c r="D776" s="7" t="s">
        <v>1042</v>
      </c>
      <c r="E776" s="13" t="s">
        <v>1033</v>
      </c>
      <c r="F776" s="20">
        <v>1</v>
      </c>
      <c r="G776" s="7">
        <v>8</v>
      </c>
      <c r="H776" s="7">
        <v>8</v>
      </c>
      <c r="I776" s="7"/>
      <c r="J776" s="7"/>
      <c r="K776" s="7"/>
    </row>
    <row r="777" spans="1:11">
      <c r="A777" s="11"/>
      <c r="B777" s="11"/>
      <c r="C777" s="10" t="s">
        <v>1108</v>
      </c>
      <c r="D777" s="7" t="s">
        <v>1109</v>
      </c>
      <c r="E777" s="7" t="s">
        <v>1407</v>
      </c>
      <c r="F777" s="7" t="s">
        <v>1408</v>
      </c>
      <c r="G777" s="7">
        <v>10</v>
      </c>
      <c r="H777" s="7">
        <v>10</v>
      </c>
      <c r="I777" s="7"/>
      <c r="J777" s="7"/>
      <c r="K777" s="7"/>
    </row>
    <row r="778" ht="27" spans="1:11">
      <c r="A778" s="11"/>
      <c r="B778" s="10" t="s">
        <v>1045</v>
      </c>
      <c r="C778" s="10" t="s">
        <v>1049</v>
      </c>
      <c r="D778" s="7" t="s">
        <v>1333</v>
      </c>
      <c r="E778" s="7" t="s">
        <v>1334</v>
      </c>
      <c r="F778" s="7" t="s">
        <v>1334</v>
      </c>
      <c r="G778" s="7">
        <v>7</v>
      </c>
      <c r="H778" s="7">
        <v>7</v>
      </c>
      <c r="I778" s="7"/>
      <c r="J778" s="7"/>
      <c r="K778" s="7"/>
    </row>
    <row r="779" ht="27" spans="1:11">
      <c r="A779" s="11"/>
      <c r="B779" s="11"/>
      <c r="C779" s="11"/>
      <c r="D779" s="7" t="s">
        <v>1409</v>
      </c>
      <c r="E779" s="7" t="s">
        <v>1113</v>
      </c>
      <c r="F779" s="7" t="s">
        <v>1113</v>
      </c>
      <c r="G779" s="7">
        <v>7</v>
      </c>
      <c r="H779" s="7">
        <v>7</v>
      </c>
      <c r="I779" s="7"/>
      <c r="J779" s="7"/>
      <c r="K779" s="7"/>
    </row>
    <row r="780" ht="40.5" spans="1:11">
      <c r="A780" s="11"/>
      <c r="B780" s="11"/>
      <c r="C780" s="11"/>
      <c r="D780" s="7" t="s">
        <v>1410</v>
      </c>
      <c r="E780" s="7" t="s">
        <v>1113</v>
      </c>
      <c r="F780" s="7" t="s">
        <v>1113</v>
      </c>
      <c r="G780" s="7">
        <v>8</v>
      </c>
      <c r="H780" s="7">
        <v>7</v>
      </c>
      <c r="I780" s="7"/>
      <c r="J780" s="7"/>
      <c r="K780" s="7"/>
    </row>
    <row r="781" ht="40.5" spans="1:11">
      <c r="A781" s="11"/>
      <c r="B781" s="14"/>
      <c r="C781" s="11"/>
      <c r="D781" s="7" t="s">
        <v>1411</v>
      </c>
      <c r="E781" s="20" t="s">
        <v>1066</v>
      </c>
      <c r="F781" s="20" t="s">
        <v>1066</v>
      </c>
      <c r="G781" s="7">
        <v>8</v>
      </c>
      <c r="H781" s="7">
        <v>7</v>
      </c>
      <c r="I781" s="7"/>
      <c r="J781" s="7"/>
      <c r="K781" s="7"/>
    </row>
    <row r="782" ht="40.5" spans="1:11">
      <c r="A782" s="11"/>
      <c r="B782" s="7" t="s">
        <v>1074</v>
      </c>
      <c r="C782" s="7" t="s">
        <v>1075</v>
      </c>
      <c r="D782" s="7" t="s">
        <v>1336</v>
      </c>
      <c r="E782" s="20" t="s">
        <v>1036</v>
      </c>
      <c r="F782" s="20">
        <v>0.97</v>
      </c>
      <c r="G782" s="7">
        <v>10</v>
      </c>
      <c r="H782" s="7">
        <v>7</v>
      </c>
      <c r="I782" s="7"/>
      <c r="J782" s="7"/>
      <c r="K782" s="7"/>
    </row>
    <row r="783" s="1" customFormat="1" ht="27" customHeight="1" spans="1:12">
      <c r="A783" s="14"/>
      <c r="B783" s="15" t="s">
        <v>1078</v>
      </c>
      <c r="C783" s="16"/>
      <c r="D783" s="16"/>
      <c r="E783" s="16"/>
      <c r="F783" s="17"/>
      <c r="G783" s="7">
        <v>90</v>
      </c>
      <c r="H783" s="7">
        <v>85</v>
      </c>
      <c r="I783" s="7"/>
      <c r="J783" s="7"/>
      <c r="K783" s="7"/>
      <c r="L783" s="25"/>
    </row>
    <row r="784" s="1" customFormat="1" ht="27" customHeight="1" spans="1:12">
      <c r="A784" s="15" t="s">
        <v>1116</v>
      </c>
      <c r="B784" s="16"/>
      <c r="C784" s="16"/>
      <c r="D784" s="16"/>
      <c r="E784" s="16"/>
      <c r="F784" s="17"/>
      <c r="G784" s="7">
        <v>100</v>
      </c>
      <c r="H784" s="7">
        <v>95</v>
      </c>
      <c r="I784" s="7"/>
      <c r="J784" s="7"/>
      <c r="K784" s="7"/>
      <c r="L784" s="26"/>
    </row>
    <row r="785" ht="27" spans="1:11">
      <c r="A785" s="7" t="s">
        <v>1080</v>
      </c>
      <c r="B785" s="7" t="s">
        <v>1117</v>
      </c>
      <c r="C785" s="7"/>
      <c r="D785" s="7"/>
      <c r="E785" s="7"/>
      <c r="F785" s="7"/>
      <c r="G785" s="7"/>
      <c r="H785" s="7"/>
      <c r="I785" s="7"/>
      <c r="J785" s="7"/>
      <c r="K785" s="7"/>
    </row>
    <row r="786" spans="1:11">
      <c r="A786" s="18" t="s">
        <v>1082</v>
      </c>
      <c r="B786" s="18"/>
      <c r="C786" s="18"/>
      <c r="D786" s="18"/>
      <c r="E786" s="18"/>
      <c r="F786" s="18"/>
      <c r="G786" s="18"/>
      <c r="H786" s="18"/>
      <c r="I786" s="18"/>
      <c r="J786" s="18"/>
      <c r="K786" s="18"/>
    </row>
    <row r="787" ht="156" customHeight="1" spans="1:11">
      <c r="A787" s="19" t="s">
        <v>1118</v>
      </c>
      <c r="B787" s="19"/>
      <c r="C787" s="19"/>
      <c r="D787" s="19"/>
      <c r="E787" s="19"/>
      <c r="F787" s="19"/>
      <c r="G787" s="19"/>
      <c r="H787" s="19"/>
      <c r="I787" s="19"/>
      <c r="J787" s="19"/>
      <c r="K787" s="19"/>
    </row>
    <row r="790" spans="1:11">
      <c r="A790" s="3" t="s">
        <v>1084</v>
      </c>
      <c r="B790" s="3"/>
      <c r="C790" s="3"/>
      <c r="D790" s="3"/>
      <c r="E790" s="3"/>
      <c r="F790" s="3"/>
      <c r="G790" s="3"/>
      <c r="H790" s="3"/>
      <c r="I790" s="3"/>
      <c r="J790" s="3"/>
      <c r="K790" s="3"/>
    </row>
    <row r="791" spans="1:11">
      <c r="A791" s="4" t="s">
        <v>1085</v>
      </c>
      <c r="B791" s="4"/>
      <c r="C791" s="4"/>
      <c r="D791" s="4"/>
      <c r="E791" s="4"/>
      <c r="F791" s="4"/>
      <c r="G791" s="4"/>
      <c r="H791" s="4"/>
      <c r="I791" s="4"/>
      <c r="J791" s="4"/>
      <c r="K791" s="4"/>
    </row>
    <row r="792" spans="1:11">
      <c r="A792" s="4" t="s">
        <v>1086</v>
      </c>
      <c r="B792" s="4"/>
      <c r="C792" s="4"/>
      <c r="D792" s="4"/>
      <c r="E792" s="4"/>
      <c r="F792" s="4"/>
      <c r="G792" s="4"/>
      <c r="H792" s="4"/>
      <c r="I792" s="4"/>
      <c r="J792" s="4"/>
      <c r="K792" s="4"/>
    </row>
    <row r="793" spans="1:11">
      <c r="A793" s="5" t="s">
        <v>1120</v>
      </c>
      <c r="B793" s="5"/>
      <c r="C793" s="5"/>
      <c r="D793" s="5"/>
      <c r="E793" s="5"/>
      <c r="F793" s="6" t="s">
        <v>1121</v>
      </c>
      <c r="G793" s="6"/>
      <c r="H793" s="6"/>
      <c r="I793" s="6"/>
      <c r="J793" s="6"/>
      <c r="K793" s="6"/>
    </row>
    <row r="794" spans="1:11">
      <c r="A794" s="7" t="s">
        <v>1089</v>
      </c>
      <c r="B794" s="7"/>
      <c r="C794" s="7"/>
      <c r="D794" s="7" t="s">
        <v>1412</v>
      </c>
      <c r="E794" s="7"/>
      <c r="F794" s="7"/>
      <c r="G794" s="7"/>
      <c r="H794" s="7"/>
      <c r="I794" s="7"/>
      <c r="J794" s="7"/>
      <c r="K794" s="7"/>
    </row>
    <row r="795" spans="1:11">
      <c r="A795" s="7" t="s">
        <v>984</v>
      </c>
      <c r="B795" s="7"/>
      <c r="C795" s="7"/>
      <c r="D795" s="7" t="s">
        <v>1324</v>
      </c>
      <c r="E795" s="7"/>
      <c r="F795" s="7" t="s">
        <v>986</v>
      </c>
      <c r="G795" s="7" t="s">
        <v>983</v>
      </c>
      <c r="H795" s="7"/>
      <c r="I795" s="7"/>
      <c r="J795" s="7"/>
      <c r="K795" s="7"/>
    </row>
    <row r="796" ht="27" spans="1:11">
      <c r="A796" s="7" t="s">
        <v>1091</v>
      </c>
      <c r="B796" s="7"/>
      <c r="C796" s="7"/>
      <c r="D796" s="7" t="s">
        <v>988</v>
      </c>
      <c r="E796" s="7" t="s">
        <v>989</v>
      </c>
      <c r="F796" s="7" t="s">
        <v>1092</v>
      </c>
      <c r="G796" s="7" t="s">
        <v>1093</v>
      </c>
      <c r="H796" s="7"/>
      <c r="I796" s="7" t="s">
        <v>992</v>
      </c>
      <c r="J796" s="7" t="s">
        <v>993</v>
      </c>
      <c r="K796" s="7" t="s">
        <v>994</v>
      </c>
    </row>
    <row r="797" ht="27" spans="1:11">
      <c r="A797" s="7"/>
      <c r="B797" s="7"/>
      <c r="C797" s="7"/>
      <c r="D797" s="7" t="s">
        <v>995</v>
      </c>
      <c r="E797" s="7">
        <v>0</v>
      </c>
      <c r="F797" s="7">
        <v>6000000</v>
      </c>
      <c r="G797" s="15">
        <v>6000000</v>
      </c>
      <c r="H797" s="17"/>
      <c r="I797" s="7">
        <v>10</v>
      </c>
      <c r="J797" s="7">
        <v>100</v>
      </c>
      <c r="K797" s="7">
        <v>10</v>
      </c>
    </row>
    <row r="798" spans="1:11">
      <c r="A798" s="7"/>
      <c r="B798" s="7"/>
      <c r="C798" s="7"/>
      <c r="D798" s="7" t="s">
        <v>1094</v>
      </c>
      <c r="E798" s="7">
        <v>0</v>
      </c>
      <c r="F798" s="7">
        <v>6000000</v>
      </c>
      <c r="G798" s="15">
        <v>6000000</v>
      </c>
      <c r="H798" s="17"/>
      <c r="I798" s="7" t="s">
        <v>890</v>
      </c>
      <c r="J798" s="7" t="s">
        <v>890</v>
      </c>
      <c r="K798" s="7" t="s">
        <v>890</v>
      </c>
    </row>
    <row r="799" ht="27" spans="1:11">
      <c r="A799" s="7"/>
      <c r="B799" s="7"/>
      <c r="C799" s="7"/>
      <c r="D799" s="9" t="s">
        <v>1095</v>
      </c>
      <c r="E799" s="7">
        <v>0</v>
      </c>
      <c r="F799" s="7">
        <v>6000000</v>
      </c>
      <c r="G799" s="15">
        <v>6000000</v>
      </c>
      <c r="H799" s="17"/>
      <c r="I799" s="7" t="s">
        <v>890</v>
      </c>
      <c r="J799" s="7" t="s">
        <v>890</v>
      </c>
      <c r="K799" s="7" t="s">
        <v>890</v>
      </c>
    </row>
    <row r="800" spans="1:11">
      <c r="A800" s="7"/>
      <c r="B800" s="7"/>
      <c r="C800" s="7"/>
      <c r="D800" s="9" t="s">
        <v>1096</v>
      </c>
      <c r="E800" s="7"/>
      <c r="F800" s="7"/>
      <c r="G800" s="7"/>
      <c r="H800" s="7"/>
      <c r="I800" s="7" t="s">
        <v>890</v>
      </c>
      <c r="J800" s="7" t="s">
        <v>890</v>
      </c>
      <c r="K800" s="7" t="s">
        <v>890</v>
      </c>
    </row>
    <row r="801" spans="1:11">
      <c r="A801" s="7"/>
      <c r="B801" s="7"/>
      <c r="C801" s="7"/>
      <c r="D801" s="7" t="s">
        <v>996</v>
      </c>
      <c r="E801" s="7"/>
      <c r="F801" s="7"/>
      <c r="G801" s="7"/>
      <c r="H801" s="7"/>
      <c r="I801" s="7" t="s">
        <v>890</v>
      </c>
      <c r="J801" s="7" t="s">
        <v>890</v>
      </c>
      <c r="K801" s="7" t="s">
        <v>890</v>
      </c>
    </row>
    <row r="802" spans="1:11">
      <c r="A802" s="7" t="s">
        <v>997</v>
      </c>
      <c r="B802" s="7" t="s">
        <v>998</v>
      </c>
      <c r="C802" s="7"/>
      <c r="D802" s="7"/>
      <c r="E802" s="7"/>
      <c r="F802" s="7" t="s">
        <v>999</v>
      </c>
      <c r="G802" s="7"/>
      <c r="H802" s="7"/>
      <c r="I802" s="7"/>
      <c r="J802" s="7"/>
      <c r="K802" s="7"/>
    </row>
    <row r="803" ht="100" customHeight="1" spans="1:11">
      <c r="A803" s="7"/>
      <c r="B803" s="7" t="s">
        <v>1413</v>
      </c>
      <c r="C803" s="7"/>
      <c r="D803" s="7"/>
      <c r="E803" s="7"/>
      <c r="F803" s="7" t="s">
        <v>1400</v>
      </c>
      <c r="G803" s="7"/>
      <c r="H803" s="7"/>
      <c r="I803" s="7"/>
      <c r="J803" s="7"/>
      <c r="K803" s="7"/>
    </row>
    <row r="804" ht="27" spans="1:11">
      <c r="A804" s="10" t="s">
        <v>1001</v>
      </c>
      <c r="B804" s="7" t="s">
        <v>1002</v>
      </c>
      <c r="C804" s="7" t="s">
        <v>1003</v>
      </c>
      <c r="D804" s="7" t="s">
        <v>1004</v>
      </c>
      <c r="E804" s="7" t="s">
        <v>1098</v>
      </c>
      <c r="F804" s="7" t="s">
        <v>1099</v>
      </c>
      <c r="G804" s="7" t="s">
        <v>992</v>
      </c>
      <c r="H804" s="7" t="s">
        <v>994</v>
      </c>
      <c r="I804" s="7" t="s">
        <v>1007</v>
      </c>
      <c r="J804" s="7"/>
      <c r="K804" s="7"/>
    </row>
    <row r="805" ht="27" spans="1:11">
      <c r="A805" s="11"/>
      <c r="B805" s="10" t="s">
        <v>1008</v>
      </c>
      <c r="C805" s="10" t="s">
        <v>1101</v>
      </c>
      <c r="D805" s="7" t="s">
        <v>1414</v>
      </c>
      <c r="E805" s="13" t="s">
        <v>1415</v>
      </c>
      <c r="F805" s="7" t="s">
        <v>1416</v>
      </c>
      <c r="G805" s="7">
        <v>5</v>
      </c>
      <c r="H805" s="7">
        <v>5</v>
      </c>
      <c r="I805" s="7"/>
      <c r="J805" s="7"/>
      <c r="K805" s="7"/>
    </row>
    <row r="806" ht="27" spans="1:11">
      <c r="A806" s="11"/>
      <c r="B806" s="11"/>
      <c r="C806" s="11"/>
      <c r="D806" s="10" t="s">
        <v>1417</v>
      </c>
      <c r="E806" s="13" t="s">
        <v>1418</v>
      </c>
      <c r="F806" s="13" t="s">
        <v>1151</v>
      </c>
      <c r="G806" s="7">
        <v>5</v>
      </c>
      <c r="H806" s="7">
        <v>5</v>
      </c>
      <c r="I806" s="7"/>
      <c r="J806" s="7"/>
      <c r="K806" s="7"/>
    </row>
    <row r="807" spans="1:11">
      <c r="A807" s="11"/>
      <c r="B807" s="11"/>
      <c r="C807" s="11"/>
      <c r="D807" s="10" t="s">
        <v>1419</v>
      </c>
      <c r="E807" s="10" t="s">
        <v>1420</v>
      </c>
      <c r="F807" s="10" t="s">
        <v>1421</v>
      </c>
      <c r="G807" s="7">
        <v>5</v>
      </c>
      <c r="H807" s="7">
        <v>5</v>
      </c>
      <c r="I807" s="7"/>
      <c r="J807" s="7"/>
      <c r="K807" s="7"/>
    </row>
    <row r="808" ht="27" spans="1:11">
      <c r="A808" s="11"/>
      <c r="B808" s="11"/>
      <c r="C808" s="11"/>
      <c r="D808" s="10" t="s">
        <v>1422</v>
      </c>
      <c r="E808" s="10" t="s">
        <v>1423</v>
      </c>
      <c r="F808" s="10" t="s">
        <v>1424</v>
      </c>
      <c r="G808" s="7">
        <v>5</v>
      </c>
      <c r="H808" s="7">
        <v>5</v>
      </c>
      <c r="I808" s="7"/>
      <c r="J808" s="7"/>
      <c r="K808" s="7"/>
    </row>
    <row r="809" ht="27" spans="1:11">
      <c r="A809" s="11"/>
      <c r="B809" s="11"/>
      <c r="C809" s="11"/>
      <c r="D809" s="10" t="s">
        <v>1425</v>
      </c>
      <c r="E809" s="10" t="s">
        <v>1426</v>
      </c>
      <c r="F809" s="10" t="s">
        <v>1427</v>
      </c>
      <c r="G809" s="7">
        <v>5</v>
      </c>
      <c r="H809" s="7">
        <v>5</v>
      </c>
      <c r="I809" s="7"/>
      <c r="J809" s="7"/>
      <c r="K809" s="7"/>
    </row>
    <row r="810" ht="27" spans="1:11">
      <c r="A810" s="11"/>
      <c r="B810" s="11"/>
      <c r="C810" s="11"/>
      <c r="D810" s="10" t="s">
        <v>1428</v>
      </c>
      <c r="E810" s="10" t="s">
        <v>1429</v>
      </c>
      <c r="F810" s="10" t="s">
        <v>1430</v>
      </c>
      <c r="G810" s="7">
        <v>5</v>
      </c>
      <c r="H810" s="7">
        <v>5</v>
      </c>
      <c r="I810" s="7"/>
      <c r="J810" s="7"/>
      <c r="K810" s="7"/>
    </row>
    <row r="811" ht="27" spans="1:11">
      <c r="A811" s="11"/>
      <c r="B811" s="11"/>
      <c r="C811" s="10" t="s">
        <v>1104</v>
      </c>
      <c r="D811" s="10" t="s">
        <v>1304</v>
      </c>
      <c r="E811" s="13" t="s">
        <v>1036</v>
      </c>
      <c r="F811" s="13" t="s">
        <v>1033</v>
      </c>
      <c r="G811" s="7">
        <v>5</v>
      </c>
      <c r="H811" s="7">
        <v>5</v>
      </c>
      <c r="I811" s="7"/>
      <c r="J811" s="7"/>
      <c r="K811" s="7"/>
    </row>
    <row r="812" ht="27" spans="1:11">
      <c r="A812" s="11"/>
      <c r="B812" s="11"/>
      <c r="C812" s="11"/>
      <c r="D812" s="10" t="s">
        <v>1035</v>
      </c>
      <c r="E812" s="10" t="s">
        <v>1036</v>
      </c>
      <c r="F812" s="10" t="s">
        <v>1033</v>
      </c>
      <c r="G812" s="7">
        <v>5</v>
      </c>
      <c r="H812" s="7">
        <v>5</v>
      </c>
      <c r="I812" s="7"/>
      <c r="J812" s="7"/>
      <c r="K812" s="7"/>
    </row>
    <row r="813" ht="27" spans="1:11">
      <c r="A813" s="11"/>
      <c r="B813" s="11"/>
      <c r="C813" s="10" t="s">
        <v>1106</v>
      </c>
      <c r="D813" s="7" t="s">
        <v>1039</v>
      </c>
      <c r="E813" s="13" t="s">
        <v>1033</v>
      </c>
      <c r="F813" s="20">
        <v>1</v>
      </c>
      <c r="G813" s="7">
        <v>5</v>
      </c>
      <c r="H813" s="7">
        <v>5</v>
      </c>
      <c r="I813" s="7"/>
      <c r="J813" s="7"/>
      <c r="K813" s="7"/>
    </row>
    <row r="814" spans="1:11">
      <c r="A814" s="11"/>
      <c r="B814" s="11"/>
      <c r="C814" s="10" t="s">
        <v>1108</v>
      </c>
      <c r="D814" s="7" t="s">
        <v>1109</v>
      </c>
      <c r="E814" s="7" t="s">
        <v>1431</v>
      </c>
      <c r="F814" s="7" t="s">
        <v>1432</v>
      </c>
      <c r="G814" s="7">
        <v>5</v>
      </c>
      <c r="H814" s="7">
        <v>5</v>
      </c>
      <c r="I814" s="7"/>
      <c r="J814" s="7"/>
      <c r="K814" s="7"/>
    </row>
    <row r="815" ht="27" spans="1:11">
      <c r="A815" s="11"/>
      <c r="B815" s="10" t="s">
        <v>1045</v>
      </c>
      <c r="C815" s="7" t="s">
        <v>1049</v>
      </c>
      <c r="D815" s="7" t="s">
        <v>1047</v>
      </c>
      <c r="E815" s="7" t="s">
        <v>1048</v>
      </c>
      <c r="F815" s="7" t="s">
        <v>1048</v>
      </c>
      <c r="G815" s="7">
        <v>7</v>
      </c>
      <c r="H815" s="7">
        <v>6</v>
      </c>
      <c r="I815" s="7"/>
      <c r="J815" s="7"/>
      <c r="K815" s="7"/>
    </row>
    <row r="816" ht="27" spans="1:11">
      <c r="A816" s="11"/>
      <c r="B816" s="11"/>
      <c r="C816" s="7"/>
      <c r="D816" s="7" t="s">
        <v>1307</v>
      </c>
      <c r="E816" s="7" t="s">
        <v>1113</v>
      </c>
      <c r="F816" s="7" t="s">
        <v>1113</v>
      </c>
      <c r="G816" s="7">
        <v>7</v>
      </c>
      <c r="H816" s="7">
        <v>6</v>
      </c>
      <c r="I816" s="7"/>
      <c r="J816" s="7"/>
      <c r="K816" s="7"/>
    </row>
    <row r="817" spans="1:11">
      <c r="A817" s="11"/>
      <c r="B817" s="11"/>
      <c r="C817" s="7"/>
      <c r="D817" s="7" t="s">
        <v>1433</v>
      </c>
      <c r="E817" s="7" t="s">
        <v>1434</v>
      </c>
      <c r="F817" s="7" t="s">
        <v>1434</v>
      </c>
      <c r="G817" s="7">
        <v>8</v>
      </c>
      <c r="H817" s="7">
        <v>7</v>
      </c>
      <c r="I817" s="7"/>
      <c r="J817" s="7"/>
      <c r="K817" s="7"/>
    </row>
    <row r="818" ht="27" spans="1:11">
      <c r="A818" s="11"/>
      <c r="B818" s="14"/>
      <c r="C818" s="47" t="s">
        <v>1308</v>
      </c>
      <c r="D818" s="7" t="s">
        <v>1309</v>
      </c>
      <c r="E818" s="20" t="s">
        <v>1310</v>
      </c>
      <c r="F818" s="20" t="s">
        <v>1310</v>
      </c>
      <c r="G818" s="7">
        <v>8</v>
      </c>
      <c r="H818" s="7">
        <v>7</v>
      </c>
      <c r="I818" s="7"/>
      <c r="J818" s="7"/>
      <c r="K818" s="7"/>
    </row>
    <row r="819" ht="40.5" spans="1:11">
      <c r="A819" s="11"/>
      <c r="B819" s="7" t="s">
        <v>1074</v>
      </c>
      <c r="C819" s="7" t="s">
        <v>1075</v>
      </c>
      <c r="D819" s="7" t="s">
        <v>1336</v>
      </c>
      <c r="E819" s="20" t="s">
        <v>1036</v>
      </c>
      <c r="F819" s="20">
        <v>0.98</v>
      </c>
      <c r="G819" s="7">
        <v>10</v>
      </c>
      <c r="H819" s="7">
        <v>8</v>
      </c>
      <c r="I819" s="7"/>
      <c r="J819" s="7"/>
      <c r="K819" s="7"/>
    </row>
    <row r="820" s="1" customFormat="1" ht="27" customHeight="1" spans="1:12">
      <c r="A820" s="14"/>
      <c r="B820" s="15" t="s">
        <v>1078</v>
      </c>
      <c r="C820" s="16"/>
      <c r="D820" s="16"/>
      <c r="E820" s="16"/>
      <c r="F820" s="17"/>
      <c r="G820" s="7">
        <v>90</v>
      </c>
      <c r="H820" s="7">
        <v>84</v>
      </c>
      <c r="I820" s="7"/>
      <c r="J820" s="7"/>
      <c r="K820" s="7"/>
      <c r="L820" s="25"/>
    </row>
    <row r="821" s="1" customFormat="1" ht="27" customHeight="1" spans="1:12">
      <c r="A821" s="15" t="s">
        <v>1116</v>
      </c>
      <c r="B821" s="16"/>
      <c r="C821" s="16"/>
      <c r="D821" s="16"/>
      <c r="E821" s="16"/>
      <c r="F821" s="17"/>
      <c r="G821" s="7">
        <v>100</v>
      </c>
      <c r="H821" s="7">
        <v>94</v>
      </c>
      <c r="I821" s="7"/>
      <c r="J821" s="7"/>
      <c r="K821" s="7"/>
      <c r="L821" s="26"/>
    </row>
    <row r="822" ht="27" spans="1:11">
      <c r="A822" s="7" t="s">
        <v>1080</v>
      </c>
      <c r="B822" s="7" t="s">
        <v>1381</v>
      </c>
      <c r="C822" s="7"/>
      <c r="D822" s="7"/>
      <c r="E822" s="7"/>
      <c r="F822" s="7"/>
      <c r="G822" s="7"/>
      <c r="H822" s="7"/>
      <c r="I822" s="7"/>
      <c r="J822" s="7"/>
      <c r="K822" s="7"/>
    </row>
    <row r="823" spans="1:11">
      <c r="A823" s="18" t="s">
        <v>1082</v>
      </c>
      <c r="B823" s="18"/>
      <c r="C823" s="18"/>
      <c r="D823" s="18"/>
      <c r="E823" s="18"/>
      <c r="F823" s="18"/>
      <c r="G823" s="18"/>
      <c r="H823" s="18"/>
      <c r="I823" s="18"/>
      <c r="J823" s="18"/>
      <c r="K823" s="18"/>
    </row>
    <row r="824" ht="159" customHeight="1" spans="1:11">
      <c r="A824" s="19" t="s">
        <v>1118</v>
      </c>
      <c r="B824" s="19"/>
      <c r="C824" s="19"/>
      <c r="D824" s="19"/>
      <c r="E824" s="19"/>
      <c r="F824" s="19"/>
      <c r="G824" s="19"/>
      <c r="H824" s="19"/>
      <c r="I824" s="19"/>
      <c r="J824" s="19"/>
      <c r="K824" s="19"/>
    </row>
    <row r="827" spans="1:11">
      <c r="A827" s="3" t="s">
        <v>1084</v>
      </c>
      <c r="B827" s="3"/>
      <c r="C827" s="3"/>
      <c r="D827" s="3"/>
      <c r="E827" s="3"/>
      <c r="F827" s="3"/>
      <c r="G827" s="3"/>
      <c r="H827" s="3"/>
      <c r="I827" s="3"/>
      <c r="J827" s="3"/>
      <c r="K827" s="3"/>
    </row>
    <row r="828" spans="1:11">
      <c r="A828" s="4" t="s">
        <v>1085</v>
      </c>
      <c r="B828" s="4"/>
      <c r="C828" s="4"/>
      <c r="D828" s="4"/>
      <c r="E828" s="4"/>
      <c r="F828" s="4"/>
      <c r="G828" s="4"/>
      <c r="H828" s="4"/>
      <c r="I828" s="4"/>
      <c r="J828" s="4"/>
      <c r="K828" s="4"/>
    </row>
    <row r="829" spans="1:11">
      <c r="A829" s="4" t="s">
        <v>1086</v>
      </c>
      <c r="B829" s="4"/>
      <c r="C829" s="4"/>
      <c r="D829" s="4"/>
      <c r="E829" s="4"/>
      <c r="F829" s="4"/>
      <c r="G829" s="4"/>
      <c r="H829" s="4"/>
      <c r="I829" s="4"/>
      <c r="J829" s="4"/>
      <c r="K829" s="4"/>
    </row>
    <row r="830" spans="1:11">
      <c r="A830" s="5" t="s">
        <v>1120</v>
      </c>
      <c r="B830" s="5"/>
      <c r="C830" s="5"/>
      <c r="D830" s="5"/>
      <c r="E830" s="5"/>
      <c r="F830" s="6" t="s">
        <v>1121</v>
      </c>
      <c r="G830" s="6"/>
      <c r="H830" s="6"/>
      <c r="I830" s="6"/>
      <c r="J830" s="6"/>
      <c r="K830" s="6"/>
    </row>
    <row r="831" spans="1:11">
      <c r="A831" s="7" t="s">
        <v>1089</v>
      </c>
      <c r="B831" s="7"/>
      <c r="C831" s="7"/>
      <c r="D831" s="7" t="s">
        <v>1435</v>
      </c>
      <c r="E831" s="7"/>
      <c r="F831" s="7"/>
      <c r="G831" s="7"/>
      <c r="H831" s="7"/>
      <c r="I831" s="7"/>
      <c r="J831" s="7"/>
      <c r="K831" s="7"/>
    </row>
    <row r="832" spans="1:11">
      <c r="A832" s="7" t="s">
        <v>984</v>
      </c>
      <c r="B832" s="7"/>
      <c r="C832" s="7"/>
      <c r="D832" s="7" t="s">
        <v>1324</v>
      </c>
      <c r="E832" s="7"/>
      <c r="F832" s="7" t="s">
        <v>986</v>
      </c>
      <c r="G832" s="7" t="s">
        <v>983</v>
      </c>
      <c r="H832" s="7"/>
      <c r="I832" s="7"/>
      <c r="J832" s="7"/>
      <c r="K832" s="7"/>
    </row>
    <row r="833" ht="27" spans="1:11">
      <c r="A833" s="7" t="s">
        <v>1091</v>
      </c>
      <c r="B833" s="7"/>
      <c r="C833" s="7"/>
      <c r="D833" s="7" t="s">
        <v>988</v>
      </c>
      <c r="E833" s="7" t="s">
        <v>989</v>
      </c>
      <c r="F833" s="7" t="s">
        <v>1092</v>
      </c>
      <c r="G833" s="7" t="s">
        <v>1093</v>
      </c>
      <c r="H833" s="7"/>
      <c r="I833" s="7" t="s">
        <v>992</v>
      </c>
      <c r="J833" s="7" t="s">
        <v>993</v>
      </c>
      <c r="K833" s="7" t="s">
        <v>994</v>
      </c>
    </row>
    <row r="834" ht="27" spans="1:11">
      <c r="A834" s="7"/>
      <c r="B834" s="7"/>
      <c r="C834" s="7"/>
      <c r="D834" s="7" t="s">
        <v>995</v>
      </c>
      <c r="E834" s="7">
        <v>0</v>
      </c>
      <c r="F834" s="7">
        <v>900000</v>
      </c>
      <c r="G834" s="15">
        <v>900000</v>
      </c>
      <c r="H834" s="17"/>
      <c r="I834" s="7">
        <v>10</v>
      </c>
      <c r="J834" s="7">
        <v>100</v>
      </c>
      <c r="K834" s="7">
        <v>10</v>
      </c>
    </row>
    <row r="835" spans="1:11">
      <c r="A835" s="7"/>
      <c r="B835" s="7"/>
      <c r="C835" s="7"/>
      <c r="D835" s="7" t="s">
        <v>1094</v>
      </c>
      <c r="E835" s="7">
        <v>0</v>
      </c>
      <c r="F835" s="7">
        <v>900000</v>
      </c>
      <c r="G835" s="15">
        <v>900000</v>
      </c>
      <c r="H835" s="17"/>
      <c r="I835" s="7" t="s">
        <v>890</v>
      </c>
      <c r="J835" s="7" t="s">
        <v>890</v>
      </c>
      <c r="K835" s="7" t="s">
        <v>890</v>
      </c>
    </row>
    <row r="836" ht="27" spans="1:11">
      <c r="A836" s="7"/>
      <c r="B836" s="7"/>
      <c r="C836" s="7"/>
      <c r="D836" s="9" t="s">
        <v>1095</v>
      </c>
      <c r="E836" s="7">
        <v>0</v>
      </c>
      <c r="F836" s="7">
        <v>900000</v>
      </c>
      <c r="G836" s="15">
        <v>900000</v>
      </c>
      <c r="H836" s="17"/>
      <c r="I836" s="7" t="s">
        <v>890</v>
      </c>
      <c r="J836" s="7" t="s">
        <v>890</v>
      </c>
      <c r="K836" s="7" t="s">
        <v>890</v>
      </c>
    </row>
    <row r="837" spans="1:11">
      <c r="A837" s="7"/>
      <c r="B837" s="7"/>
      <c r="C837" s="7"/>
      <c r="D837" s="9" t="s">
        <v>1096</v>
      </c>
      <c r="E837" s="7"/>
      <c r="F837" s="7"/>
      <c r="G837" s="7"/>
      <c r="H837" s="7"/>
      <c r="I837" s="7" t="s">
        <v>890</v>
      </c>
      <c r="J837" s="7" t="s">
        <v>890</v>
      </c>
      <c r="K837" s="7" t="s">
        <v>890</v>
      </c>
    </row>
    <row r="838" spans="1:11">
      <c r="A838" s="7"/>
      <c r="B838" s="7"/>
      <c r="C838" s="7"/>
      <c r="D838" s="7" t="s">
        <v>996</v>
      </c>
      <c r="E838" s="7"/>
      <c r="F838" s="7"/>
      <c r="G838" s="7"/>
      <c r="H838" s="7"/>
      <c r="I838" s="7" t="s">
        <v>890</v>
      </c>
      <c r="J838" s="7" t="s">
        <v>890</v>
      </c>
      <c r="K838" s="7" t="s">
        <v>890</v>
      </c>
    </row>
    <row r="839" spans="1:11">
      <c r="A839" s="7" t="s">
        <v>997</v>
      </c>
      <c r="B839" s="7" t="s">
        <v>998</v>
      </c>
      <c r="C839" s="7"/>
      <c r="D839" s="7"/>
      <c r="E839" s="7"/>
      <c r="F839" s="7" t="s">
        <v>999</v>
      </c>
      <c r="G839" s="7"/>
      <c r="H839" s="7"/>
      <c r="I839" s="7"/>
      <c r="J839" s="7"/>
      <c r="K839" s="7"/>
    </row>
    <row r="840" ht="99" customHeight="1" spans="1:11">
      <c r="A840" s="7"/>
      <c r="B840" s="7" t="s">
        <v>1436</v>
      </c>
      <c r="C840" s="7"/>
      <c r="D840" s="7"/>
      <c r="E840" s="7"/>
      <c r="F840" s="7" t="s">
        <v>1436</v>
      </c>
      <c r="G840" s="7"/>
      <c r="H840" s="7"/>
      <c r="I840" s="7"/>
      <c r="J840" s="7"/>
      <c r="K840" s="7"/>
    </row>
    <row r="841" ht="27" spans="1:11">
      <c r="A841" s="10" t="s">
        <v>1001</v>
      </c>
      <c r="B841" s="7" t="s">
        <v>1002</v>
      </c>
      <c r="C841" s="7" t="s">
        <v>1003</v>
      </c>
      <c r="D841" s="7" t="s">
        <v>1004</v>
      </c>
      <c r="E841" s="7" t="s">
        <v>1098</v>
      </c>
      <c r="F841" s="7" t="s">
        <v>1099</v>
      </c>
      <c r="G841" s="7" t="s">
        <v>992</v>
      </c>
      <c r="H841" s="7" t="s">
        <v>994</v>
      </c>
      <c r="I841" s="7" t="s">
        <v>1007</v>
      </c>
      <c r="J841" s="7"/>
      <c r="K841" s="7"/>
    </row>
    <row r="842" spans="1:11">
      <c r="A842" s="11"/>
      <c r="B842" s="10" t="s">
        <v>1008</v>
      </c>
      <c r="C842" s="10" t="s">
        <v>1101</v>
      </c>
      <c r="D842" s="7" t="s">
        <v>1437</v>
      </c>
      <c r="E842" s="13" t="s">
        <v>1438</v>
      </c>
      <c r="F842" s="7" t="s">
        <v>1439</v>
      </c>
      <c r="G842" s="7">
        <v>7</v>
      </c>
      <c r="H842" s="7">
        <v>7</v>
      </c>
      <c r="I842" s="7"/>
      <c r="J842" s="7"/>
      <c r="K842" s="7"/>
    </row>
    <row r="843" ht="27" spans="1:11">
      <c r="A843" s="11"/>
      <c r="B843" s="11"/>
      <c r="C843" s="11"/>
      <c r="D843" s="10" t="s">
        <v>1417</v>
      </c>
      <c r="E843" s="13" t="s">
        <v>1418</v>
      </c>
      <c r="F843" s="13" t="s">
        <v>1151</v>
      </c>
      <c r="G843" s="7">
        <v>7</v>
      </c>
      <c r="H843" s="7">
        <v>7</v>
      </c>
      <c r="I843" s="7"/>
      <c r="J843" s="7"/>
      <c r="K843" s="7"/>
    </row>
    <row r="844" spans="1:11">
      <c r="A844" s="11"/>
      <c r="B844" s="11"/>
      <c r="C844" s="11"/>
      <c r="D844" s="10" t="s">
        <v>1440</v>
      </c>
      <c r="E844" s="10" t="s">
        <v>1441</v>
      </c>
      <c r="F844" s="10" t="s">
        <v>1442</v>
      </c>
      <c r="G844" s="7">
        <v>7</v>
      </c>
      <c r="H844" s="7">
        <v>7</v>
      </c>
      <c r="I844" s="7"/>
      <c r="J844" s="7"/>
      <c r="K844" s="7"/>
    </row>
    <row r="845" ht="27" spans="1:11">
      <c r="A845" s="11"/>
      <c r="B845" s="11"/>
      <c r="C845" s="10" t="s">
        <v>1104</v>
      </c>
      <c r="D845" s="10" t="s">
        <v>1304</v>
      </c>
      <c r="E845" s="13" t="s">
        <v>1036</v>
      </c>
      <c r="F845" s="13" t="s">
        <v>1033</v>
      </c>
      <c r="G845" s="7">
        <v>7</v>
      </c>
      <c r="H845" s="7">
        <v>7</v>
      </c>
      <c r="I845" s="7"/>
      <c r="J845" s="7"/>
      <c r="K845" s="7"/>
    </row>
    <row r="846" ht="27" spans="1:11">
      <c r="A846" s="11"/>
      <c r="B846" s="11"/>
      <c r="C846" s="11"/>
      <c r="D846" s="10" t="s">
        <v>1035</v>
      </c>
      <c r="E846" s="10" t="s">
        <v>1036</v>
      </c>
      <c r="F846" s="10" t="s">
        <v>1033</v>
      </c>
      <c r="G846" s="7">
        <v>7</v>
      </c>
      <c r="H846" s="7">
        <v>7</v>
      </c>
      <c r="I846" s="7"/>
      <c r="J846" s="7"/>
      <c r="K846" s="7"/>
    </row>
    <row r="847" ht="27" spans="1:11">
      <c r="A847" s="11"/>
      <c r="B847" s="11"/>
      <c r="C847" s="10" t="s">
        <v>1106</v>
      </c>
      <c r="D847" s="7" t="s">
        <v>1039</v>
      </c>
      <c r="E847" s="13" t="s">
        <v>1033</v>
      </c>
      <c r="F847" s="20">
        <v>1</v>
      </c>
      <c r="G847" s="7">
        <v>7</v>
      </c>
      <c r="H847" s="7">
        <v>5</v>
      </c>
      <c r="I847" s="7"/>
      <c r="J847" s="7"/>
      <c r="K847" s="7"/>
    </row>
    <row r="848" spans="1:11">
      <c r="A848" s="11"/>
      <c r="B848" s="11"/>
      <c r="C848" s="10" t="s">
        <v>1108</v>
      </c>
      <c r="D848" s="7" t="s">
        <v>1109</v>
      </c>
      <c r="E848" s="7" t="s">
        <v>1443</v>
      </c>
      <c r="F848" s="7" t="s">
        <v>1444</v>
      </c>
      <c r="G848" s="7">
        <v>8</v>
      </c>
      <c r="H848" s="7">
        <v>5</v>
      </c>
      <c r="I848" s="7"/>
      <c r="J848" s="7"/>
      <c r="K848" s="7"/>
    </row>
    <row r="849" ht="27" spans="1:11">
      <c r="A849" s="11"/>
      <c r="B849" s="10" t="s">
        <v>1045</v>
      </c>
      <c r="C849" s="7" t="s">
        <v>1049</v>
      </c>
      <c r="D849" s="7" t="s">
        <v>1047</v>
      </c>
      <c r="E849" s="7" t="s">
        <v>1048</v>
      </c>
      <c r="F849" s="7" t="s">
        <v>1048</v>
      </c>
      <c r="G849" s="7">
        <v>7</v>
      </c>
      <c r="H849" s="7">
        <v>7</v>
      </c>
      <c r="I849" s="7"/>
      <c r="J849" s="7"/>
      <c r="K849" s="7"/>
    </row>
    <row r="850" ht="27" spans="1:11">
      <c r="A850" s="11"/>
      <c r="B850" s="11"/>
      <c r="C850" s="7"/>
      <c r="D850" s="7" t="s">
        <v>1445</v>
      </c>
      <c r="E850" s="7" t="s">
        <v>1054</v>
      </c>
      <c r="F850" s="7" t="s">
        <v>1054</v>
      </c>
      <c r="G850" s="7">
        <v>7</v>
      </c>
      <c r="H850" s="7">
        <v>7</v>
      </c>
      <c r="I850" s="7"/>
      <c r="J850" s="7"/>
      <c r="K850" s="7"/>
    </row>
    <row r="851" spans="1:11">
      <c r="A851" s="11"/>
      <c r="B851" s="11"/>
      <c r="C851" s="7"/>
      <c r="D851" s="7" t="s">
        <v>1433</v>
      </c>
      <c r="E851" s="7" t="s">
        <v>1434</v>
      </c>
      <c r="F851" s="7" t="s">
        <v>1434</v>
      </c>
      <c r="G851" s="7">
        <v>8</v>
      </c>
      <c r="H851" s="7">
        <v>8</v>
      </c>
      <c r="I851" s="7"/>
      <c r="J851" s="7"/>
      <c r="K851" s="7"/>
    </row>
    <row r="852" ht="27" spans="1:11">
      <c r="A852" s="11"/>
      <c r="B852" s="14"/>
      <c r="C852" s="47" t="s">
        <v>1308</v>
      </c>
      <c r="D852" s="7" t="s">
        <v>1309</v>
      </c>
      <c r="E852" s="20" t="s">
        <v>1310</v>
      </c>
      <c r="F852" s="20" t="s">
        <v>1310</v>
      </c>
      <c r="G852" s="7">
        <v>8</v>
      </c>
      <c r="H852" s="7">
        <v>8</v>
      </c>
      <c r="I852" s="7"/>
      <c r="J852" s="7"/>
      <c r="K852" s="7"/>
    </row>
    <row r="853" ht="40.5" spans="1:11">
      <c r="A853" s="11"/>
      <c r="B853" s="7" t="s">
        <v>1074</v>
      </c>
      <c r="C853" s="7" t="s">
        <v>1075</v>
      </c>
      <c r="D853" s="7" t="s">
        <v>1336</v>
      </c>
      <c r="E853" s="20" t="s">
        <v>1036</v>
      </c>
      <c r="F853" s="20">
        <v>0.98</v>
      </c>
      <c r="G853" s="7">
        <v>10</v>
      </c>
      <c r="H853" s="7">
        <v>10</v>
      </c>
      <c r="I853" s="7"/>
      <c r="J853" s="7"/>
      <c r="K853" s="7"/>
    </row>
    <row r="854" s="1" customFormat="1" ht="27" customHeight="1" spans="1:12">
      <c r="A854" s="14"/>
      <c r="B854" s="15" t="s">
        <v>1078</v>
      </c>
      <c r="C854" s="16"/>
      <c r="D854" s="16"/>
      <c r="E854" s="16"/>
      <c r="F854" s="17"/>
      <c r="G854" s="7">
        <v>90</v>
      </c>
      <c r="H854" s="7">
        <v>85</v>
      </c>
      <c r="I854" s="7"/>
      <c r="J854" s="7"/>
      <c r="K854" s="7"/>
      <c r="L854" s="25"/>
    </row>
    <row r="855" s="1" customFormat="1" ht="27" customHeight="1" spans="1:12">
      <c r="A855" s="15" t="s">
        <v>1116</v>
      </c>
      <c r="B855" s="16"/>
      <c r="C855" s="16"/>
      <c r="D855" s="16"/>
      <c r="E855" s="16"/>
      <c r="F855" s="17"/>
      <c r="G855" s="7">
        <v>100</v>
      </c>
      <c r="H855" s="7">
        <v>95</v>
      </c>
      <c r="I855" s="7"/>
      <c r="J855" s="7"/>
      <c r="K855" s="7"/>
      <c r="L855" s="26"/>
    </row>
    <row r="856" ht="27" spans="1:11">
      <c r="A856" s="7" t="s">
        <v>1080</v>
      </c>
      <c r="B856" s="7" t="s">
        <v>1117</v>
      </c>
      <c r="C856" s="7"/>
      <c r="D856" s="7"/>
      <c r="E856" s="7"/>
      <c r="F856" s="7"/>
      <c r="G856" s="7"/>
      <c r="H856" s="7"/>
      <c r="I856" s="7"/>
      <c r="J856" s="7"/>
      <c r="K856" s="7"/>
    </row>
    <row r="857" spans="1:11">
      <c r="A857" s="18" t="s">
        <v>1082</v>
      </c>
      <c r="B857" s="18"/>
      <c r="C857" s="18"/>
      <c r="D857" s="18"/>
      <c r="E857" s="18"/>
      <c r="F857" s="18"/>
      <c r="G857" s="18"/>
      <c r="H857" s="18"/>
      <c r="I857" s="18"/>
      <c r="J857" s="18"/>
      <c r="K857" s="18"/>
    </row>
    <row r="858" ht="160" customHeight="1" spans="1:11">
      <c r="A858" s="19" t="s">
        <v>1118</v>
      </c>
      <c r="B858" s="19"/>
      <c r="C858" s="19"/>
      <c r="D858" s="19"/>
      <c r="E858" s="19"/>
      <c r="F858" s="19"/>
      <c r="G858" s="19"/>
      <c r="H858" s="19"/>
      <c r="I858" s="19"/>
      <c r="J858" s="19"/>
      <c r="K858" s="19"/>
    </row>
    <row r="861" spans="1:11">
      <c r="A861" s="3" t="s">
        <v>1084</v>
      </c>
      <c r="B861" s="3"/>
      <c r="C861" s="3"/>
      <c r="D861" s="3"/>
      <c r="E861" s="3"/>
      <c r="F861" s="3"/>
      <c r="G861" s="3"/>
      <c r="H861" s="3"/>
      <c r="I861" s="3"/>
      <c r="J861" s="3"/>
      <c r="K861" s="3"/>
    </row>
    <row r="862" spans="1:11">
      <c r="A862" s="4" t="s">
        <v>1085</v>
      </c>
      <c r="B862" s="4"/>
      <c r="C862" s="4"/>
      <c r="D862" s="4"/>
      <c r="E862" s="4"/>
      <c r="F862" s="4"/>
      <c r="G862" s="4"/>
      <c r="H862" s="4"/>
      <c r="I862" s="4"/>
      <c r="J862" s="4"/>
      <c r="K862" s="4"/>
    </row>
    <row r="863" spans="1:11">
      <c r="A863" s="4" t="s">
        <v>1086</v>
      </c>
      <c r="B863" s="4"/>
      <c r="C863" s="4"/>
      <c r="D863" s="4"/>
      <c r="E863" s="4"/>
      <c r="F863" s="4"/>
      <c r="G863" s="4"/>
      <c r="H863" s="4"/>
      <c r="I863" s="4"/>
      <c r="J863" s="4"/>
      <c r="K863" s="4"/>
    </row>
    <row r="864" spans="1:11">
      <c r="A864" s="5" t="s">
        <v>1120</v>
      </c>
      <c r="B864" s="5"/>
      <c r="C864" s="5"/>
      <c r="D864" s="5"/>
      <c r="E864" s="5"/>
      <c r="F864" s="6" t="s">
        <v>1121</v>
      </c>
      <c r="G864" s="6"/>
      <c r="H864" s="6"/>
      <c r="I864" s="6"/>
      <c r="J864" s="6"/>
      <c r="K864" s="6"/>
    </row>
    <row r="865" spans="1:11">
      <c r="A865" s="7" t="s">
        <v>1089</v>
      </c>
      <c r="B865" s="7"/>
      <c r="C865" s="7"/>
      <c r="D865" s="7" t="s">
        <v>1446</v>
      </c>
      <c r="E865" s="7"/>
      <c r="F865" s="7"/>
      <c r="G865" s="7"/>
      <c r="H865" s="7"/>
      <c r="I865" s="7"/>
      <c r="J865" s="7"/>
      <c r="K865" s="7"/>
    </row>
    <row r="866" spans="1:11">
      <c r="A866" s="7" t="s">
        <v>984</v>
      </c>
      <c r="B866" s="7"/>
      <c r="C866" s="7"/>
      <c r="D866" s="7" t="s">
        <v>1324</v>
      </c>
      <c r="E866" s="7"/>
      <c r="F866" s="7" t="s">
        <v>986</v>
      </c>
      <c r="G866" s="7" t="s">
        <v>983</v>
      </c>
      <c r="H866" s="7"/>
      <c r="I866" s="7"/>
      <c r="J866" s="7"/>
      <c r="K866" s="7"/>
    </row>
    <row r="867" ht="27" spans="1:11">
      <c r="A867" s="7" t="s">
        <v>1091</v>
      </c>
      <c r="B867" s="7"/>
      <c r="C867" s="7"/>
      <c r="D867" s="7" t="s">
        <v>988</v>
      </c>
      <c r="E867" s="7" t="s">
        <v>989</v>
      </c>
      <c r="F867" s="7" t="s">
        <v>1092</v>
      </c>
      <c r="G867" s="7" t="s">
        <v>1093</v>
      </c>
      <c r="H867" s="7"/>
      <c r="I867" s="7" t="s">
        <v>992</v>
      </c>
      <c r="J867" s="7" t="s">
        <v>993</v>
      </c>
      <c r="K867" s="7" t="s">
        <v>994</v>
      </c>
    </row>
    <row r="868" ht="27" spans="1:11">
      <c r="A868" s="7"/>
      <c r="B868" s="7"/>
      <c r="C868" s="7"/>
      <c r="D868" s="7" t="s">
        <v>995</v>
      </c>
      <c r="E868" s="7">
        <v>0</v>
      </c>
      <c r="F868" s="7">
        <v>200000</v>
      </c>
      <c r="G868" s="15">
        <v>200000</v>
      </c>
      <c r="H868" s="17"/>
      <c r="I868" s="7">
        <v>10</v>
      </c>
      <c r="J868" s="7">
        <v>100</v>
      </c>
      <c r="K868" s="7">
        <v>10</v>
      </c>
    </row>
    <row r="869" spans="1:11">
      <c r="A869" s="7"/>
      <c r="B869" s="7"/>
      <c r="C869" s="7"/>
      <c r="D869" s="7" t="s">
        <v>1094</v>
      </c>
      <c r="E869" s="7">
        <v>0</v>
      </c>
      <c r="F869" s="7">
        <v>200000</v>
      </c>
      <c r="G869" s="15">
        <v>200000</v>
      </c>
      <c r="H869" s="17"/>
      <c r="I869" s="7" t="s">
        <v>890</v>
      </c>
      <c r="J869" s="7" t="s">
        <v>890</v>
      </c>
      <c r="K869" s="7" t="s">
        <v>890</v>
      </c>
    </row>
    <row r="870" ht="27" spans="1:11">
      <c r="A870" s="7"/>
      <c r="B870" s="7"/>
      <c r="C870" s="7"/>
      <c r="D870" s="9" t="s">
        <v>1095</v>
      </c>
      <c r="E870" s="7">
        <v>0</v>
      </c>
      <c r="F870" s="7">
        <v>200000</v>
      </c>
      <c r="G870" s="15">
        <v>200000</v>
      </c>
      <c r="H870" s="17"/>
      <c r="I870" s="7" t="s">
        <v>890</v>
      </c>
      <c r="J870" s="7" t="s">
        <v>890</v>
      </c>
      <c r="K870" s="7" t="s">
        <v>890</v>
      </c>
    </row>
    <row r="871" spans="1:11">
      <c r="A871" s="7"/>
      <c r="B871" s="7"/>
      <c r="C871" s="7"/>
      <c r="D871" s="9" t="s">
        <v>1096</v>
      </c>
      <c r="E871" s="7"/>
      <c r="F871" s="7"/>
      <c r="G871" s="7"/>
      <c r="H871" s="7"/>
      <c r="I871" s="7" t="s">
        <v>890</v>
      </c>
      <c r="J871" s="7" t="s">
        <v>890</v>
      </c>
      <c r="K871" s="7" t="s">
        <v>890</v>
      </c>
    </row>
    <row r="872" spans="1:11">
      <c r="A872" s="7"/>
      <c r="B872" s="7"/>
      <c r="C872" s="7"/>
      <c r="D872" s="7" t="s">
        <v>996</v>
      </c>
      <c r="E872" s="7"/>
      <c r="F872" s="7"/>
      <c r="G872" s="7"/>
      <c r="H872" s="7"/>
      <c r="I872" s="7" t="s">
        <v>890</v>
      </c>
      <c r="J872" s="7" t="s">
        <v>890</v>
      </c>
      <c r="K872" s="7" t="s">
        <v>890</v>
      </c>
    </row>
    <row r="873" spans="1:11">
      <c r="A873" s="7" t="s">
        <v>997</v>
      </c>
      <c r="B873" s="7" t="s">
        <v>998</v>
      </c>
      <c r="C873" s="7"/>
      <c r="D873" s="7"/>
      <c r="E873" s="7"/>
      <c r="F873" s="7" t="s">
        <v>999</v>
      </c>
      <c r="G873" s="7"/>
      <c r="H873" s="7"/>
      <c r="I873" s="7"/>
      <c r="J873" s="7"/>
      <c r="K873" s="7"/>
    </row>
    <row r="874" ht="114" customHeight="1" spans="1:11">
      <c r="A874" s="7"/>
      <c r="B874" s="7" t="s">
        <v>1447</v>
      </c>
      <c r="C874" s="7"/>
      <c r="D874" s="7"/>
      <c r="E874" s="7"/>
      <c r="F874" s="7" t="s">
        <v>1447</v>
      </c>
      <c r="G874" s="7"/>
      <c r="H874" s="7"/>
      <c r="I874" s="7"/>
      <c r="J874" s="7"/>
      <c r="K874" s="7"/>
    </row>
    <row r="875" ht="27" spans="1:11">
      <c r="A875" s="10" t="s">
        <v>1001</v>
      </c>
      <c r="B875" s="7" t="s">
        <v>1002</v>
      </c>
      <c r="C875" s="7" t="s">
        <v>1003</v>
      </c>
      <c r="D875" s="7" t="s">
        <v>1004</v>
      </c>
      <c r="E875" s="7" t="s">
        <v>1098</v>
      </c>
      <c r="F875" s="7" t="s">
        <v>1099</v>
      </c>
      <c r="G875" s="7" t="s">
        <v>992</v>
      </c>
      <c r="H875" s="7" t="s">
        <v>994</v>
      </c>
      <c r="I875" s="7" t="s">
        <v>1007</v>
      </c>
      <c r="J875" s="7"/>
      <c r="K875" s="7"/>
    </row>
    <row r="876" spans="1:11">
      <c r="A876" s="11"/>
      <c r="B876" s="10" t="s">
        <v>1008</v>
      </c>
      <c r="C876" s="10" t="s">
        <v>1101</v>
      </c>
      <c r="D876" s="7" t="s">
        <v>1448</v>
      </c>
      <c r="E876" s="13" t="s">
        <v>1449</v>
      </c>
      <c r="F876" s="7" t="s">
        <v>1450</v>
      </c>
      <c r="G876" s="7">
        <v>7</v>
      </c>
      <c r="H876" s="7">
        <v>7</v>
      </c>
      <c r="I876" s="7"/>
      <c r="J876" s="7"/>
      <c r="K876" s="7"/>
    </row>
    <row r="877" ht="27" spans="1:11">
      <c r="A877" s="11"/>
      <c r="B877" s="11"/>
      <c r="C877" s="11"/>
      <c r="D877" s="10" t="s">
        <v>1417</v>
      </c>
      <c r="E877" s="13" t="s">
        <v>1418</v>
      </c>
      <c r="F877" s="13" t="s">
        <v>1151</v>
      </c>
      <c r="G877" s="7">
        <v>7</v>
      </c>
      <c r="H877" s="7">
        <v>7</v>
      </c>
      <c r="I877" s="7"/>
      <c r="J877" s="7"/>
      <c r="K877" s="7"/>
    </row>
    <row r="878" spans="1:11">
      <c r="A878" s="11"/>
      <c r="B878" s="11"/>
      <c r="C878" s="11"/>
      <c r="D878" s="10" t="s">
        <v>1440</v>
      </c>
      <c r="E878" s="10" t="s">
        <v>1451</v>
      </c>
      <c r="F878" s="10" t="s">
        <v>1452</v>
      </c>
      <c r="G878" s="7">
        <v>7</v>
      </c>
      <c r="H878" s="7">
        <v>7</v>
      </c>
      <c r="I878" s="7"/>
      <c r="J878" s="7"/>
      <c r="K878" s="7"/>
    </row>
    <row r="879" ht="27" spans="1:11">
      <c r="A879" s="11"/>
      <c r="B879" s="11"/>
      <c r="C879" s="10" t="s">
        <v>1104</v>
      </c>
      <c r="D879" s="10" t="s">
        <v>1304</v>
      </c>
      <c r="E879" s="13" t="s">
        <v>1036</v>
      </c>
      <c r="F879" s="13" t="s">
        <v>1033</v>
      </c>
      <c r="G879" s="7">
        <v>7</v>
      </c>
      <c r="H879" s="7">
        <v>7</v>
      </c>
      <c r="I879" s="7"/>
      <c r="J879" s="7"/>
      <c r="K879" s="7"/>
    </row>
    <row r="880" ht="27" spans="1:11">
      <c r="A880" s="11"/>
      <c r="B880" s="11"/>
      <c r="C880" s="11"/>
      <c r="D880" s="10" t="s">
        <v>1035</v>
      </c>
      <c r="E880" s="10" t="s">
        <v>1036</v>
      </c>
      <c r="F880" s="10" t="s">
        <v>1033</v>
      </c>
      <c r="G880" s="7">
        <v>7</v>
      </c>
      <c r="H880" s="7">
        <v>7</v>
      </c>
      <c r="I880" s="7"/>
      <c r="J880" s="7"/>
      <c r="K880" s="7"/>
    </row>
    <row r="881" ht="27" spans="1:11">
      <c r="A881" s="11"/>
      <c r="B881" s="11"/>
      <c r="C881" s="10" t="s">
        <v>1106</v>
      </c>
      <c r="D881" s="7" t="s">
        <v>1039</v>
      </c>
      <c r="E881" s="13" t="s">
        <v>1033</v>
      </c>
      <c r="F881" s="20">
        <v>1</v>
      </c>
      <c r="G881" s="7">
        <v>7</v>
      </c>
      <c r="H881" s="7">
        <v>7</v>
      </c>
      <c r="I881" s="7"/>
      <c r="J881" s="7"/>
      <c r="K881" s="7"/>
    </row>
    <row r="882" spans="1:11">
      <c r="A882" s="11"/>
      <c r="B882" s="11"/>
      <c r="C882" s="10" t="s">
        <v>1108</v>
      </c>
      <c r="D882" s="7" t="s">
        <v>1109</v>
      </c>
      <c r="E882" s="7" t="s">
        <v>1453</v>
      </c>
      <c r="F882" s="7" t="s">
        <v>1454</v>
      </c>
      <c r="G882" s="7">
        <v>8</v>
      </c>
      <c r="H882" s="7">
        <v>8</v>
      </c>
      <c r="I882" s="7"/>
      <c r="J882" s="7"/>
      <c r="K882" s="7"/>
    </row>
    <row r="883" ht="27" spans="1:11">
      <c r="A883" s="11"/>
      <c r="B883" s="10" t="s">
        <v>1045</v>
      </c>
      <c r="C883" s="7" t="s">
        <v>1049</v>
      </c>
      <c r="D883" s="7" t="s">
        <v>1047</v>
      </c>
      <c r="E883" s="7" t="s">
        <v>1048</v>
      </c>
      <c r="F883" s="7" t="s">
        <v>1048</v>
      </c>
      <c r="G883" s="7">
        <v>7</v>
      </c>
      <c r="H883" s="7">
        <v>7</v>
      </c>
      <c r="I883" s="7"/>
      <c r="J883" s="7"/>
      <c r="K883" s="7"/>
    </row>
    <row r="884" ht="27" spans="1:11">
      <c r="A884" s="11"/>
      <c r="B884" s="11"/>
      <c r="C884" s="7"/>
      <c r="D884" s="7" t="s">
        <v>1445</v>
      </c>
      <c r="E884" s="7" t="s">
        <v>1054</v>
      </c>
      <c r="F884" s="7" t="s">
        <v>1054</v>
      </c>
      <c r="G884" s="7">
        <v>7</v>
      </c>
      <c r="H884" s="7">
        <v>7</v>
      </c>
      <c r="I884" s="7"/>
      <c r="J884" s="7"/>
      <c r="K884" s="7"/>
    </row>
    <row r="885" spans="1:11">
      <c r="A885" s="11"/>
      <c r="B885" s="11"/>
      <c r="C885" s="7"/>
      <c r="D885" s="7" t="s">
        <v>1455</v>
      </c>
      <c r="E885" s="7" t="s">
        <v>1070</v>
      </c>
      <c r="F885" s="7" t="s">
        <v>1070</v>
      </c>
      <c r="G885" s="7">
        <v>8</v>
      </c>
      <c r="H885" s="7">
        <v>8</v>
      </c>
      <c r="I885" s="7"/>
      <c r="J885" s="7"/>
      <c r="K885" s="7"/>
    </row>
    <row r="886" ht="27" spans="1:11">
      <c r="A886" s="11"/>
      <c r="B886" s="14"/>
      <c r="C886" s="47" t="s">
        <v>1308</v>
      </c>
      <c r="D886" s="7" t="s">
        <v>1309</v>
      </c>
      <c r="E886" s="20" t="s">
        <v>1310</v>
      </c>
      <c r="F886" s="20" t="s">
        <v>1310</v>
      </c>
      <c r="G886" s="7">
        <v>8</v>
      </c>
      <c r="H886" s="7">
        <v>7</v>
      </c>
      <c r="I886" s="7"/>
      <c r="J886" s="7"/>
      <c r="K886" s="7"/>
    </row>
    <row r="887" ht="40.5" spans="1:11">
      <c r="A887" s="11"/>
      <c r="B887" s="7" t="s">
        <v>1074</v>
      </c>
      <c r="C887" s="7" t="s">
        <v>1075</v>
      </c>
      <c r="D887" s="7" t="s">
        <v>1336</v>
      </c>
      <c r="E887" s="20" t="s">
        <v>1036</v>
      </c>
      <c r="F887" s="20">
        <v>0.98</v>
      </c>
      <c r="G887" s="7">
        <v>10</v>
      </c>
      <c r="H887" s="7">
        <v>7</v>
      </c>
      <c r="I887" s="7"/>
      <c r="J887" s="7"/>
      <c r="K887" s="7"/>
    </row>
    <row r="888" s="1" customFormat="1" ht="27" customHeight="1" spans="1:12">
      <c r="A888" s="14"/>
      <c r="B888" s="15" t="s">
        <v>1078</v>
      </c>
      <c r="C888" s="16"/>
      <c r="D888" s="16"/>
      <c r="E888" s="16"/>
      <c r="F888" s="17"/>
      <c r="G888" s="7">
        <v>90</v>
      </c>
      <c r="H888" s="7">
        <v>86</v>
      </c>
      <c r="I888" s="7"/>
      <c r="J888" s="7"/>
      <c r="K888" s="7"/>
      <c r="L888" s="25"/>
    </row>
    <row r="889" s="1" customFormat="1" ht="27" customHeight="1" spans="1:12">
      <c r="A889" s="15" t="s">
        <v>1116</v>
      </c>
      <c r="B889" s="16"/>
      <c r="C889" s="16"/>
      <c r="D889" s="16"/>
      <c r="E889" s="16"/>
      <c r="F889" s="17"/>
      <c r="G889" s="7">
        <v>100</v>
      </c>
      <c r="H889" s="7">
        <v>96</v>
      </c>
      <c r="I889" s="7"/>
      <c r="J889" s="7"/>
      <c r="K889" s="7"/>
      <c r="L889" s="26"/>
    </row>
    <row r="890" ht="27" spans="1:11">
      <c r="A890" s="7" t="s">
        <v>1080</v>
      </c>
      <c r="B890" s="7" t="s">
        <v>1456</v>
      </c>
      <c r="C890" s="7"/>
      <c r="D890" s="7"/>
      <c r="E890" s="7"/>
      <c r="F890" s="7"/>
      <c r="G890" s="7"/>
      <c r="H890" s="7"/>
      <c r="I890" s="7"/>
      <c r="J890" s="7"/>
      <c r="K890" s="7"/>
    </row>
    <row r="891" spans="1:11">
      <c r="A891" s="18" t="s">
        <v>1082</v>
      </c>
      <c r="B891" s="18"/>
      <c r="C891" s="18"/>
      <c r="D891" s="18"/>
      <c r="E891" s="18"/>
      <c r="F891" s="18"/>
      <c r="G891" s="18"/>
      <c r="H891" s="18"/>
      <c r="I891" s="18"/>
      <c r="J891" s="18"/>
      <c r="K891" s="18"/>
    </row>
    <row r="892" ht="157" customHeight="1" spans="1:11">
      <c r="A892" s="19" t="s">
        <v>1118</v>
      </c>
      <c r="B892" s="19"/>
      <c r="C892" s="19"/>
      <c r="D892" s="19"/>
      <c r="E892" s="19"/>
      <c r="F892" s="19"/>
      <c r="G892" s="19"/>
      <c r="H892" s="19"/>
      <c r="I892" s="19"/>
      <c r="J892" s="19"/>
      <c r="K892" s="19"/>
    </row>
    <row r="895" spans="1:11">
      <c r="A895" s="3" t="s">
        <v>1084</v>
      </c>
      <c r="B895" s="3"/>
      <c r="C895" s="3"/>
      <c r="D895" s="3"/>
      <c r="E895" s="3"/>
      <c r="F895" s="3"/>
      <c r="G895" s="3"/>
      <c r="H895" s="3"/>
      <c r="I895" s="3"/>
      <c r="J895" s="3"/>
      <c r="K895" s="3"/>
    </row>
    <row r="896" spans="1:11">
      <c r="A896" s="4" t="s">
        <v>1085</v>
      </c>
      <c r="B896" s="4"/>
      <c r="C896" s="4"/>
      <c r="D896" s="4"/>
      <c r="E896" s="4"/>
      <c r="F896" s="4"/>
      <c r="G896" s="4"/>
      <c r="H896" s="4"/>
      <c r="I896" s="4"/>
      <c r="J896" s="4"/>
      <c r="K896" s="4"/>
    </row>
    <row r="897" spans="1:11">
      <c r="A897" s="4" t="s">
        <v>1086</v>
      </c>
      <c r="B897" s="4"/>
      <c r="C897" s="4"/>
      <c r="D897" s="4"/>
      <c r="E897" s="4"/>
      <c r="F897" s="4"/>
      <c r="G897" s="4"/>
      <c r="H897" s="4"/>
      <c r="I897" s="4"/>
      <c r="J897" s="4"/>
      <c r="K897" s="4"/>
    </row>
    <row r="898" spans="1:11">
      <c r="A898" s="5" t="s">
        <v>1120</v>
      </c>
      <c r="B898" s="5"/>
      <c r="C898" s="5"/>
      <c r="D898" s="5"/>
      <c r="E898" s="5"/>
      <c r="F898" s="6" t="s">
        <v>1121</v>
      </c>
      <c r="G898" s="6"/>
      <c r="H898" s="6"/>
      <c r="I898" s="6"/>
      <c r="J898" s="6"/>
      <c r="K898" s="6"/>
    </row>
    <row r="899" spans="1:11">
      <c r="A899" s="7" t="s">
        <v>1089</v>
      </c>
      <c r="B899" s="7"/>
      <c r="C899" s="7"/>
      <c r="D899" s="7" t="s">
        <v>1457</v>
      </c>
      <c r="E899" s="7"/>
      <c r="F899" s="7"/>
      <c r="G899" s="7"/>
      <c r="H899" s="7"/>
      <c r="I899" s="7"/>
      <c r="J899" s="7"/>
      <c r="K899" s="7"/>
    </row>
    <row r="900" spans="1:11">
      <c r="A900" s="7" t="s">
        <v>984</v>
      </c>
      <c r="B900" s="7"/>
      <c r="C900" s="7"/>
      <c r="D900" s="7" t="s">
        <v>1324</v>
      </c>
      <c r="E900" s="7"/>
      <c r="F900" s="7" t="s">
        <v>986</v>
      </c>
      <c r="G900" s="7" t="s">
        <v>983</v>
      </c>
      <c r="H900" s="7"/>
      <c r="I900" s="7"/>
      <c r="J900" s="7"/>
      <c r="K900" s="7"/>
    </row>
    <row r="901" ht="27" spans="1:11">
      <c r="A901" s="7" t="s">
        <v>1091</v>
      </c>
      <c r="B901" s="7"/>
      <c r="C901" s="7"/>
      <c r="D901" s="7" t="s">
        <v>988</v>
      </c>
      <c r="E901" s="7" t="s">
        <v>989</v>
      </c>
      <c r="F901" s="7" t="s">
        <v>1092</v>
      </c>
      <c r="G901" s="7" t="s">
        <v>1093</v>
      </c>
      <c r="H901" s="7"/>
      <c r="I901" s="7" t="s">
        <v>992</v>
      </c>
      <c r="J901" s="7" t="s">
        <v>993</v>
      </c>
      <c r="K901" s="7" t="s">
        <v>994</v>
      </c>
    </row>
    <row r="902" ht="27" spans="1:11">
      <c r="A902" s="7"/>
      <c r="B902" s="7"/>
      <c r="C902" s="7"/>
      <c r="D902" s="7" t="s">
        <v>995</v>
      </c>
      <c r="E902" s="7">
        <v>0</v>
      </c>
      <c r="F902" s="7">
        <v>200000</v>
      </c>
      <c r="G902" s="15">
        <v>200000</v>
      </c>
      <c r="H902" s="17"/>
      <c r="I902" s="7">
        <v>10</v>
      </c>
      <c r="J902" s="7">
        <v>100</v>
      </c>
      <c r="K902" s="7">
        <v>10</v>
      </c>
    </row>
    <row r="903" spans="1:11">
      <c r="A903" s="7"/>
      <c r="B903" s="7"/>
      <c r="C903" s="7"/>
      <c r="D903" s="7" t="s">
        <v>1094</v>
      </c>
      <c r="E903" s="7">
        <v>0</v>
      </c>
      <c r="F903" s="7">
        <v>200000</v>
      </c>
      <c r="G903" s="15">
        <v>200000</v>
      </c>
      <c r="H903" s="17"/>
      <c r="I903" s="7" t="s">
        <v>890</v>
      </c>
      <c r="J903" s="7" t="s">
        <v>890</v>
      </c>
      <c r="K903" s="7" t="s">
        <v>890</v>
      </c>
    </row>
    <row r="904" ht="27" spans="1:11">
      <c r="A904" s="7"/>
      <c r="B904" s="7"/>
      <c r="C904" s="7"/>
      <c r="D904" s="9" t="s">
        <v>1095</v>
      </c>
      <c r="E904" s="7">
        <v>0</v>
      </c>
      <c r="F904" s="7">
        <v>200000</v>
      </c>
      <c r="G904" s="15">
        <v>200000</v>
      </c>
      <c r="H904" s="17"/>
      <c r="I904" s="7" t="s">
        <v>890</v>
      </c>
      <c r="J904" s="7" t="s">
        <v>890</v>
      </c>
      <c r="K904" s="7" t="s">
        <v>890</v>
      </c>
    </row>
    <row r="905" spans="1:11">
      <c r="A905" s="7"/>
      <c r="B905" s="7"/>
      <c r="C905" s="7"/>
      <c r="D905" s="9" t="s">
        <v>1096</v>
      </c>
      <c r="E905" s="7"/>
      <c r="F905" s="7"/>
      <c r="G905" s="7"/>
      <c r="H905" s="7"/>
      <c r="I905" s="7" t="s">
        <v>890</v>
      </c>
      <c r="J905" s="7" t="s">
        <v>890</v>
      </c>
      <c r="K905" s="7" t="s">
        <v>890</v>
      </c>
    </row>
    <row r="906" spans="1:11">
      <c r="A906" s="7"/>
      <c r="B906" s="7"/>
      <c r="C906" s="7"/>
      <c r="D906" s="7" t="s">
        <v>996</v>
      </c>
      <c r="E906" s="7"/>
      <c r="F906" s="7"/>
      <c r="G906" s="7"/>
      <c r="H906" s="7"/>
      <c r="I906" s="7" t="s">
        <v>890</v>
      </c>
      <c r="J906" s="7" t="s">
        <v>890</v>
      </c>
      <c r="K906" s="7" t="s">
        <v>890</v>
      </c>
    </row>
    <row r="907" spans="1:11">
      <c r="A907" s="7" t="s">
        <v>997</v>
      </c>
      <c r="B907" s="7" t="s">
        <v>998</v>
      </c>
      <c r="C907" s="7"/>
      <c r="D907" s="7"/>
      <c r="E907" s="7"/>
      <c r="F907" s="7" t="s">
        <v>999</v>
      </c>
      <c r="G907" s="7"/>
      <c r="H907" s="7"/>
      <c r="I907" s="7"/>
      <c r="J907" s="7"/>
      <c r="K907" s="7"/>
    </row>
    <row r="908" ht="100" customHeight="1" spans="1:11">
      <c r="A908" s="7"/>
      <c r="B908" s="7" t="s">
        <v>1458</v>
      </c>
      <c r="C908" s="7"/>
      <c r="D908" s="7"/>
      <c r="E908" s="7"/>
      <c r="F908" s="7" t="s">
        <v>1458</v>
      </c>
      <c r="G908" s="7"/>
      <c r="H908" s="7"/>
      <c r="I908" s="7"/>
      <c r="J908" s="7"/>
      <c r="K908" s="7"/>
    </row>
    <row r="909" ht="27" spans="1:11">
      <c r="A909" s="10" t="s">
        <v>1001</v>
      </c>
      <c r="B909" s="7" t="s">
        <v>1002</v>
      </c>
      <c r="C909" s="7" t="s">
        <v>1003</v>
      </c>
      <c r="D909" s="7" t="s">
        <v>1004</v>
      </c>
      <c r="E909" s="7" t="s">
        <v>1098</v>
      </c>
      <c r="F909" s="7" t="s">
        <v>1099</v>
      </c>
      <c r="G909" s="7" t="s">
        <v>992</v>
      </c>
      <c r="H909" s="7" t="s">
        <v>994</v>
      </c>
      <c r="I909" s="7" t="s">
        <v>1007</v>
      </c>
      <c r="J909" s="7"/>
      <c r="K909" s="7"/>
    </row>
    <row r="910" ht="27" spans="1:11">
      <c r="A910" s="11"/>
      <c r="B910" s="10" t="s">
        <v>1008</v>
      </c>
      <c r="C910" s="10" t="s">
        <v>1101</v>
      </c>
      <c r="D910" s="7" t="s">
        <v>1459</v>
      </c>
      <c r="E910" s="13" t="s">
        <v>1460</v>
      </c>
      <c r="F910" s="7" t="s">
        <v>1461</v>
      </c>
      <c r="G910" s="7">
        <v>6</v>
      </c>
      <c r="H910" s="7">
        <v>6</v>
      </c>
      <c r="I910" s="7"/>
      <c r="J910" s="7"/>
      <c r="K910" s="7"/>
    </row>
    <row r="911" ht="27" spans="1:11">
      <c r="A911" s="11"/>
      <c r="B911" s="11"/>
      <c r="C911" s="11"/>
      <c r="D911" s="10" t="s">
        <v>1462</v>
      </c>
      <c r="E911" s="13" t="s">
        <v>1418</v>
      </c>
      <c r="F911" s="13" t="s">
        <v>1151</v>
      </c>
      <c r="G911" s="7">
        <v>6</v>
      </c>
      <c r="H911" s="7">
        <v>6</v>
      </c>
      <c r="I911" s="7"/>
      <c r="J911" s="7"/>
      <c r="K911" s="7"/>
    </row>
    <row r="912" spans="1:11">
      <c r="A912" s="11"/>
      <c r="B912" s="11"/>
      <c r="C912" s="11"/>
      <c r="D912" s="10" t="s">
        <v>1463</v>
      </c>
      <c r="E912" s="10" t="s">
        <v>1464</v>
      </c>
      <c r="F912" s="10" t="s">
        <v>1465</v>
      </c>
      <c r="G912" s="7">
        <v>6</v>
      </c>
      <c r="H912" s="7">
        <v>5</v>
      </c>
      <c r="I912" s="7"/>
      <c r="J912" s="7"/>
      <c r="K912" s="7"/>
    </row>
    <row r="913" ht="27" spans="1:11">
      <c r="A913" s="11"/>
      <c r="B913" s="11"/>
      <c r="C913" s="11"/>
      <c r="D913" s="10" t="s">
        <v>1466</v>
      </c>
      <c r="E913" s="37" t="s">
        <v>1467</v>
      </c>
      <c r="F913" s="37" t="s">
        <v>1416</v>
      </c>
      <c r="G913" s="7">
        <v>6</v>
      </c>
      <c r="H913" s="7">
        <v>6</v>
      </c>
      <c r="I913" s="7"/>
      <c r="J913" s="7"/>
      <c r="K913" s="7"/>
    </row>
    <row r="914" ht="27" spans="1:11">
      <c r="A914" s="11"/>
      <c r="B914" s="11"/>
      <c r="C914" s="10" t="s">
        <v>1104</v>
      </c>
      <c r="D914" s="10" t="s">
        <v>1304</v>
      </c>
      <c r="E914" s="13" t="s">
        <v>1036</v>
      </c>
      <c r="F914" s="13" t="s">
        <v>1033</v>
      </c>
      <c r="G914" s="7">
        <v>6</v>
      </c>
      <c r="H914" s="7">
        <v>5</v>
      </c>
      <c r="I914" s="7"/>
      <c r="J914" s="7"/>
      <c r="K914" s="7"/>
    </row>
    <row r="915" ht="27" spans="1:11">
      <c r="A915" s="11"/>
      <c r="B915" s="11"/>
      <c r="C915" s="11"/>
      <c r="D915" s="10" t="s">
        <v>1035</v>
      </c>
      <c r="E915" s="10" t="s">
        <v>1036</v>
      </c>
      <c r="F915" s="10" t="s">
        <v>1033</v>
      </c>
      <c r="G915" s="7">
        <v>6</v>
      </c>
      <c r="H915" s="7">
        <v>5</v>
      </c>
      <c r="I915" s="7"/>
      <c r="J915" s="7"/>
      <c r="K915" s="7"/>
    </row>
    <row r="916" ht="27" spans="1:11">
      <c r="A916" s="11"/>
      <c r="B916" s="11"/>
      <c r="C916" s="10" t="s">
        <v>1106</v>
      </c>
      <c r="D916" s="7" t="s">
        <v>1039</v>
      </c>
      <c r="E916" s="13" t="s">
        <v>1033</v>
      </c>
      <c r="F916" s="20">
        <v>1</v>
      </c>
      <c r="G916" s="7">
        <v>6</v>
      </c>
      <c r="H916" s="7">
        <v>5</v>
      </c>
      <c r="I916" s="7"/>
      <c r="J916" s="7"/>
      <c r="K916" s="7"/>
    </row>
    <row r="917" spans="1:11">
      <c r="A917" s="11"/>
      <c r="B917" s="11"/>
      <c r="C917" s="10" t="s">
        <v>1108</v>
      </c>
      <c r="D917" s="7" t="s">
        <v>1109</v>
      </c>
      <c r="E917" s="7" t="s">
        <v>1453</v>
      </c>
      <c r="F917" s="7" t="s">
        <v>1454</v>
      </c>
      <c r="G917" s="7">
        <v>8</v>
      </c>
      <c r="H917" s="7">
        <v>5</v>
      </c>
      <c r="I917" s="7"/>
      <c r="J917" s="7"/>
      <c r="K917" s="7"/>
    </row>
    <row r="918" ht="27" spans="1:11">
      <c r="A918" s="11"/>
      <c r="B918" s="10" t="s">
        <v>1045</v>
      </c>
      <c r="C918" s="7" t="s">
        <v>1049</v>
      </c>
      <c r="D918" s="7" t="s">
        <v>1468</v>
      </c>
      <c r="E918" s="7" t="s">
        <v>1469</v>
      </c>
      <c r="F918" s="7" t="s">
        <v>1469</v>
      </c>
      <c r="G918" s="7">
        <v>7</v>
      </c>
      <c r="H918" s="7">
        <v>7</v>
      </c>
      <c r="I918" s="7"/>
      <c r="J918" s="7"/>
      <c r="K918" s="7"/>
    </row>
    <row r="919" ht="27" spans="1:11">
      <c r="A919" s="11"/>
      <c r="B919" s="11"/>
      <c r="C919" s="7"/>
      <c r="D919" s="7" t="s">
        <v>1445</v>
      </c>
      <c r="E919" s="7" t="s">
        <v>1255</v>
      </c>
      <c r="F919" s="7" t="s">
        <v>1255</v>
      </c>
      <c r="G919" s="7">
        <v>7</v>
      </c>
      <c r="H919" s="7">
        <v>7</v>
      </c>
      <c r="I919" s="7"/>
      <c r="J919" s="7"/>
      <c r="K919" s="7"/>
    </row>
    <row r="920" spans="1:11">
      <c r="A920" s="11"/>
      <c r="B920" s="11"/>
      <c r="C920" s="7"/>
      <c r="D920" s="7" t="s">
        <v>1455</v>
      </c>
      <c r="E920" s="7" t="s">
        <v>1070</v>
      </c>
      <c r="F920" s="7" t="s">
        <v>1070</v>
      </c>
      <c r="G920" s="7">
        <v>8</v>
      </c>
      <c r="H920" s="7">
        <v>8</v>
      </c>
      <c r="I920" s="7"/>
      <c r="J920" s="7"/>
      <c r="K920" s="7"/>
    </row>
    <row r="921" ht="27" spans="1:11">
      <c r="A921" s="11"/>
      <c r="B921" s="14"/>
      <c r="C921" s="47" t="s">
        <v>1308</v>
      </c>
      <c r="D921" s="7" t="s">
        <v>1309</v>
      </c>
      <c r="E921" s="20" t="s">
        <v>1310</v>
      </c>
      <c r="F921" s="20" t="s">
        <v>1310</v>
      </c>
      <c r="G921" s="7">
        <v>8</v>
      </c>
      <c r="H921" s="7">
        <v>8</v>
      </c>
      <c r="I921" s="7"/>
      <c r="J921" s="7"/>
      <c r="K921" s="7"/>
    </row>
    <row r="922" ht="40.5" spans="1:11">
      <c r="A922" s="11"/>
      <c r="B922" s="7" t="s">
        <v>1074</v>
      </c>
      <c r="C922" s="7" t="s">
        <v>1075</v>
      </c>
      <c r="D922" s="7" t="s">
        <v>1336</v>
      </c>
      <c r="E922" s="20" t="s">
        <v>1036</v>
      </c>
      <c r="F922" s="20">
        <v>0.98</v>
      </c>
      <c r="G922" s="7">
        <v>10</v>
      </c>
      <c r="H922" s="7">
        <v>10</v>
      </c>
      <c r="I922" s="7"/>
      <c r="J922" s="7"/>
      <c r="K922" s="7"/>
    </row>
    <row r="923" s="1" customFormat="1" ht="27" customHeight="1" spans="1:12">
      <c r="A923" s="14"/>
      <c r="B923" s="15" t="s">
        <v>1078</v>
      </c>
      <c r="C923" s="16"/>
      <c r="D923" s="16"/>
      <c r="E923" s="16"/>
      <c r="F923" s="17"/>
      <c r="G923" s="7">
        <v>90</v>
      </c>
      <c r="H923" s="7">
        <v>83</v>
      </c>
      <c r="I923" s="7"/>
      <c r="J923" s="7"/>
      <c r="K923" s="7"/>
      <c r="L923" s="25"/>
    </row>
    <row r="924" s="1" customFormat="1" ht="27" customHeight="1" spans="1:12">
      <c r="A924" s="15" t="s">
        <v>1116</v>
      </c>
      <c r="B924" s="16"/>
      <c r="C924" s="16"/>
      <c r="D924" s="16"/>
      <c r="E924" s="16"/>
      <c r="F924" s="17"/>
      <c r="G924" s="7">
        <v>100</v>
      </c>
      <c r="H924" s="7">
        <v>93</v>
      </c>
      <c r="I924" s="7"/>
      <c r="J924" s="7"/>
      <c r="K924" s="7"/>
      <c r="L924" s="26"/>
    </row>
    <row r="925" ht="27" spans="1:11">
      <c r="A925" s="7" t="s">
        <v>1080</v>
      </c>
      <c r="B925" s="7" t="s">
        <v>1398</v>
      </c>
      <c r="C925" s="7"/>
      <c r="D925" s="7"/>
      <c r="E925" s="7"/>
      <c r="F925" s="7"/>
      <c r="G925" s="7"/>
      <c r="H925" s="7"/>
      <c r="I925" s="7"/>
      <c r="J925" s="7"/>
      <c r="K925" s="7"/>
    </row>
    <row r="926" spans="1:11">
      <c r="A926" s="12" t="s">
        <v>1082</v>
      </c>
      <c r="B926" s="12"/>
      <c r="C926" s="12"/>
      <c r="D926" s="12"/>
      <c r="E926" s="12"/>
      <c r="F926" s="12"/>
      <c r="G926" s="12"/>
      <c r="H926" s="12"/>
      <c r="I926" s="12"/>
      <c r="J926" s="12"/>
      <c r="K926" s="12"/>
    </row>
    <row r="927" ht="167" customHeight="1" spans="1:11">
      <c r="A927" s="48" t="s">
        <v>1470</v>
      </c>
      <c r="B927" s="48"/>
      <c r="C927" s="48"/>
      <c r="D927" s="48"/>
      <c r="E927" s="48"/>
      <c r="F927" s="48"/>
      <c r="G927" s="48"/>
      <c r="H927" s="48"/>
      <c r="I927" s="48"/>
      <c r="J927" s="48"/>
      <c r="K927" s="48"/>
    </row>
    <row r="930" spans="1:11">
      <c r="A930" s="3" t="s">
        <v>1084</v>
      </c>
      <c r="B930" s="3"/>
      <c r="C930" s="3"/>
      <c r="D930" s="3"/>
      <c r="E930" s="3"/>
      <c r="F930" s="3"/>
      <c r="G930" s="3"/>
      <c r="H930" s="3"/>
      <c r="I930" s="3"/>
      <c r="J930" s="3"/>
      <c r="K930" s="3"/>
    </row>
    <row r="931" spans="1:11">
      <c r="A931" s="4" t="s">
        <v>1085</v>
      </c>
      <c r="B931" s="4"/>
      <c r="C931" s="4"/>
      <c r="D931" s="4"/>
      <c r="E931" s="4"/>
      <c r="F931" s="4"/>
      <c r="G931" s="4"/>
      <c r="H931" s="4"/>
      <c r="I931" s="4"/>
      <c r="J931" s="4"/>
      <c r="K931" s="4"/>
    </row>
    <row r="932" spans="1:11">
      <c r="A932" s="4" t="s">
        <v>1086</v>
      </c>
      <c r="B932" s="4"/>
      <c r="C932" s="4"/>
      <c r="D932" s="4"/>
      <c r="E932" s="4"/>
      <c r="F932" s="4"/>
      <c r="G932" s="4"/>
      <c r="H932" s="4"/>
      <c r="I932" s="4"/>
      <c r="J932" s="4"/>
      <c r="K932" s="4"/>
    </row>
    <row r="933" spans="1:11">
      <c r="A933" s="5" t="s">
        <v>1120</v>
      </c>
      <c r="B933" s="5"/>
      <c r="C933" s="5"/>
      <c r="D933" s="5"/>
      <c r="E933" s="5"/>
      <c r="F933" s="6" t="s">
        <v>1121</v>
      </c>
      <c r="G933" s="6"/>
      <c r="H933" s="6"/>
      <c r="I933" s="6"/>
      <c r="J933" s="6"/>
      <c r="K933" s="6"/>
    </row>
    <row r="934" spans="1:11">
      <c r="A934" s="7" t="s">
        <v>1089</v>
      </c>
      <c r="B934" s="7"/>
      <c r="C934" s="7"/>
      <c r="D934" s="7" t="s">
        <v>1471</v>
      </c>
      <c r="E934" s="7"/>
      <c r="F934" s="7"/>
      <c r="G934" s="7"/>
      <c r="H934" s="7"/>
      <c r="I934" s="7"/>
      <c r="J934" s="7"/>
      <c r="K934" s="7"/>
    </row>
    <row r="935" spans="1:11">
      <c r="A935" s="7" t="s">
        <v>984</v>
      </c>
      <c r="B935" s="7"/>
      <c r="C935" s="7"/>
      <c r="D935" s="7" t="s">
        <v>1324</v>
      </c>
      <c r="E935" s="7"/>
      <c r="F935" s="7" t="s">
        <v>986</v>
      </c>
      <c r="G935" s="7" t="s">
        <v>983</v>
      </c>
      <c r="H935" s="7"/>
      <c r="I935" s="7"/>
      <c r="J935" s="7"/>
      <c r="K935" s="7"/>
    </row>
    <row r="936" ht="27" spans="1:11">
      <c r="A936" s="7" t="s">
        <v>1091</v>
      </c>
      <c r="B936" s="7"/>
      <c r="C936" s="7"/>
      <c r="D936" s="7" t="s">
        <v>988</v>
      </c>
      <c r="E936" s="7" t="s">
        <v>989</v>
      </c>
      <c r="F936" s="7" t="s">
        <v>1092</v>
      </c>
      <c r="G936" s="7" t="s">
        <v>1093</v>
      </c>
      <c r="H936" s="7"/>
      <c r="I936" s="7" t="s">
        <v>992</v>
      </c>
      <c r="J936" s="7" t="s">
        <v>993</v>
      </c>
      <c r="K936" s="7" t="s">
        <v>994</v>
      </c>
    </row>
    <row r="937" ht="27" spans="1:11">
      <c r="A937" s="7"/>
      <c r="B937" s="7"/>
      <c r="C937" s="7"/>
      <c r="D937" s="7" t="s">
        <v>995</v>
      </c>
      <c r="E937" s="7">
        <v>0</v>
      </c>
      <c r="F937" s="7">
        <v>300000</v>
      </c>
      <c r="G937" s="15">
        <v>300000</v>
      </c>
      <c r="H937" s="17"/>
      <c r="I937" s="7">
        <v>10</v>
      </c>
      <c r="J937" s="7">
        <v>100</v>
      </c>
      <c r="K937" s="7">
        <v>10</v>
      </c>
    </row>
    <row r="938" spans="1:11">
      <c r="A938" s="7"/>
      <c r="B938" s="7"/>
      <c r="C938" s="7"/>
      <c r="D938" s="7" t="s">
        <v>1094</v>
      </c>
      <c r="E938" s="7">
        <v>0</v>
      </c>
      <c r="F938" s="7">
        <v>300000</v>
      </c>
      <c r="G938" s="15">
        <v>300000</v>
      </c>
      <c r="H938" s="17"/>
      <c r="I938" s="7" t="s">
        <v>890</v>
      </c>
      <c r="J938" s="7" t="s">
        <v>890</v>
      </c>
      <c r="K938" s="7" t="s">
        <v>890</v>
      </c>
    </row>
    <row r="939" ht="27" spans="1:11">
      <c r="A939" s="7"/>
      <c r="B939" s="7"/>
      <c r="C939" s="7"/>
      <c r="D939" s="9" t="s">
        <v>1095</v>
      </c>
      <c r="E939" s="7">
        <v>0</v>
      </c>
      <c r="F939" s="7">
        <v>300000</v>
      </c>
      <c r="G939" s="15">
        <v>300000</v>
      </c>
      <c r="H939" s="17"/>
      <c r="I939" s="7" t="s">
        <v>890</v>
      </c>
      <c r="J939" s="7" t="s">
        <v>890</v>
      </c>
      <c r="K939" s="7" t="s">
        <v>890</v>
      </c>
    </row>
    <row r="940" spans="1:11">
      <c r="A940" s="7"/>
      <c r="B940" s="7"/>
      <c r="C940" s="7"/>
      <c r="D940" s="9" t="s">
        <v>1096</v>
      </c>
      <c r="E940" s="7"/>
      <c r="F940" s="7"/>
      <c r="G940" s="7"/>
      <c r="H940" s="7"/>
      <c r="I940" s="7" t="s">
        <v>890</v>
      </c>
      <c r="J940" s="7" t="s">
        <v>890</v>
      </c>
      <c r="K940" s="7" t="s">
        <v>890</v>
      </c>
    </row>
    <row r="941" spans="1:11">
      <c r="A941" s="7"/>
      <c r="B941" s="7"/>
      <c r="C941" s="7"/>
      <c r="D941" s="7" t="s">
        <v>996</v>
      </c>
      <c r="E941" s="7"/>
      <c r="F941" s="7"/>
      <c r="G941" s="7"/>
      <c r="H941" s="7"/>
      <c r="I941" s="7" t="s">
        <v>890</v>
      </c>
      <c r="J941" s="7" t="s">
        <v>890</v>
      </c>
      <c r="K941" s="7" t="s">
        <v>890</v>
      </c>
    </row>
    <row r="942" spans="1:11">
      <c r="A942" s="7" t="s">
        <v>997</v>
      </c>
      <c r="B942" s="7" t="s">
        <v>998</v>
      </c>
      <c r="C942" s="7"/>
      <c r="D942" s="7"/>
      <c r="E942" s="7"/>
      <c r="F942" s="7" t="s">
        <v>999</v>
      </c>
      <c r="G942" s="7"/>
      <c r="H942" s="7"/>
      <c r="I942" s="7"/>
      <c r="J942" s="7"/>
      <c r="K942" s="7"/>
    </row>
    <row r="943" ht="90" customHeight="1" spans="1:11">
      <c r="A943" s="7"/>
      <c r="B943" s="7" t="s">
        <v>1472</v>
      </c>
      <c r="C943" s="7"/>
      <c r="D943" s="7"/>
      <c r="E943" s="7"/>
      <c r="F943" s="7" t="s">
        <v>1472</v>
      </c>
      <c r="G943" s="7"/>
      <c r="H943" s="7"/>
      <c r="I943" s="7"/>
      <c r="J943" s="7"/>
      <c r="K943" s="7"/>
    </row>
    <row r="944" ht="27" spans="1:11">
      <c r="A944" s="10" t="s">
        <v>1001</v>
      </c>
      <c r="B944" s="7" t="s">
        <v>1002</v>
      </c>
      <c r="C944" s="7" t="s">
        <v>1003</v>
      </c>
      <c r="D944" s="7" t="s">
        <v>1004</v>
      </c>
      <c r="E944" s="7" t="s">
        <v>1098</v>
      </c>
      <c r="F944" s="7" t="s">
        <v>1099</v>
      </c>
      <c r="G944" s="7" t="s">
        <v>992</v>
      </c>
      <c r="H944" s="7" t="s">
        <v>994</v>
      </c>
      <c r="I944" s="7" t="s">
        <v>1007</v>
      </c>
      <c r="J944" s="7"/>
      <c r="K944" s="7"/>
    </row>
    <row r="945" ht="27" spans="1:11">
      <c r="A945" s="11"/>
      <c r="B945" s="10" t="s">
        <v>1008</v>
      </c>
      <c r="C945" s="10" t="s">
        <v>1101</v>
      </c>
      <c r="D945" s="7" t="s">
        <v>1473</v>
      </c>
      <c r="E945" s="13" t="s">
        <v>1474</v>
      </c>
      <c r="F945" s="7" t="s">
        <v>1475</v>
      </c>
      <c r="G945" s="7">
        <v>7</v>
      </c>
      <c r="H945" s="7">
        <v>7</v>
      </c>
      <c r="I945" s="7"/>
      <c r="J945" s="7"/>
      <c r="K945" s="7"/>
    </row>
    <row r="946" ht="27" spans="1:11">
      <c r="A946" s="11"/>
      <c r="B946" s="11"/>
      <c r="C946" s="11"/>
      <c r="D946" s="10" t="s">
        <v>1476</v>
      </c>
      <c r="E946" s="13" t="s">
        <v>1418</v>
      </c>
      <c r="F946" s="13" t="s">
        <v>1151</v>
      </c>
      <c r="G946" s="7">
        <v>7</v>
      </c>
      <c r="H946" s="7">
        <v>7</v>
      </c>
      <c r="I946" s="7"/>
      <c r="J946" s="7"/>
      <c r="K946" s="7"/>
    </row>
    <row r="947" ht="27" spans="1:11">
      <c r="A947" s="11"/>
      <c r="B947" s="11"/>
      <c r="C947" s="11"/>
      <c r="D947" s="10" t="s">
        <v>1477</v>
      </c>
      <c r="E947" s="37" t="s">
        <v>1478</v>
      </c>
      <c r="F947" s="37" t="s">
        <v>1479</v>
      </c>
      <c r="G947" s="7">
        <v>7</v>
      </c>
      <c r="H947" s="7">
        <v>7</v>
      </c>
      <c r="I947" s="7"/>
      <c r="J947" s="7"/>
      <c r="K947" s="7"/>
    </row>
    <row r="948" ht="27" spans="1:11">
      <c r="A948" s="11"/>
      <c r="B948" s="11"/>
      <c r="C948" s="10" t="s">
        <v>1104</v>
      </c>
      <c r="D948" s="10" t="s">
        <v>1304</v>
      </c>
      <c r="E948" s="13" t="s">
        <v>1036</v>
      </c>
      <c r="F948" s="13" t="s">
        <v>1033</v>
      </c>
      <c r="G948" s="7">
        <v>7</v>
      </c>
      <c r="H948" s="7">
        <v>7</v>
      </c>
      <c r="I948" s="7"/>
      <c r="J948" s="7"/>
      <c r="K948" s="7"/>
    </row>
    <row r="949" ht="27" spans="1:11">
      <c r="A949" s="11"/>
      <c r="B949" s="11"/>
      <c r="C949" s="11"/>
      <c r="D949" s="10" t="s">
        <v>1035</v>
      </c>
      <c r="E949" s="10" t="s">
        <v>1036</v>
      </c>
      <c r="F949" s="10" t="s">
        <v>1033</v>
      </c>
      <c r="G949" s="7">
        <v>7</v>
      </c>
      <c r="H949" s="7">
        <v>7</v>
      </c>
      <c r="I949" s="7"/>
      <c r="J949" s="7"/>
      <c r="K949" s="7"/>
    </row>
    <row r="950" ht="27" spans="1:11">
      <c r="A950" s="11"/>
      <c r="B950" s="11"/>
      <c r="C950" s="10" t="s">
        <v>1106</v>
      </c>
      <c r="D950" s="7" t="s">
        <v>1039</v>
      </c>
      <c r="E950" s="13" t="s">
        <v>1033</v>
      </c>
      <c r="F950" s="20">
        <v>1</v>
      </c>
      <c r="G950" s="7">
        <v>7</v>
      </c>
      <c r="H950" s="7">
        <v>5</v>
      </c>
      <c r="I950" s="7"/>
      <c r="J950" s="7"/>
      <c r="K950" s="7"/>
    </row>
    <row r="951" spans="1:11">
      <c r="A951" s="11"/>
      <c r="B951" s="11"/>
      <c r="C951" s="10" t="s">
        <v>1108</v>
      </c>
      <c r="D951" s="7" t="s">
        <v>1109</v>
      </c>
      <c r="E951" s="7" t="s">
        <v>1480</v>
      </c>
      <c r="F951" s="7" t="s">
        <v>1481</v>
      </c>
      <c r="G951" s="7">
        <v>8</v>
      </c>
      <c r="H951" s="7">
        <v>5</v>
      </c>
      <c r="I951" s="7"/>
      <c r="J951" s="7"/>
      <c r="K951" s="7"/>
    </row>
    <row r="952" ht="27" spans="1:11">
      <c r="A952" s="11"/>
      <c r="B952" s="10" t="s">
        <v>1045</v>
      </c>
      <c r="C952" s="7" t="s">
        <v>1049</v>
      </c>
      <c r="D952" s="7" t="s">
        <v>1468</v>
      </c>
      <c r="E952" s="7" t="s">
        <v>1469</v>
      </c>
      <c r="F952" s="7" t="s">
        <v>1469</v>
      </c>
      <c r="G952" s="7">
        <v>7</v>
      </c>
      <c r="H952" s="7">
        <v>7</v>
      </c>
      <c r="I952" s="7"/>
      <c r="J952" s="7"/>
      <c r="K952" s="7"/>
    </row>
    <row r="953" ht="27" spans="1:11">
      <c r="A953" s="11"/>
      <c r="B953" s="11"/>
      <c r="C953" s="7"/>
      <c r="D953" s="7" t="s">
        <v>1482</v>
      </c>
      <c r="E953" s="7" t="s">
        <v>1255</v>
      </c>
      <c r="F953" s="7" t="s">
        <v>1255</v>
      </c>
      <c r="G953" s="7">
        <v>7</v>
      </c>
      <c r="H953" s="7">
        <v>7</v>
      </c>
      <c r="I953" s="7"/>
      <c r="J953" s="7"/>
      <c r="K953" s="7"/>
    </row>
    <row r="954" spans="1:11">
      <c r="A954" s="11"/>
      <c r="B954" s="11"/>
      <c r="C954" s="7"/>
      <c r="D954" s="7" t="s">
        <v>1455</v>
      </c>
      <c r="E954" s="7" t="s">
        <v>1070</v>
      </c>
      <c r="F954" s="7" t="s">
        <v>1070</v>
      </c>
      <c r="G954" s="7">
        <v>8</v>
      </c>
      <c r="H954" s="7">
        <v>8</v>
      </c>
      <c r="I954" s="7"/>
      <c r="J954" s="7"/>
      <c r="K954" s="7"/>
    </row>
    <row r="955" ht="27" spans="1:11">
      <c r="A955" s="11"/>
      <c r="B955" s="14"/>
      <c r="C955" s="47" t="s">
        <v>1308</v>
      </c>
      <c r="D955" s="7" t="s">
        <v>1309</v>
      </c>
      <c r="E955" s="20" t="s">
        <v>1310</v>
      </c>
      <c r="F955" s="20" t="s">
        <v>1310</v>
      </c>
      <c r="G955" s="7">
        <v>8</v>
      </c>
      <c r="H955" s="7">
        <v>8</v>
      </c>
      <c r="I955" s="7"/>
      <c r="J955" s="7"/>
      <c r="K955" s="7"/>
    </row>
    <row r="956" ht="40.5" spans="1:11">
      <c r="A956" s="11"/>
      <c r="B956" s="7" t="s">
        <v>1074</v>
      </c>
      <c r="C956" s="7" t="s">
        <v>1075</v>
      </c>
      <c r="D956" s="7" t="s">
        <v>1336</v>
      </c>
      <c r="E956" s="20" t="s">
        <v>1036</v>
      </c>
      <c r="F956" s="20">
        <v>0.98</v>
      </c>
      <c r="G956" s="7">
        <v>10</v>
      </c>
      <c r="H956" s="7">
        <v>10</v>
      </c>
      <c r="I956" s="7"/>
      <c r="J956" s="7"/>
      <c r="K956" s="7"/>
    </row>
    <row r="957" s="1" customFormat="1" ht="27" customHeight="1" spans="1:12">
      <c r="A957" s="14"/>
      <c r="B957" s="15" t="s">
        <v>1078</v>
      </c>
      <c r="C957" s="16"/>
      <c r="D957" s="16"/>
      <c r="E957" s="16"/>
      <c r="F957" s="17"/>
      <c r="G957" s="7">
        <v>90</v>
      </c>
      <c r="H957" s="7">
        <v>85</v>
      </c>
      <c r="I957" s="7"/>
      <c r="J957" s="7"/>
      <c r="K957" s="7"/>
      <c r="L957" s="25"/>
    </row>
    <row r="958" s="1" customFormat="1" ht="27" customHeight="1" spans="1:12">
      <c r="A958" s="15" t="s">
        <v>1116</v>
      </c>
      <c r="B958" s="16"/>
      <c r="C958" s="16"/>
      <c r="D958" s="16"/>
      <c r="E958" s="16"/>
      <c r="F958" s="17"/>
      <c r="G958" s="7">
        <v>100</v>
      </c>
      <c r="H958" s="7">
        <v>95</v>
      </c>
      <c r="I958" s="7"/>
      <c r="J958" s="7"/>
      <c r="K958" s="7"/>
      <c r="L958" s="26"/>
    </row>
    <row r="959" ht="27" spans="1:11">
      <c r="A959" s="7" t="s">
        <v>1080</v>
      </c>
      <c r="B959" s="7" t="s">
        <v>1483</v>
      </c>
      <c r="C959" s="7"/>
      <c r="D959" s="7"/>
      <c r="E959" s="7"/>
      <c r="F959" s="7"/>
      <c r="G959" s="7"/>
      <c r="H959" s="7"/>
      <c r="I959" s="7"/>
      <c r="J959" s="7"/>
      <c r="K959" s="7"/>
    </row>
    <row r="960" spans="1:11">
      <c r="A960" s="12" t="s">
        <v>1082</v>
      </c>
      <c r="B960" s="12"/>
      <c r="C960" s="12"/>
      <c r="D960" s="12"/>
      <c r="E960" s="12"/>
      <c r="F960" s="12"/>
      <c r="G960" s="12"/>
      <c r="H960" s="12"/>
      <c r="I960" s="12"/>
      <c r="J960" s="12"/>
      <c r="K960" s="12"/>
    </row>
    <row r="961" ht="165" customHeight="1" spans="1:11">
      <c r="A961" s="48" t="s">
        <v>1118</v>
      </c>
      <c r="B961" s="48"/>
      <c r="C961" s="48"/>
      <c r="D961" s="48"/>
      <c r="E961" s="48"/>
      <c r="F961" s="48"/>
      <c r="G961" s="48"/>
      <c r="H961" s="48"/>
      <c r="I961" s="48"/>
      <c r="J961" s="48"/>
      <c r="K961" s="48"/>
    </row>
    <row r="964" spans="1:11">
      <c r="A964" s="3" t="s">
        <v>1084</v>
      </c>
      <c r="B964" s="3"/>
      <c r="C964" s="3"/>
      <c r="D964" s="3"/>
      <c r="E964" s="3"/>
      <c r="F964" s="3"/>
      <c r="G964" s="3"/>
      <c r="H964" s="3"/>
      <c r="I964" s="3"/>
      <c r="J964" s="3"/>
      <c r="K964" s="3"/>
    </row>
    <row r="965" spans="1:11">
      <c r="A965" s="4" t="s">
        <v>1085</v>
      </c>
      <c r="B965" s="4"/>
      <c r="C965" s="4"/>
      <c r="D965" s="4"/>
      <c r="E965" s="4"/>
      <c r="F965" s="4"/>
      <c r="G965" s="4"/>
      <c r="H965" s="4"/>
      <c r="I965" s="4"/>
      <c r="J965" s="4"/>
      <c r="K965" s="4"/>
    </row>
    <row r="966" spans="1:11">
      <c r="A966" s="4" t="s">
        <v>1086</v>
      </c>
      <c r="B966" s="4"/>
      <c r="C966" s="4"/>
      <c r="D966" s="4"/>
      <c r="E966" s="4"/>
      <c r="F966" s="4"/>
      <c r="G966" s="4"/>
      <c r="H966" s="4"/>
      <c r="I966" s="4"/>
      <c r="J966" s="4"/>
      <c r="K966" s="4"/>
    </row>
    <row r="967" spans="1:11">
      <c r="A967" s="5" t="s">
        <v>1120</v>
      </c>
      <c r="B967" s="5"/>
      <c r="C967" s="5"/>
      <c r="D967" s="5"/>
      <c r="E967" s="5"/>
      <c r="F967" s="6" t="s">
        <v>1121</v>
      </c>
      <c r="G967" s="6"/>
      <c r="H967" s="6"/>
      <c r="I967" s="6"/>
      <c r="J967" s="6"/>
      <c r="K967" s="6"/>
    </row>
    <row r="968" spans="1:11">
      <c r="A968" s="7" t="s">
        <v>1089</v>
      </c>
      <c r="B968" s="7"/>
      <c r="C968" s="7"/>
      <c r="D968" s="7" t="s">
        <v>1484</v>
      </c>
      <c r="E968" s="7"/>
      <c r="F968" s="7"/>
      <c r="G968" s="7"/>
      <c r="H968" s="7"/>
      <c r="I968" s="7"/>
      <c r="J968" s="7"/>
      <c r="K968" s="7"/>
    </row>
    <row r="969" spans="1:11">
      <c r="A969" s="7" t="s">
        <v>984</v>
      </c>
      <c r="B969" s="7"/>
      <c r="C969" s="7"/>
      <c r="D969" s="7" t="s">
        <v>1324</v>
      </c>
      <c r="E969" s="7"/>
      <c r="F969" s="7" t="s">
        <v>986</v>
      </c>
      <c r="G969" s="7" t="s">
        <v>983</v>
      </c>
      <c r="H969" s="7"/>
      <c r="I969" s="7"/>
      <c r="J969" s="7"/>
      <c r="K969" s="7"/>
    </row>
    <row r="970" ht="27" spans="1:11">
      <c r="A970" s="7" t="s">
        <v>1091</v>
      </c>
      <c r="B970" s="7"/>
      <c r="C970" s="7"/>
      <c r="D970" s="7" t="s">
        <v>988</v>
      </c>
      <c r="E970" s="7" t="s">
        <v>989</v>
      </c>
      <c r="F970" s="7" t="s">
        <v>1092</v>
      </c>
      <c r="G970" s="7" t="s">
        <v>1093</v>
      </c>
      <c r="H970" s="7"/>
      <c r="I970" s="7" t="s">
        <v>992</v>
      </c>
      <c r="J970" s="7" t="s">
        <v>993</v>
      </c>
      <c r="K970" s="7" t="s">
        <v>994</v>
      </c>
    </row>
    <row r="971" ht="27" spans="1:11">
      <c r="A971" s="7"/>
      <c r="B971" s="7"/>
      <c r="C971" s="7"/>
      <c r="D971" s="7" t="s">
        <v>995</v>
      </c>
      <c r="E971" s="7">
        <v>0</v>
      </c>
      <c r="F971" s="7">
        <v>955552.3</v>
      </c>
      <c r="G971" s="15">
        <v>955552.3</v>
      </c>
      <c r="H971" s="17"/>
      <c r="I971" s="7">
        <v>10</v>
      </c>
      <c r="J971" s="7">
        <v>100</v>
      </c>
      <c r="K971" s="7">
        <v>10</v>
      </c>
    </row>
    <row r="972" spans="1:11">
      <c r="A972" s="7"/>
      <c r="B972" s="7"/>
      <c r="C972" s="7"/>
      <c r="D972" s="7" t="s">
        <v>1094</v>
      </c>
      <c r="E972" s="7">
        <v>0</v>
      </c>
      <c r="F972" s="7">
        <v>955552.3</v>
      </c>
      <c r="G972" s="15">
        <v>955552.3</v>
      </c>
      <c r="H972" s="17"/>
      <c r="I972" s="7" t="s">
        <v>890</v>
      </c>
      <c r="J972" s="7" t="s">
        <v>890</v>
      </c>
      <c r="K972" s="7" t="s">
        <v>890</v>
      </c>
    </row>
    <row r="973" ht="27" spans="1:11">
      <c r="A973" s="7"/>
      <c r="B973" s="7"/>
      <c r="C973" s="7"/>
      <c r="D973" s="9" t="s">
        <v>1095</v>
      </c>
      <c r="E973" s="7"/>
      <c r="F973" s="7"/>
      <c r="G973" s="15"/>
      <c r="H973" s="17"/>
      <c r="I973" s="7" t="s">
        <v>890</v>
      </c>
      <c r="J973" s="7" t="s">
        <v>890</v>
      </c>
      <c r="K973" s="7" t="s">
        <v>890</v>
      </c>
    </row>
    <row r="974" spans="1:11">
      <c r="A974" s="7"/>
      <c r="B974" s="7"/>
      <c r="C974" s="7"/>
      <c r="D974" s="9" t="s">
        <v>1096</v>
      </c>
      <c r="E974" s="7">
        <v>0</v>
      </c>
      <c r="F974" s="7">
        <v>955552.3</v>
      </c>
      <c r="G974" s="15">
        <v>955552.3</v>
      </c>
      <c r="H974" s="17"/>
      <c r="I974" s="7" t="s">
        <v>890</v>
      </c>
      <c r="J974" s="7" t="s">
        <v>890</v>
      </c>
      <c r="K974" s="7" t="s">
        <v>890</v>
      </c>
    </row>
    <row r="975" spans="1:11">
      <c r="A975" s="7"/>
      <c r="B975" s="7"/>
      <c r="C975" s="7"/>
      <c r="D975" s="7" t="s">
        <v>996</v>
      </c>
      <c r="E975" s="7"/>
      <c r="F975" s="7"/>
      <c r="G975" s="7"/>
      <c r="H975" s="7"/>
      <c r="I975" s="7" t="s">
        <v>890</v>
      </c>
      <c r="J975" s="7" t="s">
        <v>890</v>
      </c>
      <c r="K975" s="7" t="s">
        <v>890</v>
      </c>
    </row>
    <row r="976" spans="1:11">
      <c r="A976" s="7" t="s">
        <v>997</v>
      </c>
      <c r="B976" s="7" t="s">
        <v>998</v>
      </c>
      <c r="C976" s="7"/>
      <c r="D976" s="7"/>
      <c r="E976" s="7"/>
      <c r="F976" s="7" t="s">
        <v>999</v>
      </c>
      <c r="G976" s="7"/>
      <c r="H976" s="7"/>
      <c r="I976" s="7"/>
      <c r="J976" s="7"/>
      <c r="K976" s="7"/>
    </row>
    <row r="977" ht="74" customHeight="1" spans="1:11">
      <c r="A977" s="7"/>
      <c r="B977" s="7" t="s">
        <v>1485</v>
      </c>
      <c r="C977" s="7"/>
      <c r="D977" s="7"/>
      <c r="E977" s="7"/>
      <c r="F977" s="7" t="s">
        <v>1485</v>
      </c>
      <c r="G977" s="7"/>
      <c r="H977" s="7"/>
      <c r="I977" s="7"/>
      <c r="J977" s="7"/>
      <c r="K977" s="7"/>
    </row>
    <row r="978" ht="27" spans="1:11">
      <c r="A978" s="10" t="s">
        <v>1001</v>
      </c>
      <c r="B978" s="7" t="s">
        <v>1002</v>
      </c>
      <c r="C978" s="7" t="s">
        <v>1003</v>
      </c>
      <c r="D978" s="7" t="s">
        <v>1004</v>
      </c>
      <c r="E978" s="7" t="s">
        <v>1098</v>
      </c>
      <c r="F978" s="7" t="s">
        <v>1099</v>
      </c>
      <c r="G978" s="7" t="s">
        <v>992</v>
      </c>
      <c r="H978" s="7" t="s">
        <v>994</v>
      </c>
      <c r="I978" s="7" t="s">
        <v>1007</v>
      </c>
      <c r="J978" s="7"/>
      <c r="K978" s="7"/>
    </row>
    <row r="979" ht="27" spans="1:11">
      <c r="A979" s="11"/>
      <c r="B979" s="10" t="s">
        <v>1008</v>
      </c>
      <c r="C979" s="10" t="s">
        <v>1101</v>
      </c>
      <c r="D979" s="7" t="s">
        <v>1486</v>
      </c>
      <c r="E979" s="13" t="s">
        <v>1487</v>
      </c>
      <c r="F979" s="7" t="s">
        <v>1488</v>
      </c>
      <c r="G979" s="7">
        <v>8</v>
      </c>
      <c r="H979" s="7">
        <v>8</v>
      </c>
      <c r="I979" s="7"/>
      <c r="J979" s="7"/>
      <c r="K979" s="7"/>
    </row>
    <row r="980" ht="27" spans="1:11">
      <c r="A980" s="11"/>
      <c r="B980" s="11"/>
      <c r="C980" s="11"/>
      <c r="D980" s="10" t="s">
        <v>1489</v>
      </c>
      <c r="E980" s="13" t="s">
        <v>1490</v>
      </c>
      <c r="F980" s="13" t="s">
        <v>1491</v>
      </c>
      <c r="G980" s="7">
        <v>8</v>
      </c>
      <c r="H980" s="7">
        <v>8</v>
      </c>
      <c r="I980" s="7"/>
      <c r="J980" s="7"/>
      <c r="K980" s="7"/>
    </row>
    <row r="981" ht="27" spans="1:11">
      <c r="A981" s="11"/>
      <c r="B981" s="11"/>
      <c r="C981" s="10" t="s">
        <v>1104</v>
      </c>
      <c r="D981" s="10" t="s">
        <v>1304</v>
      </c>
      <c r="E981" s="13" t="s">
        <v>1036</v>
      </c>
      <c r="F981" s="13" t="s">
        <v>1033</v>
      </c>
      <c r="G981" s="7">
        <v>8</v>
      </c>
      <c r="H981" s="7">
        <v>8</v>
      </c>
      <c r="I981" s="7"/>
      <c r="J981" s="7"/>
      <c r="K981" s="7"/>
    </row>
    <row r="982" ht="27" spans="1:11">
      <c r="A982" s="11"/>
      <c r="B982" s="11"/>
      <c r="C982" s="11"/>
      <c r="D982" s="10" t="s">
        <v>1035</v>
      </c>
      <c r="E982" s="10" t="s">
        <v>1036</v>
      </c>
      <c r="F982" s="10" t="s">
        <v>1033</v>
      </c>
      <c r="G982" s="7">
        <v>8</v>
      </c>
      <c r="H982" s="7">
        <v>8</v>
      </c>
      <c r="I982" s="7"/>
      <c r="J982" s="7"/>
      <c r="K982" s="7"/>
    </row>
    <row r="983" ht="27" spans="1:11">
      <c r="A983" s="11"/>
      <c r="B983" s="11"/>
      <c r="C983" s="10" t="s">
        <v>1106</v>
      </c>
      <c r="D983" s="7" t="s">
        <v>1039</v>
      </c>
      <c r="E983" s="13" t="s">
        <v>1033</v>
      </c>
      <c r="F983" s="20">
        <v>1</v>
      </c>
      <c r="G983" s="7">
        <v>8</v>
      </c>
      <c r="H983" s="7">
        <v>8</v>
      </c>
      <c r="I983" s="7"/>
      <c r="J983" s="7"/>
      <c r="K983" s="7"/>
    </row>
    <row r="984" spans="1:11">
      <c r="A984" s="11"/>
      <c r="B984" s="11"/>
      <c r="C984" s="10" t="s">
        <v>1108</v>
      </c>
      <c r="D984" s="7" t="s">
        <v>1109</v>
      </c>
      <c r="E984" s="7" t="s">
        <v>1492</v>
      </c>
      <c r="F984" s="7" t="s">
        <v>1493</v>
      </c>
      <c r="G984" s="7">
        <v>10</v>
      </c>
      <c r="H984" s="7">
        <v>10</v>
      </c>
      <c r="I984" s="7"/>
      <c r="J984" s="7"/>
      <c r="K984" s="7"/>
    </row>
    <row r="985" ht="27" spans="1:11">
      <c r="A985" s="11"/>
      <c r="B985" s="10" t="s">
        <v>1045</v>
      </c>
      <c r="C985" s="7" t="s">
        <v>1049</v>
      </c>
      <c r="D985" s="7" t="s">
        <v>1494</v>
      </c>
      <c r="E985" s="7" t="s">
        <v>1064</v>
      </c>
      <c r="F985" s="7" t="s">
        <v>1064</v>
      </c>
      <c r="G985" s="7">
        <v>7</v>
      </c>
      <c r="H985" s="7">
        <v>7</v>
      </c>
      <c r="I985" s="7"/>
      <c r="J985" s="7"/>
      <c r="K985" s="7"/>
    </row>
    <row r="986" ht="27" spans="1:11">
      <c r="A986" s="11"/>
      <c r="B986" s="11"/>
      <c r="C986" s="7"/>
      <c r="D986" s="7" t="s">
        <v>1495</v>
      </c>
      <c r="E986" s="7" t="s">
        <v>1255</v>
      </c>
      <c r="F986" s="7" t="s">
        <v>1255</v>
      </c>
      <c r="G986" s="7">
        <v>7</v>
      </c>
      <c r="H986" s="7">
        <v>7</v>
      </c>
      <c r="I986" s="7"/>
      <c r="J986" s="7"/>
      <c r="K986" s="7"/>
    </row>
    <row r="987" ht="27" spans="1:11">
      <c r="A987" s="11"/>
      <c r="B987" s="11"/>
      <c r="C987" s="7"/>
      <c r="D987" s="7" t="s">
        <v>1496</v>
      </c>
      <c r="E987" s="7" t="s">
        <v>1064</v>
      </c>
      <c r="F987" s="7" t="s">
        <v>1064</v>
      </c>
      <c r="G987" s="7">
        <v>8</v>
      </c>
      <c r="H987" s="7">
        <v>7</v>
      </c>
      <c r="I987" s="7"/>
      <c r="J987" s="7"/>
      <c r="K987" s="7"/>
    </row>
    <row r="988" ht="27" spans="1:11">
      <c r="A988" s="11"/>
      <c r="B988" s="14"/>
      <c r="C988" s="47" t="s">
        <v>1308</v>
      </c>
      <c r="D988" s="7" t="s">
        <v>1497</v>
      </c>
      <c r="E988" s="20" t="s">
        <v>1310</v>
      </c>
      <c r="F988" s="20" t="s">
        <v>1310</v>
      </c>
      <c r="G988" s="7">
        <v>8</v>
      </c>
      <c r="H988" s="7">
        <v>7</v>
      </c>
      <c r="I988" s="7"/>
      <c r="J988" s="7"/>
      <c r="K988" s="7"/>
    </row>
    <row r="989" ht="40.5" spans="1:11">
      <c r="A989" s="11"/>
      <c r="B989" s="7" t="s">
        <v>1074</v>
      </c>
      <c r="C989" s="7" t="s">
        <v>1075</v>
      </c>
      <c r="D989" s="7" t="s">
        <v>1336</v>
      </c>
      <c r="E989" s="20" t="s">
        <v>1036</v>
      </c>
      <c r="F989" s="20">
        <v>0.98</v>
      </c>
      <c r="G989" s="7">
        <v>10</v>
      </c>
      <c r="H989" s="7">
        <v>8</v>
      </c>
      <c r="I989" s="7"/>
      <c r="J989" s="7"/>
      <c r="K989" s="7"/>
    </row>
    <row r="990" s="1" customFormat="1" ht="27" customHeight="1" spans="1:12">
      <c r="A990" s="14"/>
      <c r="B990" s="15" t="s">
        <v>1078</v>
      </c>
      <c r="C990" s="16"/>
      <c r="D990" s="16"/>
      <c r="E990" s="16"/>
      <c r="F990" s="17"/>
      <c r="G990" s="7">
        <v>90</v>
      </c>
      <c r="H990" s="7">
        <v>86</v>
      </c>
      <c r="I990" s="7"/>
      <c r="J990" s="7"/>
      <c r="K990" s="7"/>
      <c r="L990" s="25"/>
    </row>
    <row r="991" s="1" customFormat="1" ht="27" customHeight="1" spans="1:12">
      <c r="A991" s="15" t="s">
        <v>1116</v>
      </c>
      <c r="B991" s="16"/>
      <c r="C991" s="16"/>
      <c r="D991" s="16"/>
      <c r="E991" s="16"/>
      <c r="F991" s="17"/>
      <c r="G991" s="7">
        <v>100</v>
      </c>
      <c r="H991" s="7">
        <v>96</v>
      </c>
      <c r="I991" s="7"/>
      <c r="J991" s="7"/>
      <c r="K991" s="7"/>
      <c r="L991" s="26"/>
    </row>
    <row r="992" ht="27" spans="1:11">
      <c r="A992" s="7" t="s">
        <v>1080</v>
      </c>
      <c r="B992" s="7" t="s">
        <v>1456</v>
      </c>
      <c r="C992" s="7"/>
      <c r="D992" s="7"/>
      <c r="E992" s="7"/>
      <c r="F992" s="7"/>
      <c r="G992" s="7"/>
      <c r="H992" s="7"/>
      <c r="I992" s="7"/>
      <c r="J992" s="7"/>
      <c r="K992" s="7"/>
    </row>
    <row r="993" spans="1:11">
      <c r="A993" s="12" t="s">
        <v>1082</v>
      </c>
      <c r="B993" s="12"/>
      <c r="C993" s="12"/>
      <c r="D993" s="12"/>
      <c r="E993" s="12"/>
      <c r="F993" s="12"/>
      <c r="G993" s="12"/>
      <c r="H993" s="12"/>
      <c r="I993" s="12"/>
      <c r="J993" s="12"/>
      <c r="K993" s="12"/>
    </row>
    <row r="994" ht="179" customHeight="1" spans="1:11">
      <c r="A994" s="48" t="s">
        <v>1118</v>
      </c>
      <c r="B994" s="48"/>
      <c r="C994" s="48"/>
      <c r="D994" s="48"/>
      <c r="E994" s="48"/>
      <c r="F994" s="48"/>
      <c r="G994" s="48"/>
      <c r="H994" s="48"/>
      <c r="I994" s="48"/>
      <c r="J994" s="48"/>
      <c r="K994" s="48"/>
    </row>
    <row r="997" spans="1:11">
      <c r="A997" s="3" t="s">
        <v>1084</v>
      </c>
      <c r="B997" s="3"/>
      <c r="C997" s="3"/>
      <c r="D997" s="3"/>
      <c r="E997" s="3"/>
      <c r="F997" s="3"/>
      <c r="G997" s="3"/>
      <c r="H997" s="3"/>
      <c r="I997" s="3"/>
      <c r="J997" s="3"/>
      <c r="K997" s="3"/>
    </row>
    <row r="998" spans="1:11">
      <c r="A998" s="4" t="s">
        <v>1085</v>
      </c>
      <c r="B998" s="4"/>
      <c r="C998" s="4"/>
      <c r="D998" s="4"/>
      <c r="E998" s="4"/>
      <c r="F998" s="4"/>
      <c r="G998" s="4"/>
      <c r="H998" s="4"/>
      <c r="I998" s="4"/>
      <c r="J998" s="4"/>
      <c r="K998" s="4"/>
    </row>
    <row r="999" spans="1:11">
      <c r="A999" s="4" t="s">
        <v>1086</v>
      </c>
      <c r="B999" s="4"/>
      <c r="C999" s="4"/>
      <c r="D999" s="4"/>
      <c r="E999" s="4"/>
      <c r="F999" s="4"/>
      <c r="G999" s="4"/>
      <c r="H999" s="4"/>
      <c r="I999" s="4"/>
      <c r="J999" s="4"/>
      <c r="K999" s="4"/>
    </row>
    <row r="1000" spans="1:11">
      <c r="A1000" s="5" t="s">
        <v>1120</v>
      </c>
      <c r="B1000" s="5"/>
      <c r="C1000" s="5"/>
      <c r="D1000" s="5"/>
      <c r="E1000" s="5"/>
      <c r="F1000" s="6" t="s">
        <v>1121</v>
      </c>
      <c r="G1000" s="6"/>
      <c r="H1000" s="6"/>
      <c r="I1000" s="6"/>
      <c r="J1000" s="6"/>
      <c r="K1000" s="6"/>
    </row>
    <row r="1001" spans="1:11">
      <c r="A1001" s="7" t="s">
        <v>1089</v>
      </c>
      <c r="B1001" s="7"/>
      <c r="C1001" s="7"/>
      <c r="D1001" s="7" t="s">
        <v>1498</v>
      </c>
      <c r="E1001" s="7"/>
      <c r="F1001" s="7"/>
      <c r="G1001" s="7"/>
      <c r="H1001" s="7"/>
      <c r="I1001" s="7"/>
      <c r="J1001" s="7"/>
      <c r="K1001" s="7"/>
    </row>
    <row r="1002" spans="1:11">
      <c r="A1002" s="7" t="s">
        <v>984</v>
      </c>
      <c r="B1002" s="7"/>
      <c r="C1002" s="7"/>
      <c r="D1002" s="7" t="s">
        <v>1324</v>
      </c>
      <c r="E1002" s="7"/>
      <c r="F1002" s="7" t="s">
        <v>986</v>
      </c>
      <c r="G1002" s="7" t="s">
        <v>983</v>
      </c>
      <c r="H1002" s="7"/>
      <c r="I1002" s="7"/>
      <c r="J1002" s="7"/>
      <c r="K1002" s="7"/>
    </row>
    <row r="1003" ht="27" spans="1:11">
      <c r="A1003" s="7" t="s">
        <v>1091</v>
      </c>
      <c r="B1003" s="7"/>
      <c r="C1003" s="7"/>
      <c r="D1003" s="7" t="s">
        <v>988</v>
      </c>
      <c r="E1003" s="7" t="s">
        <v>989</v>
      </c>
      <c r="F1003" s="7" t="s">
        <v>1092</v>
      </c>
      <c r="G1003" s="7" t="s">
        <v>1093</v>
      </c>
      <c r="H1003" s="7"/>
      <c r="I1003" s="7" t="s">
        <v>992</v>
      </c>
      <c r="J1003" s="7" t="s">
        <v>993</v>
      </c>
      <c r="K1003" s="7" t="s">
        <v>994</v>
      </c>
    </row>
    <row r="1004" ht="27" spans="1:11">
      <c r="A1004" s="7"/>
      <c r="B1004" s="7"/>
      <c r="C1004" s="7"/>
      <c r="D1004" s="7" t="s">
        <v>995</v>
      </c>
      <c r="E1004" s="7">
        <v>0</v>
      </c>
      <c r="F1004" s="7">
        <v>23110</v>
      </c>
      <c r="G1004" s="15">
        <v>23110</v>
      </c>
      <c r="H1004" s="17"/>
      <c r="I1004" s="7">
        <v>10</v>
      </c>
      <c r="J1004" s="7">
        <v>100</v>
      </c>
      <c r="K1004" s="7">
        <v>10</v>
      </c>
    </row>
    <row r="1005" spans="1:11">
      <c r="A1005" s="7"/>
      <c r="B1005" s="7"/>
      <c r="C1005" s="7"/>
      <c r="D1005" s="7" t="s">
        <v>1094</v>
      </c>
      <c r="E1005" s="7">
        <v>0</v>
      </c>
      <c r="F1005" s="7">
        <v>23110</v>
      </c>
      <c r="G1005" s="15">
        <v>23110</v>
      </c>
      <c r="H1005" s="17"/>
      <c r="I1005" s="7" t="s">
        <v>890</v>
      </c>
      <c r="J1005" s="7" t="s">
        <v>890</v>
      </c>
      <c r="K1005" s="7" t="s">
        <v>890</v>
      </c>
    </row>
    <row r="1006" ht="27" spans="1:11">
      <c r="A1006" s="7"/>
      <c r="B1006" s="7"/>
      <c r="C1006" s="7"/>
      <c r="D1006" s="9" t="s">
        <v>1095</v>
      </c>
      <c r="E1006" s="7"/>
      <c r="F1006" s="7"/>
      <c r="G1006" s="15"/>
      <c r="H1006" s="17"/>
      <c r="I1006" s="7" t="s">
        <v>890</v>
      </c>
      <c r="J1006" s="7" t="s">
        <v>890</v>
      </c>
      <c r="K1006" s="7" t="s">
        <v>890</v>
      </c>
    </row>
    <row r="1007" spans="1:11">
      <c r="A1007" s="7"/>
      <c r="B1007" s="7"/>
      <c r="C1007" s="7"/>
      <c r="D1007" s="9" t="s">
        <v>1096</v>
      </c>
      <c r="E1007" s="7">
        <v>0</v>
      </c>
      <c r="F1007" s="7">
        <v>23110</v>
      </c>
      <c r="G1007" s="15">
        <v>23110</v>
      </c>
      <c r="H1007" s="17"/>
      <c r="I1007" s="7" t="s">
        <v>890</v>
      </c>
      <c r="J1007" s="7" t="s">
        <v>890</v>
      </c>
      <c r="K1007" s="7" t="s">
        <v>890</v>
      </c>
    </row>
    <row r="1008" spans="1:11">
      <c r="A1008" s="7"/>
      <c r="B1008" s="7"/>
      <c r="C1008" s="7"/>
      <c r="D1008" s="7" t="s">
        <v>996</v>
      </c>
      <c r="E1008" s="7"/>
      <c r="F1008" s="7"/>
      <c r="G1008" s="7"/>
      <c r="H1008" s="7"/>
      <c r="I1008" s="7" t="s">
        <v>890</v>
      </c>
      <c r="J1008" s="7" t="s">
        <v>890</v>
      </c>
      <c r="K1008" s="7" t="s">
        <v>890</v>
      </c>
    </row>
    <row r="1009" spans="1:11">
      <c r="A1009" s="7" t="s">
        <v>997</v>
      </c>
      <c r="B1009" s="7" t="s">
        <v>998</v>
      </c>
      <c r="C1009" s="7"/>
      <c r="D1009" s="7"/>
      <c r="E1009" s="7"/>
      <c r="F1009" s="7" t="s">
        <v>999</v>
      </c>
      <c r="G1009" s="7"/>
      <c r="H1009" s="7"/>
      <c r="I1009" s="7"/>
      <c r="J1009" s="7"/>
      <c r="K1009" s="7"/>
    </row>
    <row r="1010" ht="73" customHeight="1" spans="1:11">
      <c r="A1010" s="7"/>
      <c r="B1010" s="7" t="s">
        <v>1485</v>
      </c>
      <c r="C1010" s="7"/>
      <c r="D1010" s="7"/>
      <c r="E1010" s="7"/>
      <c r="F1010" s="7" t="s">
        <v>1485</v>
      </c>
      <c r="G1010" s="7"/>
      <c r="H1010" s="7"/>
      <c r="I1010" s="7"/>
      <c r="J1010" s="7"/>
      <c r="K1010" s="7"/>
    </row>
    <row r="1011" ht="27" spans="1:11">
      <c r="A1011" s="10" t="s">
        <v>1001</v>
      </c>
      <c r="B1011" s="7" t="s">
        <v>1002</v>
      </c>
      <c r="C1011" s="7" t="s">
        <v>1003</v>
      </c>
      <c r="D1011" s="7" t="s">
        <v>1004</v>
      </c>
      <c r="E1011" s="7" t="s">
        <v>1098</v>
      </c>
      <c r="F1011" s="7" t="s">
        <v>1099</v>
      </c>
      <c r="G1011" s="7" t="s">
        <v>992</v>
      </c>
      <c r="H1011" s="7" t="s">
        <v>994</v>
      </c>
      <c r="I1011" s="7" t="s">
        <v>1007</v>
      </c>
      <c r="J1011" s="7"/>
      <c r="K1011" s="7"/>
    </row>
    <row r="1012" spans="1:11">
      <c r="A1012" s="11"/>
      <c r="B1012" s="10" t="s">
        <v>1008</v>
      </c>
      <c r="C1012" s="10" t="s">
        <v>1009</v>
      </c>
      <c r="D1012" s="49" t="s">
        <v>1499</v>
      </c>
      <c r="E1012" s="13" t="s">
        <v>1036</v>
      </c>
      <c r="F1012" s="7" t="s">
        <v>1500</v>
      </c>
      <c r="G1012" s="7">
        <v>10</v>
      </c>
      <c r="H1012" s="7">
        <v>10</v>
      </c>
      <c r="I1012" s="7"/>
      <c r="J1012" s="7"/>
      <c r="K1012" s="7"/>
    </row>
    <row r="1013" spans="1:11">
      <c r="A1013" s="11"/>
      <c r="B1013" s="11"/>
      <c r="C1013" s="10" t="s">
        <v>1030</v>
      </c>
      <c r="D1013" s="49" t="s">
        <v>1218</v>
      </c>
      <c r="E1013" s="13" t="s">
        <v>1036</v>
      </c>
      <c r="F1013" s="13" t="s">
        <v>1033</v>
      </c>
      <c r="G1013" s="7">
        <v>10</v>
      </c>
      <c r="H1013" s="7">
        <v>10</v>
      </c>
      <c r="I1013" s="7"/>
      <c r="J1013" s="7"/>
      <c r="K1013" s="7"/>
    </row>
    <row r="1014" spans="1:11">
      <c r="A1014" s="11"/>
      <c r="B1014" s="11"/>
      <c r="C1014" s="10" t="s">
        <v>1038</v>
      </c>
      <c r="D1014" s="49" t="s">
        <v>1039</v>
      </c>
      <c r="E1014" s="13" t="s">
        <v>1036</v>
      </c>
      <c r="F1014" s="13" t="s">
        <v>1033</v>
      </c>
      <c r="G1014" s="7">
        <v>10</v>
      </c>
      <c r="H1014" s="7">
        <v>10</v>
      </c>
      <c r="I1014" s="7"/>
      <c r="J1014" s="7"/>
      <c r="K1014" s="7"/>
    </row>
    <row r="1015" spans="1:11">
      <c r="A1015" s="11"/>
      <c r="B1015" s="11"/>
      <c r="C1015" s="10" t="s">
        <v>1501</v>
      </c>
      <c r="D1015" s="49" t="s">
        <v>1502</v>
      </c>
      <c r="E1015" s="10" t="s">
        <v>1036</v>
      </c>
      <c r="F1015" s="10" t="s">
        <v>1033</v>
      </c>
      <c r="G1015" s="7">
        <v>10</v>
      </c>
      <c r="H1015" s="7">
        <v>10</v>
      </c>
      <c r="I1015" s="7"/>
      <c r="J1015" s="7"/>
      <c r="K1015" s="7"/>
    </row>
    <row r="1016" ht="27" spans="1:11">
      <c r="A1016" s="11"/>
      <c r="B1016" s="10" t="s">
        <v>1045</v>
      </c>
      <c r="C1016" s="10" t="s">
        <v>1503</v>
      </c>
      <c r="D1016" s="49" t="s">
        <v>1504</v>
      </c>
      <c r="E1016" s="10" t="s">
        <v>1036</v>
      </c>
      <c r="F1016" s="10" t="s">
        <v>1033</v>
      </c>
      <c r="G1016" s="7">
        <v>10</v>
      </c>
      <c r="H1016" s="7">
        <v>7</v>
      </c>
      <c r="I1016" s="7"/>
      <c r="J1016" s="7"/>
      <c r="K1016" s="7"/>
    </row>
    <row r="1017" ht="27" spans="1:11">
      <c r="A1017" s="11"/>
      <c r="B1017" s="11"/>
      <c r="C1017" s="10" t="s">
        <v>1505</v>
      </c>
      <c r="D1017" s="49" t="s">
        <v>1506</v>
      </c>
      <c r="E1017" s="7" t="s">
        <v>1255</v>
      </c>
      <c r="F1017" s="7" t="s">
        <v>1255</v>
      </c>
      <c r="G1017" s="7">
        <v>10</v>
      </c>
      <c r="H1017" s="7">
        <v>7</v>
      </c>
      <c r="I1017" s="7"/>
      <c r="J1017" s="7"/>
      <c r="K1017" s="7"/>
    </row>
    <row r="1018" ht="27" spans="1:11">
      <c r="A1018" s="11"/>
      <c r="B1018" s="11"/>
      <c r="C1018" s="10" t="s">
        <v>1507</v>
      </c>
      <c r="D1018" s="49" t="s">
        <v>1508</v>
      </c>
      <c r="E1018" s="7" t="s">
        <v>1064</v>
      </c>
      <c r="F1018" s="7" t="s">
        <v>1064</v>
      </c>
      <c r="G1018" s="7">
        <v>10</v>
      </c>
      <c r="H1018" s="7">
        <v>8</v>
      </c>
      <c r="I1018" s="7"/>
      <c r="J1018" s="7"/>
      <c r="K1018" s="7"/>
    </row>
    <row r="1019" ht="40.5" spans="1:11">
      <c r="A1019" s="11"/>
      <c r="B1019" s="14"/>
      <c r="C1019" s="10" t="s">
        <v>1509</v>
      </c>
      <c r="D1019" s="49" t="s">
        <v>1376</v>
      </c>
      <c r="E1019" s="20" t="s">
        <v>1310</v>
      </c>
      <c r="F1019" s="20" t="s">
        <v>1310</v>
      </c>
      <c r="G1019" s="7">
        <v>10</v>
      </c>
      <c r="H1019" s="7">
        <v>9</v>
      </c>
      <c r="I1019" s="7"/>
      <c r="J1019" s="7"/>
      <c r="K1019" s="7"/>
    </row>
    <row r="1020" ht="40.5" spans="1:11">
      <c r="A1020" s="11"/>
      <c r="B1020" s="7" t="s">
        <v>1074</v>
      </c>
      <c r="C1020" s="10" t="s">
        <v>1510</v>
      </c>
      <c r="D1020" s="49" t="s">
        <v>1511</v>
      </c>
      <c r="E1020" s="20" t="s">
        <v>1036</v>
      </c>
      <c r="F1020" s="20">
        <v>0.98</v>
      </c>
      <c r="G1020" s="7">
        <v>10</v>
      </c>
      <c r="H1020" s="7">
        <v>10</v>
      </c>
      <c r="I1020" s="7"/>
      <c r="J1020" s="7"/>
      <c r="K1020" s="7"/>
    </row>
    <row r="1021" s="1" customFormat="1" ht="27" customHeight="1" spans="1:12">
      <c r="A1021" s="14"/>
      <c r="B1021" s="15" t="s">
        <v>1078</v>
      </c>
      <c r="C1021" s="16"/>
      <c r="D1021" s="16"/>
      <c r="E1021" s="16"/>
      <c r="F1021" s="17"/>
      <c r="G1021" s="7">
        <v>90</v>
      </c>
      <c r="H1021" s="7">
        <v>81</v>
      </c>
      <c r="I1021" s="7"/>
      <c r="J1021" s="7"/>
      <c r="K1021" s="7"/>
      <c r="L1021" s="25"/>
    </row>
    <row r="1022" s="1" customFormat="1" ht="27" customHeight="1" spans="1:12">
      <c r="A1022" s="15" t="s">
        <v>1116</v>
      </c>
      <c r="B1022" s="16"/>
      <c r="C1022" s="16"/>
      <c r="D1022" s="16"/>
      <c r="E1022" s="16"/>
      <c r="F1022" s="17"/>
      <c r="G1022" s="7">
        <v>100</v>
      </c>
      <c r="H1022" s="7">
        <v>91</v>
      </c>
      <c r="I1022" s="7"/>
      <c r="J1022" s="7"/>
      <c r="K1022" s="7"/>
      <c r="L1022" s="26"/>
    </row>
    <row r="1023" ht="27" spans="1:11">
      <c r="A1023" s="7" t="s">
        <v>1080</v>
      </c>
      <c r="B1023" s="7" t="s">
        <v>1512</v>
      </c>
      <c r="C1023" s="7"/>
      <c r="D1023" s="7"/>
      <c r="E1023" s="7"/>
      <c r="F1023" s="7"/>
      <c r="G1023" s="7"/>
      <c r="H1023" s="7"/>
      <c r="I1023" s="7"/>
      <c r="J1023" s="7"/>
      <c r="K1023" s="7"/>
    </row>
    <row r="1024" spans="1:11">
      <c r="A1024" s="12" t="s">
        <v>1082</v>
      </c>
      <c r="B1024" s="12"/>
      <c r="C1024" s="12"/>
      <c r="D1024" s="12"/>
      <c r="E1024" s="12"/>
      <c r="F1024" s="12"/>
      <c r="G1024" s="12"/>
      <c r="H1024" s="12"/>
      <c r="I1024" s="12"/>
      <c r="J1024" s="12"/>
      <c r="K1024" s="12"/>
    </row>
    <row r="1025" ht="161" customHeight="1" spans="1:11">
      <c r="A1025" s="48" t="s">
        <v>1118</v>
      </c>
      <c r="B1025" s="48"/>
      <c r="C1025" s="48"/>
      <c r="D1025" s="48"/>
      <c r="E1025" s="48"/>
      <c r="F1025" s="48"/>
      <c r="G1025" s="48"/>
      <c r="H1025" s="48"/>
      <c r="I1025" s="48"/>
      <c r="J1025" s="48"/>
      <c r="K1025" s="48"/>
    </row>
    <row r="1028" spans="1:11">
      <c r="A1028" s="3" t="s">
        <v>1084</v>
      </c>
      <c r="B1028" s="3"/>
      <c r="C1028" s="3"/>
      <c r="D1028" s="3"/>
      <c r="E1028" s="3"/>
      <c r="F1028" s="3"/>
      <c r="G1028" s="3"/>
      <c r="H1028" s="3"/>
      <c r="I1028" s="3"/>
      <c r="J1028" s="3"/>
      <c r="K1028" s="3"/>
    </row>
    <row r="1029" spans="1:11">
      <c r="A1029" s="4" t="s">
        <v>1085</v>
      </c>
      <c r="B1029" s="4"/>
      <c r="C1029" s="4"/>
      <c r="D1029" s="4"/>
      <c r="E1029" s="4"/>
      <c r="F1029" s="4"/>
      <c r="G1029" s="4"/>
      <c r="H1029" s="4"/>
      <c r="I1029" s="4"/>
      <c r="J1029" s="4"/>
      <c r="K1029" s="4"/>
    </row>
    <row r="1030" spans="1:11">
      <c r="A1030" s="4" t="s">
        <v>1086</v>
      </c>
      <c r="B1030" s="4"/>
      <c r="C1030" s="4"/>
      <c r="D1030" s="4"/>
      <c r="E1030" s="4"/>
      <c r="F1030" s="4"/>
      <c r="G1030" s="4"/>
      <c r="H1030" s="4"/>
      <c r="I1030" s="4"/>
      <c r="J1030" s="4"/>
      <c r="K1030" s="4"/>
    </row>
    <row r="1031" spans="1:11">
      <c r="A1031" s="5" t="s">
        <v>1120</v>
      </c>
      <c r="B1031" s="5"/>
      <c r="C1031" s="5"/>
      <c r="D1031" s="5"/>
      <c r="E1031" s="5"/>
      <c r="F1031" s="6" t="s">
        <v>1121</v>
      </c>
      <c r="G1031" s="6"/>
      <c r="H1031" s="6"/>
      <c r="I1031" s="6"/>
      <c r="J1031" s="6"/>
      <c r="K1031" s="6"/>
    </row>
    <row r="1032" spans="1:11">
      <c r="A1032" s="7" t="s">
        <v>1089</v>
      </c>
      <c r="B1032" s="7"/>
      <c r="C1032" s="7"/>
      <c r="D1032" s="7" t="s">
        <v>1513</v>
      </c>
      <c r="E1032" s="7"/>
      <c r="F1032" s="7"/>
      <c r="G1032" s="7"/>
      <c r="H1032" s="7"/>
      <c r="I1032" s="7"/>
      <c r="J1032" s="7"/>
      <c r="K1032" s="7"/>
    </row>
    <row r="1033" spans="1:11">
      <c r="A1033" s="7" t="s">
        <v>984</v>
      </c>
      <c r="B1033" s="7"/>
      <c r="C1033" s="7"/>
      <c r="D1033" s="7" t="s">
        <v>1324</v>
      </c>
      <c r="E1033" s="7"/>
      <c r="F1033" s="7" t="s">
        <v>986</v>
      </c>
      <c r="G1033" s="7" t="s">
        <v>983</v>
      </c>
      <c r="H1033" s="7"/>
      <c r="I1033" s="7"/>
      <c r="J1033" s="7"/>
      <c r="K1033" s="7"/>
    </row>
    <row r="1034" ht="27" spans="1:11">
      <c r="A1034" s="7" t="s">
        <v>1091</v>
      </c>
      <c r="B1034" s="7"/>
      <c r="C1034" s="7"/>
      <c r="D1034" s="7" t="s">
        <v>988</v>
      </c>
      <c r="E1034" s="7" t="s">
        <v>989</v>
      </c>
      <c r="F1034" s="7" t="s">
        <v>1092</v>
      </c>
      <c r="G1034" s="7" t="s">
        <v>1093</v>
      </c>
      <c r="H1034" s="7"/>
      <c r="I1034" s="7" t="s">
        <v>992</v>
      </c>
      <c r="J1034" s="7" t="s">
        <v>993</v>
      </c>
      <c r="K1034" s="7" t="s">
        <v>994</v>
      </c>
    </row>
    <row r="1035" ht="27" spans="1:11">
      <c r="A1035" s="7"/>
      <c r="B1035" s="7"/>
      <c r="C1035" s="7"/>
      <c r="D1035" s="7" t="s">
        <v>995</v>
      </c>
      <c r="E1035" s="7">
        <v>0</v>
      </c>
      <c r="F1035" s="7">
        <v>206900</v>
      </c>
      <c r="G1035" s="15">
        <v>206900</v>
      </c>
      <c r="H1035" s="17"/>
      <c r="I1035" s="7">
        <v>10</v>
      </c>
      <c r="J1035" s="7">
        <v>100</v>
      </c>
      <c r="K1035" s="7">
        <v>10</v>
      </c>
    </row>
    <row r="1036" spans="1:11">
      <c r="A1036" s="7"/>
      <c r="B1036" s="7"/>
      <c r="C1036" s="7"/>
      <c r="D1036" s="7" t="s">
        <v>1094</v>
      </c>
      <c r="E1036" s="7">
        <v>0</v>
      </c>
      <c r="F1036" s="7">
        <v>206900</v>
      </c>
      <c r="G1036" s="15">
        <v>206900</v>
      </c>
      <c r="H1036" s="17"/>
      <c r="I1036" s="7" t="s">
        <v>890</v>
      </c>
      <c r="J1036" s="7" t="s">
        <v>890</v>
      </c>
      <c r="K1036" s="7" t="s">
        <v>890</v>
      </c>
    </row>
    <row r="1037" ht="27" spans="1:11">
      <c r="A1037" s="7"/>
      <c r="B1037" s="7"/>
      <c r="C1037" s="7"/>
      <c r="D1037" s="9" t="s">
        <v>1095</v>
      </c>
      <c r="E1037" s="7"/>
      <c r="F1037" s="7"/>
      <c r="G1037" s="15"/>
      <c r="H1037" s="17"/>
      <c r="I1037" s="7" t="s">
        <v>890</v>
      </c>
      <c r="J1037" s="7" t="s">
        <v>890</v>
      </c>
      <c r="K1037" s="7" t="s">
        <v>890</v>
      </c>
    </row>
    <row r="1038" spans="1:11">
      <c r="A1038" s="7"/>
      <c r="B1038" s="7"/>
      <c r="C1038" s="7"/>
      <c r="D1038" s="9" t="s">
        <v>1096</v>
      </c>
      <c r="E1038" s="7">
        <v>0</v>
      </c>
      <c r="F1038" s="7">
        <v>206900</v>
      </c>
      <c r="G1038" s="15">
        <v>206900</v>
      </c>
      <c r="H1038" s="17"/>
      <c r="I1038" s="7" t="s">
        <v>890</v>
      </c>
      <c r="J1038" s="7" t="s">
        <v>890</v>
      </c>
      <c r="K1038" s="7" t="s">
        <v>890</v>
      </c>
    </row>
    <row r="1039" spans="1:11">
      <c r="A1039" s="7"/>
      <c r="B1039" s="7"/>
      <c r="C1039" s="7"/>
      <c r="D1039" s="7" t="s">
        <v>996</v>
      </c>
      <c r="E1039" s="7"/>
      <c r="F1039" s="7"/>
      <c r="G1039" s="7"/>
      <c r="H1039" s="7"/>
      <c r="I1039" s="7" t="s">
        <v>890</v>
      </c>
      <c r="J1039" s="7" t="s">
        <v>890</v>
      </c>
      <c r="K1039" s="7" t="s">
        <v>890</v>
      </c>
    </row>
    <row r="1040" spans="1:11">
      <c r="A1040" s="7" t="s">
        <v>997</v>
      </c>
      <c r="B1040" s="7" t="s">
        <v>998</v>
      </c>
      <c r="C1040" s="7"/>
      <c r="D1040" s="7"/>
      <c r="E1040" s="7"/>
      <c r="F1040" s="7" t="s">
        <v>999</v>
      </c>
      <c r="G1040" s="7"/>
      <c r="H1040" s="7"/>
      <c r="I1040" s="7"/>
      <c r="J1040" s="7"/>
      <c r="K1040" s="7"/>
    </row>
    <row r="1041" ht="66" customHeight="1" spans="1:11">
      <c r="A1041" s="7"/>
      <c r="B1041" s="7" t="s">
        <v>1514</v>
      </c>
      <c r="C1041" s="7"/>
      <c r="D1041" s="7"/>
      <c r="E1041" s="7"/>
      <c r="F1041" s="7" t="s">
        <v>1514</v>
      </c>
      <c r="G1041" s="7"/>
      <c r="H1041" s="7"/>
      <c r="I1041" s="7"/>
      <c r="J1041" s="7"/>
      <c r="K1041" s="7"/>
    </row>
    <row r="1042" ht="27" spans="1:11">
      <c r="A1042" s="10" t="s">
        <v>1001</v>
      </c>
      <c r="B1042" s="7" t="s">
        <v>1002</v>
      </c>
      <c r="C1042" s="7" t="s">
        <v>1003</v>
      </c>
      <c r="D1042" s="7" t="s">
        <v>1004</v>
      </c>
      <c r="E1042" s="7" t="s">
        <v>1098</v>
      </c>
      <c r="F1042" s="7" t="s">
        <v>1099</v>
      </c>
      <c r="G1042" s="7" t="s">
        <v>992</v>
      </c>
      <c r="H1042" s="7" t="s">
        <v>994</v>
      </c>
      <c r="I1042" s="7" t="s">
        <v>1007</v>
      </c>
      <c r="J1042" s="7"/>
      <c r="K1042" s="7"/>
    </row>
    <row r="1043" spans="1:11">
      <c r="A1043" s="11"/>
      <c r="B1043" s="10" t="s">
        <v>1008</v>
      </c>
      <c r="C1043" s="10" t="s">
        <v>1009</v>
      </c>
      <c r="D1043" s="49" t="s">
        <v>1499</v>
      </c>
      <c r="E1043" s="13" t="s">
        <v>1036</v>
      </c>
      <c r="F1043" s="7" t="s">
        <v>1515</v>
      </c>
      <c r="G1043" s="7">
        <v>10</v>
      </c>
      <c r="H1043" s="7">
        <v>10</v>
      </c>
      <c r="I1043" s="7"/>
      <c r="J1043" s="7"/>
      <c r="K1043" s="7"/>
    </row>
    <row r="1044" spans="1:11">
      <c r="A1044" s="11"/>
      <c r="B1044" s="11"/>
      <c r="C1044" s="10" t="s">
        <v>1030</v>
      </c>
      <c r="D1044" s="49" t="s">
        <v>1218</v>
      </c>
      <c r="E1044" s="13" t="s">
        <v>1036</v>
      </c>
      <c r="F1044" s="13" t="s">
        <v>1033</v>
      </c>
      <c r="G1044" s="7">
        <v>10</v>
      </c>
      <c r="H1044" s="7">
        <v>10</v>
      </c>
      <c r="I1044" s="7"/>
      <c r="J1044" s="7"/>
      <c r="K1044" s="7"/>
    </row>
    <row r="1045" spans="1:11">
      <c r="A1045" s="11"/>
      <c r="B1045" s="11"/>
      <c r="C1045" s="10" t="s">
        <v>1038</v>
      </c>
      <c r="D1045" s="49" t="s">
        <v>1039</v>
      </c>
      <c r="E1045" s="13" t="s">
        <v>1036</v>
      </c>
      <c r="F1045" s="13" t="s">
        <v>1033</v>
      </c>
      <c r="G1045" s="7">
        <v>10</v>
      </c>
      <c r="H1045" s="7">
        <v>10</v>
      </c>
      <c r="I1045" s="7"/>
      <c r="J1045" s="7"/>
      <c r="K1045" s="7"/>
    </row>
    <row r="1046" spans="1:11">
      <c r="A1046" s="11"/>
      <c r="B1046" s="11"/>
      <c r="C1046" s="10" t="s">
        <v>1501</v>
      </c>
      <c r="D1046" s="49" t="s">
        <v>1502</v>
      </c>
      <c r="E1046" s="10" t="s">
        <v>1036</v>
      </c>
      <c r="F1046" s="10" t="s">
        <v>1033</v>
      </c>
      <c r="G1046" s="7">
        <v>10</v>
      </c>
      <c r="H1046" s="7">
        <v>10</v>
      </c>
      <c r="I1046" s="7"/>
      <c r="J1046" s="7"/>
      <c r="K1046" s="7"/>
    </row>
    <row r="1047" ht="27" spans="1:11">
      <c r="A1047" s="11"/>
      <c r="B1047" s="10" t="s">
        <v>1045</v>
      </c>
      <c r="C1047" s="10" t="s">
        <v>1503</v>
      </c>
      <c r="D1047" s="49" t="s">
        <v>1053</v>
      </c>
      <c r="E1047" s="10" t="s">
        <v>1036</v>
      </c>
      <c r="F1047" s="10" t="s">
        <v>1033</v>
      </c>
      <c r="G1047" s="7">
        <v>10</v>
      </c>
      <c r="H1047" s="7">
        <v>10</v>
      </c>
      <c r="I1047" s="7"/>
      <c r="J1047" s="7"/>
      <c r="K1047" s="7"/>
    </row>
    <row r="1048" ht="27" spans="1:11">
      <c r="A1048" s="11"/>
      <c r="B1048" s="11"/>
      <c r="C1048" s="10" t="s">
        <v>1505</v>
      </c>
      <c r="D1048" s="49" t="s">
        <v>1506</v>
      </c>
      <c r="E1048" s="7" t="s">
        <v>1255</v>
      </c>
      <c r="F1048" s="7" t="s">
        <v>1255</v>
      </c>
      <c r="G1048" s="7">
        <v>10</v>
      </c>
      <c r="H1048" s="7">
        <v>10</v>
      </c>
      <c r="I1048" s="7"/>
      <c r="J1048" s="7"/>
      <c r="K1048" s="7"/>
    </row>
    <row r="1049" ht="27" spans="1:11">
      <c r="A1049" s="11"/>
      <c r="B1049" s="11"/>
      <c r="C1049" s="10" t="s">
        <v>1507</v>
      </c>
      <c r="D1049" s="49" t="s">
        <v>1508</v>
      </c>
      <c r="E1049" s="7" t="s">
        <v>1064</v>
      </c>
      <c r="F1049" s="7" t="s">
        <v>1064</v>
      </c>
      <c r="G1049" s="7">
        <v>10</v>
      </c>
      <c r="H1049" s="7">
        <v>8</v>
      </c>
      <c r="I1049" s="7"/>
      <c r="J1049" s="7"/>
      <c r="K1049" s="7"/>
    </row>
    <row r="1050" ht="40.5" spans="1:11">
      <c r="A1050" s="11"/>
      <c r="B1050" s="14"/>
      <c r="C1050" s="10" t="s">
        <v>1509</v>
      </c>
      <c r="D1050" s="49" t="s">
        <v>1053</v>
      </c>
      <c r="E1050" s="20" t="s">
        <v>1310</v>
      </c>
      <c r="F1050" s="20" t="s">
        <v>1310</v>
      </c>
      <c r="G1050" s="7">
        <v>10</v>
      </c>
      <c r="H1050" s="7">
        <v>8</v>
      </c>
      <c r="I1050" s="7"/>
      <c r="J1050" s="7"/>
      <c r="K1050" s="7"/>
    </row>
    <row r="1051" ht="40.5" spans="1:11">
      <c r="A1051" s="11"/>
      <c r="B1051" s="7" t="s">
        <v>1074</v>
      </c>
      <c r="C1051" s="10" t="s">
        <v>1510</v>
      </c>
      <c r="D1051" s="49" t="s">
        <v>1511</v>
      </c>
      <c r="E1051" s="20" t="s">
        <v>1036</v>
      </c>
      <c r="F1051" s="20">
        <v>0.98</v>
      </c>
      <c r="G1051" s="7">
        <v>10</v>
      </c>
      <c r="H1051" s="7">
        <v>10</v>
      </c>
      <c r="I1051" s="7"/>
      <c r="J1051" s="7"/>
      <c r="K1051" s="7"/>
    </row>
    <row r="1052" s="1" customFormat="1" ht="27" customHeight="1" spans="1:12">
      <c r="A1052" s="14"/>
      <c r="B1052" s="15" t="s">
        <v>1078</v>
      </c>
      <c r="C1052" s="16"/>
      <c r="D1052" s="16"/>
      <c r="E1052" s="16"/>
      <c r="F1052" s="17"/>
      <c r="G1052" s="7">
        <v>90</v>
      </c>
      <c r="H1052" s="7">
        <v>86</v>
      </c>
      <c r="I1052" s="7"/>
      <c r="J1052" s="7"/>
      <c r="K1052" s="7"/>
      <c r="L1052" s="25"/>
    </row>
    <row r="1053" s="1" customFormat="1" ht="27" customHeight="1" spans="1:12">
      <c r="A1053" s="15" t="s">
        <v>1116</v>
      </c>
      <c r="B1053" s="16"/>
      <c r="C1053" s="16"/>
      <c r="D1053" s="16"/>
      <c r="E1053" s="16"/>
      <c r="F1053" s="17"/>
      <c r="G1053" s="7">
        <v>100</v>
      </c>
      <c r="H1053" s="7">
        <v>96</v>
      </c>
      <c r="I1053" s="7"/>
      <c r="J1053" s="7"/>
      <c r="K1053" s="7"/>
      <c r="L1053" s="26"/>
    </row>
    <row r="1054" ht="27" spans="1:11">
      <c r="A1054" s="7" t="s">
        <v>1080</v>
      </c>
      <c r="B1054" s="7" t="s">
        <v>1279</v>
      </c>
      <c r="C1054" s="7"/>
      <c r="D1054" s="7"/>
      <c r="E1054" s="7"/>
      <c r="F1054" s="7"/>
      <c r="G1054" s="7"/>
      <c r="H1054" s="7"/>
      <c r="I1054" s="7"/>
      <c r="J1054" s="7"/>
      <c r="K1054" s="7"/>
    </row>
    <row r="1055" spans="1:11">
      <c r="A1055" s="12" t="s">
        <v>1082</v>
      </c>
      <c r="B1055" s="12"/>
      <c r="C1055" s="12"/>
      <c r="D1055" s="12"/>
      <c r="E1055" s="12"/>
      <c r="F1055" s="12"/>
      <c r="G1055" s="12"/>
      <c r="H1055" s="12"/>
      <c r="I1055" s="12"/>
      <c r="J1055" s="12"/>
      <c r="K1055" s="12"/>
    </row>
    <row r="1056" ht="162" customHeight="1" spans="1:11">
      <c r="A1056" s="48" t="s">
        <v>1118</v>
      </c>
      <c r="B1056" s="48"/>
      <c r="C1056" s="48"/>
      <c r="D1056" s="48"/>
      <c r="E1056" s="48"/>
      <c r="F1056" s="48"/>
      <c r="G1056" s="48"/>
      <c r="H1056" s="48"/>
      <c r="I1056" s="48"/>
      <c r="J1056" s="48"/>
      <c r="K1056" s="48"/>
    </row>
    <row r="1057" spans="1:11">
      <c r="A1057" s="19"/>
      <c r="B1057" s="19"/>
      <c r="C1057" s="19"/>
      <c r="D1057" s="19"/>
      <c r="E1057" s="19"/>
      <c r="F1057" s="19"/>
      <c r="G1057" s="19"/>
      <c r="H1057" s="19"/>
      <c r="I1057" s="19"/>
      <c r="J1057" s="19"/>
      <c r="K1057" s="19"/>
    </row>
    <row r="1058" spans="1:11">
      <c r="A1058" s="19"/>
      <c r="B1058" s="19"/>
      <c r="C1058" s="19"/>
      <c r="D1058" s="19"/>
      <c r="E1058" s="19"/>
      <c r="F1058" s="19"/>
      <c r="G1058" s="19"/>
      <c r="H1058" s="19"/>
      <c r="I1058" s="19"/>
      <c r="J1058" s="19"/>
      <c r="K1058" s="19"/>
    </row>
    <row r="1059" spans="1:11">
      <c r="A1059" s="32" t="s">
        <v>1516</v>
      </c>
      <c r="B1059" s="32"/>
      <c r="C1059" s="32"/>
      <c r="D1059" s="32"/>
      <c r="E1059" s="32"/>
      <c r="F1059" s="32"/>
      <c r="G1059" s="32"/>
      <c r="H1059" s="32"/>
      <c r="I1059" s="32"/>
      <c r="J1059" s="32"/>
      <c r="K1059" s="32"/>
    </row>
    <row r="1060" spans="1:11">
      <c r="A1060" s="4" t="s">
        <v>1085</v>
      </c>
      <c r="B1060" s="4"/>
      <c r="C1060" s="4"/>
      <c r="D1060" s="4"/>
      <c r="E1060" s="4"/>
      <c r="F1060" s="4"/>
      <c r="G1060" s="4"/>
      <c r="H1060" s="4"/>
      <c r="I1060" s="4"/>
      <c r="J1060" s="4"/>
      <c r="K1060" s="4"/>
    </row>
    <row r="1061" spans="1:11">
      <c r="A1061" s="4" t="s">
        <v>1086</v>
      </c>
      <c r="B1061" s="4"/>
      <c r="C1061" s="4"/>
      <c r="D1061" s="4"/>
      <c r="E1061" s="4"/>
      <c r="F1061" s="4"/>
      <c r="G1061" s="4"/>
      <c r="H1061" s="4"/>
      <c r="I1061" s="4"/>
      <c r="J1061" s="4"/>
      <c r="K1061" s="4"/>
    </row>
    <row r="1062" spans="1:11">
      <c r="A1062" s="5" t="s">
        <v>1120</v>
      </c>
      <c r="B1062" s="5"/>
      <c r="C1062" s="5"/>
      <c r="D1062" s="5"/>
      <c r="E1062" s="5"/>
      <c r="F1062" s="6" t="s">
        <v>1121</v>
      </c>
      <c r="G1062" s="6"/>
      <c r="H1062" s="6"/>
      <c r="I1062" s="6"/>
      <c r="J1062" s="6"/>
      <c r="K1062" s="6"/>
    </row>
    <row r="1063" spans="1:11">
      <c r="A1063" s="7" t="s">
        <v>1089</v>
      </c>
      <c r="B1063" s="7"/>
      <c r="C1063" s="7"/>
      <c r="D1063" s="7" t="s">
        <v>1517</v>
      </c>
      <c r="E1063" s="7"/>
      <c r="F1063" s="7"/>
      <c r="G1063" s="7"/>
      <c r="H1063" s="7"/>
      <c r="I1063" s="7"/>
      <c r="J1063" s="7"/>
      <c r="K1063" s="7"/>
    </row>
    <row r="1064" spans="1:11">
      <c r="A1064" s="7" t="s">
        <v>984</v>
      </c>
      <c r="B1064" s="7"/>
      <c r="C1064" s="7"/>
      <c r="D1064" s="7" t="s">
        <v>1324</v>
      </c>
      <c r="E1064" s="7"/>
      <c r="F1064" s="7" t="s">
        <v>986</v>
      </c>
      <c r="G1064" s="7" t="s">
        <v>983</v>
      </c>
      <c r="H1064" s="7"/>
      <c r="I1064" s="7"/>
      <c r="J1064" s="7"/>
      <c r="K1064" s="7"/>
    </row>
    <row r="1065" ht="27" spans="1:11">
      <c r="A1065" s="7" t="s">
        <v>1091</v>
      </c>
      <c r="B1065" s="7"/>
      <c r="C1065" s="7"/>
      <c r="D1065" s="7" t="s">
        <v>988</v>
      </c>
      <c r="E1065" s="7" t="s">
        <v>989</v>
      </c>
      <c r="F1065" s="7" t="s">
        <v>1092</v>
      </c>
      <c r="G1065" s="7" t="s">
        <v>1093</v>
      </c>
      <c r="H1065" s="7"/>
      <c r="I1065" s="7" t="s">
        <v>992</v>
      </c>
      <c r="J1065" s="7" t="s">
        <v>993</v>
      </c>
      <c r="K1065" s="7" t="s">
        <v>994</v>
      </c>
    </row>
    <row r="1066" ht="27" spans="1:11">
      <c r="A1066" s="7"/>
      <c r="B1066" s="7"/>
      <c r="C1066" s="7"/>
      <c r="D1066" s="7" t="s">
        <v>995</v>
      </c>
      <c r="E1066" s="7">
        <v>0</v>
      </c>
      <c r="F1066" s="7">
        <v>1970</v>
      </c>
      <c r="G1066" s="15">
        <v>1970</v>
      </c>
      <c r="H1066" s="17"/>
      <c r="I1066" s="7">
        <v>10</v>
      </c>
      <c r="J1066" s="7">
        <v>100</v>
      </c>
      <c r="K1066" s="7">
        <v>10</v>
      </c>
    </row>
    <row r="1067" spans="1:11">
      <c r="A1067" s="7"/>
      <c r="B1067" s="7"/>
      <c r="C1067" s="7"/>
      <c r="D1067" s="7" t="s">
        <v>1094</v>
      </c>
      <c r="E1067" s="7">
        <v>0</v>
      </c>
      <c r="F1067" s="7">
        <v>1970</v>
      </c>
      <c r="G1067" s="15">
        <v>1970</v>
      </c>
      <c r="H1067" s="17"/>
      <c r="I1067" s="7" t="s">
        <v>890</v>
      </c>
      <c r="J1067" s="7" t="s">
        <v>890</v>
      </c>
      <c r="K1067" s="7" t="s">
        <v>890</v>
      </c>
    </row>
    <row r="1068" ht="27" spans="1:11">
      <c r="A1068" s="7"/>
      <c r="B1068" s="7"/>
      <c r="C1068" s="7"/>
      <c r="D1068" s="9" t="s">
        <v>1095</v>
      </c>
      <c r="E1068" s="7"/>
      <c r="F1068" s="7"/>
      <c r="G1068" s="15"/>
      <c r="H1068" s="17"/>
      <c r="I1068" s="7" t="s">
        <v>890</v>
      </c>
      <c r="J1068" s="7" t="s">
        <v>890</v>
      </c>
      <c r="K1068" s="7" t="s">
        <v>890</v>
      </c>
    </row>
    <row r="1069" spans="1:11">
      <c r="A1069" s="7"/>
      <c r="B1069" s="7"/>
      <c r="C1069" s="7"/>
      <c r="D1069" s="9" t="s">
        <v>1096</v>
      </c>
      <c r="E1069" s="7">
        <v>0</v>
      </c>
      <c r="F1069" s="7">
        <v>1970</v>
      </c>
      <c r="G1069" s="15">
        <v>1970</v>
      </c>
      <c r="H1069" s="17"/>
      <c r="I1069" s="7" t="s">
        <v>890</v>
      </c>
      <c r="J1069" s="7" t="s">
        <v>890</v>
      </c>
      <c r="K1069" s="7" t="s">
        <v>890</v>
      </c>
    </row>
    <row r="1070" spans="1:11">
      <c r="A1070" s="7"/>
      <c r="B1070" s="7"/>
      <c r="C1070" s="7"/>
      <c r="D1070" s="7" t="s">
        <v>996</v>
      </c>
      <c r="E1070" s="7"/>
      <c r="F1070" s="7"/>
      <c r="G1070" s="7"/>
      <c r="H1070" s="7"/>
      <c r="I1070" s="7" t="s">
        <v>890</v>
      </c>
      <c r="J1070" s="7" t="s">
        <v>890</v>
      </c>
      <c r="K1070" s="7" t="s">
        <v>890</v>
      </c>
    </row>
    <row r="1071" ht="27" spans="1:11">
      <c r="A1071" s="7" t="s">
        <v>997</v>
      </c>
      <c r="B1071" s="7" t="s">
        <v>998</v>
      </c>
      <c r="C1071" s="7"/>
      <c r="D1071" s="7"/>
      <c r="E1071" s="7"/>
      <c r="F1071" s="7" t="s">
        <v>999</v>
      </c>
      <c r="G1071" s="7"/>
      <c r="H1071" s="7"/>
      <c r="I1071" s="7"/>
      <c r="J1071" s="7"/>
      <c r="K1071" s="7"/>
    </row>
    <row r="1072" spans="1:11">
      <c r="A1072" s="7"/>
      <c r="B1072" s="7" t="s">
        <v>1514</v>
      </c>
      <c r="C1072" s="7"/>
      <c r="D1072" s="7"/>
      <c r="E1072" s="7"/>
      <c r="F1072" s="7" t="s">
        <v>1514</v>
      </c>
      <c r="G1072" s="7"/>
      <c r="H1072" s="7"/>
      <c r="I1072" s="7"/>
      <c r="J1072" s="7"/>
      <c r="K1072" s="7"/>
    </row>
    <row r="1073" ht="27" spans="1:11">
      <c r="A1073" s="10" t="s">
        <v>1001</v>
      </c>
      <c r="B1073" s="7" t="s">
        <v>1002</v>
      </c>
      <c r="C1073" s="7" t="s">
        <v>1003</v>
      </c>
      <c r="D1073" s="7" t="s">
        <v>1004</v>
      </c>
      <c r="E1073" s="7" t="s">
        <v>1098</v>
      </c>
      <c r="F1073" s="7" t="s">
        <v>1099</v>
      </c>
      <c r="G1073" s="7" t="s">
        <v>992</v>
      </c>
      <c r="H1073" s="7" t="s">
        <v>994</v>
      </c>
      <c r="I1073" s="15" t="s">
        <v>1007</v>
      </c>
      <c r="J1073" s="16"/>
      <c r="K1073" s="17"/>
    </row>
    <row r="1074" spans="1:11">
      <c r="A1074" s="11"/>
      <c r="B1074" s="10" t="s">
        <v>1008</v>
      </c>
      <c r="C1074" s="10" t="s">
        <v>1009</v>
      </c>
      <c r="D1074" s="49" t="s">
        <v>1499</v>
      </c>
      <c r="E1074" s="13" t="s">
        <v>1036</v>
      </c>
      <c r="F1074" s="7" t="s">
        <v>1518</v>
      </c>
      <c r="G1074" s="7">
        <v>10</v>
      </c>
      <c r="H1074" s="7">
        <v>10</v>
      </c>
      <c r="I1074" s="7"/>
      <c r="J1074" s="7"/>
      <c r="K1074" s="7"/>
    </row>
    <row r="1075" spans="1:11">
      <c r="A1075" s="11"/>
      <c r="B1075" s="11"/>
      <c r="C1075" s="10" t="s">
        <v>1030</v>
      </c>
      <c r="D1075" s="49" t="s">
        <v>1218</v>
      </c>
      <c r="E1075" s="13" t="s">
        <v>1036</v>
      </c>
      <c r="F1075" s="13" t="s">
        <v>1033</v>
      </c>
      <c r="G1075" s="7">
        <v>10</v>
      </c>
      <c r="H1075" s="7">
        <v>10</v>
      </c>
      <c r="I1075" s="7"/>
      <c r="J1075" s="7"/>
      <c r="K1075" s="7"/>
    </row>
    <row r="1076" spans="1:11">
      <c r="A1076" s="11"/>
      <c r="B1076" s="11"/>
      <c r="C1076" s="10" t="s">
        <v>1038</v>
      </c>
      <c r="D1076" s="49" t="s">
        <v>1039</v>
      </c>
      <c r="E1076" s="13" t="s">
        <v>1036</v>
      </c>
      <c r="F1076" s="13" t="s">
        <v>1033</v>
      </c>
      <c r="G1076" s="7">
        <v>10</v>
      </c>
      <c r="H1076" s="7">
        <v>10</v>
      </c>
      <c r="I1076" s="7"/>
      <c r="J1076" s="7"/>
      <c r="K1076" s="7"/>
    </row>
    <row r="1077" spans="1:11">
      <c r="A1077" s="11"/>
      <c r="B1077" s="11"/>
      <c r="C1077" s="10" t="s">
        <v>1501</v>
      </c>
      <c r="D1077" s="49" t="s">
        <v>1502</v>
      </c>
      <c r="E1077" s="10" t="s">
        <v>1036</v>
      </c>
      <c r="F1077" s="10" t="s">
        <v>1033</v>
      </c>
      <c r="G1077" s="7">
        <v>10</v>
      </c>
      <c r="H1077" s="7">
        <v>10</v>
      </c>
      <c r="I1077" s="7"/>
      <c r="J1077" s="7"/>
      <c r="K1077" s="7"/>
    </row>
    <row r="1078" ht="27" spans="1:11">
      <c r="A1078" s="11"/>
      <c r="B1078" s="10" t="s">
        <v>1045</v>
      </c>
      <c r="C1078" s="10" t="s">
        <v>1503</v>
      </c>
      <c r="D1078" s="49" t="s">
        <v>1053</v>
      </c>
      <c r="E1078" s="10" t="s">
        <v>1036</v>
      </c>
      <c r="F1078" s="10" t="s">
        <v>1033</v>
      </c>
      <c r="G1078" s="7">
        <v>10</v>
      </c>
      <c r="H1078" s="7">
        <v>10</v>
      </c>
      <c r="I1078" s="7"/>
      <c r="J1078" s="7"/>
      <c r="K1078" s="7"/>
    </row>
    <row r="1079" ht="27" spans="1:11">
      <c r="A1079" s="11"/>
      <c r="B1079" s="11"/>
      <c r="C1079" s="10" t="s">
        <v>1505</v>
      </c>
      <c r="D1079" s="49" t="s">
        <v>1506</v>
      </c>
      <c r="E1079" s="7" t="s">
        <v>1255</v>
      </c>
      <c r="F1079" s="7" t="s">
        <v>1255</v>
      </c>
      <c r="G1079" s="7">
        <v>10</v>
      </c>
      <c r="H1079" s="7">
        <v>10</v>
      </c>
      <c r="I1079" s="7"/>
      <c r="J1079" s="7"/>
      <c r="K1079" s="7"/>
    </row>
    <row r="1080" ht="27" spans="1:11">
      <c r="A1080" s="11"/>
      <c r="B1080" s="11"/>
      <c r="C1080" s="10" t="s">
        <v>1507</v>
      </c>
      <c r="D1080" s="49" t="s">
        <v>1508</v>
      </c>
      <c r="E1080" s="7" t="s">
        <v>1064</v>
      </c>
      <c r="F1080" s="7" t="s">
        <v>1064</v>
      </c>
      <c r="G1080" s="7">
        <v>10</v>
      </c>
      <c r="H1080" s="7">
        <v>8</v>
      </c>
      <c r="I1080" s="7"/>
      <c r="J1080" s="7"/>
      <c r="K1080" s="7"/>
    </row>
    <row r="1081" ht="40.5" spans="1:11">
      <c r="A1081" s="11"/>
      <c r="B1081" s="14"/>
      <c r="C1081" s="10" t="s">
        <v>1509</v>
      </c>
      <c r="D1081" s="49" t="s">
        <v>1053</v>
      </c>
      <c r="E1081" s="20" t="s">
        <v>1310</v>
      </c>
      <c r="F1081" s="20" t="s">
        <v>1310</v>
      </c>
      <c r="G1081" s="7">
        <v>10</v>
      </c>
      <c r="H1081" s="7">
        <v>8</v>
      </c>
      <c r="I1081" s="7"/>
      <c r="J1081" s="7"/>
      <c r="K1081" s="7"/>
    </row>
    <row r="1082" ht="40.5" spans="1:11">
      <c r="A1082" s="11"/>
      <c r="B1082" s="7" t="s">
        <v>1074</v>
      </c>
      <c r="C1082" s="10" t="s">
        <v>1510</v>
      </c>
      <c r="D1082" s="49" t="s">
        <v>1511</v>
      </c>
      <c r="E1082" s="20" t="s">
        <v>1036</v>
      </c>
      <c r="F1082" s="20">
        <v>0.98</v>
      </c>
      <c r="G1082" s="7">
        <v>10</v>
      </c>
      <c r="H1082" s="7">
        <v>10</v>
      </c>
      <c r="I1082" s="7"/>
      <c r="J1082" s="7"/>
      <c r="K1082" s="7"/>
    </row>
    <row r="1083" s="1" customFormat="1" ht="27" customHeight="1" spans="1:12">
      <c r="A1083" s="14"/>
      <c r="B1083" s="15" t="s">
        <v>1078</v>
      </c>
      <c r="C1083" s="16"/>
      <c r="D1083" s="16"/>
      <c r="E1083" s="16"/>
      <c r="F1083" s="17"/>
      <c r="G1083" s="7">
        <v>90</v>
      </c>
      <c r="H1083" s="7">
        <v>86</v>
      </c>
      <c r="I1083" s="7"/>
      <c r="J1083" s="7"/>
      <c r="K1083" s="7"/>
      <c r="L1083" s="25"/>
    </row>
    <row r="1084" s="1" customFormat="1" ht="27" customHeight="1" spans="1:12">
      <c r="A1084" s="15" t="s">
        <v>1116</v>
      </c>
      <c r="B1084" s="16"/>
      <c r="C1084" s="16"/>
      <c r="D1084" s="16"/>
      <c r="E1084" s="16"/>
      <c r="F1084" s="17"/>
      <c r="G1084" s="7">
        <v>100</v>
      </c>
      <c r="H1084" s="7">
        <v>96</v>
      </c>
      <c r="I1084" s="7"/>
      <c r="J1084" s="7"/>
      <c r="K1084" s="7"/>
      <c r="L1084" s="26"/>
    </row>
    <row r="1085" ht="27" spans="1:11">
      <c r="A1085" s="7" t="s">
        <v>1080</v>
      </c>
      <c r="B1085" s="7" t="s">
        <v>1456</v>
      </c>
      <c r="C1085" s="7"/>
      <c r="D1085" s="7"/>
      <c r="E1085" s="7"/>
      <c r="F1085" s="7"/>
      <c r="G1085" s="7"/>
      <c r="H1085" s="7"/>
      <c r="I1085" s="7"/>
      <c r="J1085" s="7"/>
      <c r="K1085" s="7"/>
    </row>
    <row r="1086" spans="1:11">
      <c r="A1086" s="12" t="s">
        <v>1082</v>
      </c>
      <c r="B1086" s="12"/>
      <c r="C1086" s="12"/>
      <c r="D1086" s="12"/>
      <c r="E1086" s="12"/>
      <c r="F1086" s="12"/>
      <c r="G1086" s="12"/>
      <c r="H1086" s="12"/>
      <c r="I1086" s="12"/>
      <c r="J1086" s="12"/>
      <c r="K1086" s="12"/>
    </row>
    <row r="1087" ht="163" customHeight="1" spans="1:11">
      <c r="A1087" s="48" t="s">
        <v>1118</v>
      </c>
      <c r="B1087" s="48"/>
      <c r="C1087" s="48"/>
      <c r="D1087" s="48"/>
      <c r="E1087" s="48"/>
      <c r="F1087" s="48"/>
      <c r="G1087" s="48"/>
      <c r="H1087" s="48"/>
      <c r="I1087" s="48"/>
      <c r="J1087" s="48"/>
      <c r="K1087" s="48"/>
    </row>
    <row r="1088" spans="1:11">
      <c r="A1088" s="4"/>
      <c r="B1088" s="4"/>
      <c r="C1088" s="4"/>
      <c r="D1088" s="4"/>
      <c r="E1088" s="4"/>
      <c r="F1088" s="4"/>
      <c r="G1088" s="4"/>
      <c r="H1088" s="4"/>
      <c r="I1088" s="4"/>
      <c r="J1088" s="4"/>
      <c r="K1088" s="4"/>
    </row>
    <row r="1089" spans="1:11">
      <c r="A1089" s="4"/>
      <c r="B1089" s="4"/>
      <c r="C1089" s="4"/>
      <c r="D1089" s="4"/>
      <c r="E1089" s="4"/>
      <c r="F1089" s="4"/>
      <c r="G1089" s="4"/>
      <c r="H1089" s="4"/>
      <c r="I1089" s="4"/>
      <c r="J1089" s="4"/>
      <c r="K1089" s="4"/>
    </row>
    <row r="1090" spans="1:11">
      <c r="A1090" s="32" t="s">
        <v>1516</v>
      </c>
      <c r="B1090" s="32"/>
      <c r="C1090" s="32"/>
      <c r="D1090" s="32"/>
      <c r="E1090" s="32"/>
      <c r="F1090" s="32"/>
      <c r="G1090" s="32"/>
      <c r="H1090" s="32"/>
      <c r="I1090" s="32"/>
      <c r="J1090" s="32"/>
      <c r="K1090" s="32"/>
    </row>
    <row r="1091" spans="1:11">
      <c r="A1091" s="4" t="s">
        <v>1085</v>
      </c>
      <c r="B1091" s="4"/>
      <c r="C1091" s="4"/>
      <c r="D1091" s="4"/>
      <c r="E1091" s="4"/>
      <c r="F1091" s="4"/>
      <c r="G1091" s="4"/>
      <c r="H1091" s="4"/>
      <c r="I1091" s="4"/>
      <c r="J1091" s="4"/>
      <c r="K1091" s="4"/>
    </row>
    <row r="1092" spans="1:11">
      <c r="A1092" s="4" t="s">
        <v>1086</v>
      </c>
      <c r="B1092" s="4"/>
      <c r="C1092" s="4"/>
      <c r="D1092" s="4"/>
      <c r="E1092" s="4"/>
      <c r="F1092" s="4"/>
      <c r="G1092" s="4"/>
      <c r="H1092" s="4"/>
      <c r="I1092" s="4"/>
      <c r="J1092" s="4"/>
      <c r="K1092" s="4"/>
    </row>
    <row r="1093" spans="1:11">
      <c r="A1093" s="5" t="s">
        <v>1120</v>
      </c>
      <c r="B1093" s="5"/>
      <c r="C1093" s="5"/>
      <c r="D1093" s="5"/>
      <c r="E1093" s="5"/>
      <c r="F1093" s="6" t="s">
        <v>1121</v>
      </c>
      <c r="G1093" s="6"/>
      <c r="H1093" s="6"/>
      <c r="I1093" s="6"/>
      <c r="J1093" s="6"/>
      <c r="K1093" s="6"/>
    </row>
    <row r="1094" spans="1:11">
      <c r="A1094" s="7" t="s">
        <v>1089</v>
      </c>
      <c r="B1094" s="7"/>
      <c r="C1094" s="7"/>
      <c r="D1094" s="7" t="s">
        <v>1519</v>
      </c>
      <c r="E1094" s="7"/>
      <c r="F1094" s="7"/>
      <c r="G1094" s="7"/>
      <c r="H1094" s="7"/>
      <c r="I1094" s="7"/>
      <c r="J1094" s="7"/>
      <c r="K1094" s="7"/>
    </row>
    <row r="1095" spans="1:11">
      <c r="A1095" s="7" t="s">
        <v>984</v>
      </c>
      <c r="B1095" s="7"/>
      <c r="C1095" s="7"/>
      <c r="D1095" s="7" t="s">
        <v>1324</v>
      </c>
      <c r="E1095" s="7"/>
      <c r="F1095" s="7" t="s">
        <v>986</v>
      </c>
      <c r="G1095" s="7" t="s">
        <v>983</v>
      </c>
      <c r="H1095" s="7"/>
      <c r="I1095" s="7"/>
      <c r="J1095" s="7"/>
      <c r="K1095" s="7"/>
    </row>
    <row r="1096" ht="27" spans="1:11">
      <c r="A1096" s="7" t="s">
        <v>1091</v>
      </c>
      <c r="B1096" s="7"/>
      <c r="C1096" s="7"/>
      <c r="D1096" s="7" t="s">
        <v>988</v>
      </c>
      <c r="E1096" s="7" t="s">
        <v>989</v>
      </c>
      <c r="F1096" s="7" t="s">
        <v>1092</v>
      </c>
      <c r="G1096" s="7" t="s">
        <v>1093</v>
      </c>
      <c r="H1096" s="7"/>
      <c r="I1096" s="7" t="s">
        <v>992</v>
      </c>
      <c r="J1096" s="7" t="s">
        <v>993</v>
      </c>
      <c r="K1096" s="7" t="s">
        <v>994</v>
      </c>
    </row>
    <row r="1097" ht="27" spans="1:11">
      <c r="A1097" s="7"/>
      <c r="B1097" s="7"/>
      <c r="C1097" s="7"/>
      <c r="D1097" s="7" t="s">
        <v>995</v>
      </c>
      <c r="E1097" s="7">
        <v>0</v>
      </c>
      <c r="F1097" s="7">
        <v>5000</v>
      </c>
      <c r="G1097" s="15">
        <v>5000</v>
      </c>
      <c r="H1097" s="17"/>
      <c r="I1097" s="7">
        <v>10</v>
      </c>
      <c r="J1097" s="7">
        <v>100</v>
      </c>
      <c r="K1097" s="7">
        <v>10</v>
      </c>
    </row>
    <row r="1098" spans="1:11">
      <c r="A1098" s="7"/>
      <c r="B1098" s="7"/>
      <c r="C1098" s="7"/>
      <c r="D1098" s="7" t="s">
        <v>1094</v>
      </c>
      <c r="E1098" s="7">
        <v>0</v>
      </c>
      <c r="F1098" s="7">
        <v>5000</v>
      </c>
      <c r="G1098" s="15">
        <v>5000</v>
      </c>
      <c r="H1098" s="17"/>
      <c r="I1098" s="7" t="s">
        <v>890</v>
      </c>
      <c r="J1098" s="7" t="s">
        <v>890</v>
      </c>
      <c r="K1098" s="7" t="s">
        <v>890</v>
      </c>
    </row>
    <row r="1099" ht="27" spans="1:11">
      <c r="A1099" s="7"/>
      <c r="B1099" s="7"/>
      <c r="C1099" s="7"/>
      <c r="D1099" s="9" t="s">
        <v>1095</v>
      </c>
      <c r="E1099" s="7"/>
      <c r="F1099" s="7"/>
      <c r="G1099" s="15"/>
      <c r="H1099" s="17"/>
      <c r="I1099" s="7" t="s">
        <v>890</v>
      </c>
      <c r="J1099" s="7" t="s">
        <v>890</v>
      </c>
      <c r="K1099" s="7" t="s">
        <v>890</v>
      </c>
    </row>
    <row r="1100" spans="1:11">
      <c r="A1100" s="7"/>
      <c r="B1100" s="7"/>
      <c r="C1100" s="7"/>
      <c r="D1100" s="9" t="s">
        <v>1096</v>
      </c>
      <c r="E1100" s="7">
        <v>0</v>
      </c>
      <c r="F1100" s="7">
        <v>5000</v>
      </c>
      <c r="G1100" s="15">
        <v>5000</v>
      </c>
      <c r="H1100" s="17"/>
      <c r="I1100" s="7" t="s">
        <v>890</v>
      </c>
      <c r="J1100" s="7" t="s">
        <v>890</v>
      </c>
      <c r="K1100" s="7" t="s">
        <v>890</v>
      </c>
    </row>
    <row r="1101" spans="1:11">
      <c r="A1101" s="7"/>
      <c r="B1101" s="7"/>
      <c r="C1101" s="7"/>
      <c r="D1101" s="7" t="s">
        <v>996</v>
      </c>
      <c r="E1101" s="7"/>
      <c r="F1101" s="7"/>
      <c r="G1101" s="7"/>
      <c r="H1101" s="7"/>
      <c r="I1101" s="7" t="s">
        <v>890</v>
      </c>
      <c r="J1101" s="7" t="s">
        <v>890</v>
      </c>
      <c r="K1101" s="7" t="s">
        <v>890</v>
      </c>
    </row>
    <row r="1102" ht="27" spans="1:11">
      <c r="A1102" s="7" t="s">
        <v>997</v>
      </c>
      <c r="B1102" s="7" t="s">
        <v>998</v>
      </c>
      <c r="C1102" s="7"/>
      <c r="D1102" s="7"/>
      <c r="E1102" s="7"/>
      <c r="F1102" s="7" t="s">
        <v>999</v>
      </c>
      <c r="G1102" s="7"/>
      <c r="H1102" s="7"/>
      <c r="I1102" s="7"/>
      <c r="J1102" s="7"/>
      <c r="K1102" s="7"/>
    </row>
    <row r="1103" spans="1:11">
      <c r="A1103" s="7"/>
      <c r="B1103" s="7" t="s">
        <v>1514</v>
      </c>
      <c r="C1103" s="7"/>
      <c r="D1103" s="7"/>
      <c r="E1103" s="7"/>
      <c r="F1103" s="7" t="s">
        <v>1514</v>
      </c>
      <c r="G1103" s="7"/>
      <c r="H1103" s="7"/>
      <c r="I1103" s="7"/>
      <c r="J1103" s="7"/>
      <c r="K1103" s="7"/>
    </row>
    <row r="1104" ht="27" spans="1:11">
      <c r="A1104" s="10" t="s">
        <v>1001</v>
      </c>
      <c r="B1104" s="7" t="s">
        <v>1002</v>
      </c>
      <c r="C1104" s="7" t="s">
        <v>1003</v>
      </c>
      <c r="D1104" s="7" t="s">
        <v>1004</v>
      </c>
      <c r="E1104" s="7" t="s">
        <v>1098</v>
      </c>
      <c r="F1104" s="7" t="s">
        <v>1099</v>
      </c>
      <c r="G1104" s="7" t="s">
        <v>992</v>
      </c>
      <c r="H1104" s="7" t="s">
        <v>994</v>
      </c>
      <c r="I1104" s="15" t="s">
        <v>1007</v>
      </c>
      <c r="J1104" s="16"/>
      <c r="K1104" s="17"/>
    </row>
    <row r="1105" spans="1:11">
      <c r="A1105" s="11"/>
      <c r="B1105" s="10" t="s">
        <v>1008</v>
      </c>
      <c r="C1105" s="10" t="s">
        <v>1009</v>
      </c>
      <c r="D1105" s="49" t="s">
        <v>1499</v>
      </c>
      <c r="E1105" s="13" t="s">
        <v>1036</v>
      </c>
      <c r="F1105" s="7" t="s">
        <v>1520</v>
      </c>
      <c r="G1105" s="7">
        <v>10</v>
      </c>
      <c r="H1105" s="7">
        <v>10</v>
      </c>
      <c r="I1105" s="7"/>
      <c r="J1105" s="7"/>
      <c r="K1105" s="7"/>
    </row>
    <row r="1106" spans="1:11">
      <c r="A1106" s="11"/>
      <c r="B1106" s="11"/>
      <c r="C1106" s="10" t="s">
        <v>1030</v>
      </c>
      <c r="D1106" s="49" t="s">
        <v>1218</v>
      </c>
      <c r="E1106" s="13" t="s">
        <v>1036</v>
      </c>
      <c r="F1106" s="13" t="s">
        <v>1033</v>
      </c>
      <c r="G1106" s="7">
        <v>10</v>
      </c>
      <c r="H1106" s="7">
        <v>10</v>
      </c>
      <c r="I1106" s="7"/>
      <c r="J1106" s="7"/>
      <c r="K1106" s="7"/>
    </row>
    <row r="1107" spans="1:11">
      <c r="A1107" s="11"/>
      <c r="B1107" s="11"/>
      <c r="C1107" s="10" t="s">
        <v>1038</v>
      </c>
      <c r="D1107" s="49" t="s">
        <v>1039</v>
      </c>
      <c r="E1107" s="13" t="s">
        <v>1036</v>
      </c>
      <c r="F1107" s="13" t="s">
        <v>1033</v>
      </c>
      <c r="G1107" s="7">
        <v>10</v>
      </c>
      <c r="H1107" s="7">
        <v>10</v>
      </c>
      <c r="I1107" s="7"/>
      <c r="J1107" s="7"/>
      <c r="K1107" s="7"/>
    </row>
    <row r="1108" spans="1:11">
      <c r="A1108" s="11"/>
      <c r="B1108" s="11"/>
      <c r="C1108" s="10" t="s">
        <v>1501</v>
      </c>
      <c r="D1108" s="49" t="s">
        <v>1502</v>
      </c>
      <c r="E1108" s="10" t="s">
        <v>1036</v>
      </c>
      <c r="F1108" s="10" t="s">
        <v>1033</v>
      </c>
      <c r="G1108" s="7">
        <v>10</v>
      </c>
      <c r="H1108" s="7">
        <v>10</v>
      </c>
      <c r="I1108" s="7"/>
      <c r="J1108" s="7"/>
      <c r="K1108" s="7"/>
    </row>
    <row r="1109" ht="27" spans="1:11">
      <c r="A1109" s="11"/>
      <c r="B1109" s="10" t="s">
        <v>1045</v>
      </c>
      <c r="C1109" s="10" t="s">
        <v>1503</v>
      </c>
      <c r="D1109" s="49" t="s">
        <v>1053</v>
      </c>
      <c r="E1109" s="10" t="s">
        <v>1036</v>
      </c>
      <c r="F1109" s="10" t="s">
        <v>1033</v>
      </c>
      <c r="G1109" s="7">
        <v>10</v>
      </c>
      <c r="H1109" s="7">
        <v>10</v>
      </c>
      <c r="I1109" s="7"/>
      <c r="J1109" s="7"/>
      <c r="K1109" s="7"/>
    </row>
    <row r="1110" spans="1:11">
      <c r="A1110" s="11"/>
      <c r="B1110" s="11"/>
      <c r="C1110" s="10" t="s">
        <v>1505</v>
      </c>
      <c r="D1110" s="49" t="s">
        <v>1506</v>
      </c>
      <c r="E1110" s="7" t="s">
        <v>1255</v>
      </c>
      <c r="F1110" s="7" t="s">
        <v>1255</v>
      </c>
      <c r="G1110" s="7">
        <v>10</v>
      </c>
      <c r="H1110" s="7">
        <v>10</v>
      </c>
      <c r="I1110" s="7"/>
      <c r="J1110" s="7"/>
      <c r="K1110" s="7"/>
    </row>
    <row r="1111" spans="1:11">
      <c r="A1111" s="11"/>
      <c r="B1111" s="11"/>
      <c r="C1111" s="11"/>
      <c r="D1111" s="49" t="s">
        <v>1521</v>
      </c>
      <c r="E1111" s="7" t="s">
        <v>1064</v>
      </c>
      <c r="F1111" s="7" t="s">
        <v>1064</v>
      </c>
      <c r="G1111" s="7">
        <v>10</v>
      </c>
      <c r="H1111" s="7">
        <v>8</v>
      </c>
      <c r="I1111" s="7"/>
      <c r="J1111" s="7"/>
      <c r="K1111" s="7"/>
    </row>
    <row r="1112" ht="40.5" spans="1:11">
      <c r="A1112" s="11"/>
      <c r="B1112" s="14"/>
      <c r="C1112" s="10" t="s">
        <v>1509</v>
      </c>
      <c r="D1112" s="49" t="s">
        <v>1053</v>
      </c>
      <c r="E1112" s="20" t="s">
        <v>1310</v>
      </c>
      <c r="F1112" s="20" t="s">
        <v>1310</v>
      </c>
      <c r="G1112" s="7">
        <v>10</v>
      </c>
      <c r="H1112" s="7">
        <v>8</v>
      </c>
      <c r="I1112" s="7"/>
      <c r="J1112" s="7"/>
      <c r="K1112" s="7"/>
    </row>
    <row r="1113" ht="40.5" spans="1:11">
      <c r="A1113" s="11"/>
      <c r="B1113" s="7" t="s">
        <v>1074</v>
      </c>
      <c r="C1113" s="10" t="s">
        <v>1510</v>
      </c>
      <c r="D1113" s="49" t="s">
        <v>1511</v>
      </c>
      <c r="E1113" s="20" t="s">
        <v>1036</v>
      </c>
      <c r="F1113" s="20">
        <v>0.98</v>
      </c>
      <c r="G1113" s="7">
        <v>10</v>
      </c>
      <c r="H1113" s="7">
        <v>10</v>
      </c>
      <c r="I1113" s="7"/>
      <c r="J1113" s="7"/>
      <c r="K1113" s="7"/>
    </row>
    <row r="1114" s="1" customFormat="1" ht="27" customHeight="1" spans="1:12">
      <c r="A1114" s="14"/>
      <c r="B1114" s="15" t="s">
        <v>1078</v>
      </c>
      <c r="C1114" s="16"/>
      <c r="D1114" s="16"/>
      <c r="E1114" s="16"/>
      <c r="F1114" s="17"/>
      <c r="G1114" s="7">
        <v>90</v>
      </c>
      <c r="H1114" s="7">
        <v>86</v>
      </c>
      <c r="I1114" s="7"/>
      <c r="J1114" s="7"/>
      <c r="K1114" s="7"/>
      <c r="L1114" s="25"/>
    </row>
    <row r="1115" s="1" customFormat="1" ht="27" customHeight="1" spans="1:12">
      <c r="A1115" s="15" t="s">
        <v>1116</v>
      </c>
      <c r="B1115" s="16"/>
      <c r="C1115" s="16"/>
      <c r="D1115" s="16"/>
      <c r="E1115" s="16"/>
      <c r="F1115" s="17"/>
      <c r="G1115" s="7">
        <v>100</v>
      </c>
      <c r="H1115" s="7">
        <v>96</v>
      </c>
      <c r="I1115" s="7"/>
      <c r="J1115" s="7"/>
      <c r="K1115" s="7"/>
      <c r="L1115" s="26"/>
    </row>
    <row r="1116" ht="27" spans="1:11">
      <c r="A1116" s="7" t="s">
        <v>1080</v>
      </c>
      <c r="B1116" s="7" t="s">
        <v>1456</v>
      </c>
      <c r="C1116" s="7"/>
      <c r="D1116" s="7"/>
      <c r="E1116" s="7"/>
      <c r="F1116" s="7"/>
      <c r="G1116" s="7"/>
      <c r="H1116" s="7"/>
      <c r="I1116" s="7"/>
      <c r="J1116" s="7"/>
      <c r="K1116" s="7"/>
    </row>
    <row r="1117" spans="1:11">
      <c r="A1117" s="12" t="s">
        <v>1082</v>
      </c>
      <c r="B1117" s="12"/>
      <c r="C1117" s="12"/>
      <c r="D1117" s="12"/>
      <c r="E1117" s="12"/>
      <c r="F1117" s="12"/>
      <c r="G1117" s="12"/>
      <c r="H1117" s="12"/>
      <c r="I1117" s="12"/>
      <c r="J1117" s="12"/>
      <c r="K1117" s="12"/>
    </row>
    <row r="1118" ht="185" customHeight="1" spans="1:11">
      <c r="A1118" s="48" t="s">
        <v>1118</v>
      </c>
      <c r="B1118" s="48"/>
      <c r="C1118" s="48"/>
      <c r="D1118" s="48"/>
      <c r="E1118" s="48"/>
      <c r="F1118" s="48"/>
      <c r="G1118" s="48"/>
      <c r="H1118" s="48"/>
      <c r="I1118" s="48"/>
      <c r="J1118" s="48"/>
      <c r="K1118" s="48"/>
    </row>
    <row r="1119" spans="1:11">
      <c r="A1119" s="4"/>
      <c r="B1119" s="4"/>
      <c r="C1119" s="4"/>
      <c r="D1119" s="4"/>
      <c r="E1119" s="4"/>
      <c r="F1119" s="4"/>
      <c r="G1119" s="4"/>
      <c r="H1119" s="4"/>
      <c r="I1119" s="4"/>
      <c r="J1119" s="4"/>
      <c r="K1119" s="4"/>
    </row>
    <row r="1120" spans="1:11">
      <c r="A1120" s="4"/>
      <c r="B1120" s="4"/>
      <c r="C1120" s="4"/>
      <c r="D1120" s="4"/>
      <c r="E1120" s="4"/>
      <c r="F1120" s="4"/>
      <c r="G1120" s="4"/>
      <c r="H1120" s="4"/>
      <c r="I1120" s="4"/>
      <c r="J1120" s="4"/>
      <c r="K1120" s="4"/>
    </row>
    <row r="1121" spans="1:11">
      <c r="A1121" s="3" t="s">
        <v>1224</v>
      </c>
      <c r="B1121" s="3"/>
      <c r="C1121" s="3"/>
      <c r="D1121" s="3"/>
      <c r="E1121" s="3"/>
      <c r="F1121" s="3"/>
      <c r="G1121" s="3"/>
      <c r="H1121" s="3"/>
      <c r="I1121" s="3"/>
      <c r="J1121" s="3"/>
      <c r="K1121" s="3"/>
    </row>
    <row r="1122" spans="1:11">
      <c r="A1122" s="4" t="s">
        <v>1085</v>
      </c>
      <c r="B1122" s="4"/>
      <c r="C1122" s="4"/>
      <c r="D1122" s="4"/>
      <c r="E1122" s="4"/>
      <c r="F1122" s="4"/>
      <c r="G1122" s="4"/>
      <c r="H1122" s="4"/>
      <c r="I1122" s="4"/>
      <c r="J1122" s="4"/>
      <c r="K1122" s="4"/>
    </row>
    <row r="1123" spans="1:11">
      <c r="A1123" s="4" t="s">
        <v>1086</v>
      </c>
      <c r="B1123" s="4"/>
      <c r="C1123" s="4"/>
      <c r="D1123" s="4"/>
      <c r="E1123" s="4"/>
      <c r="F1123" s="4"/>
      <c r="G1123" s="4"/>
      <c r="H1123" s="4"/>
      <c r="I1123" s="4"/>
      <c r="J1123" s="4"/>
      <c r="K1123" s="4"/>
    </row>
    <row r="1124" spans="1:11">
      <c r="A1124" s="5" t="s">
        <v>1120</v>
      </c>
      <c r="B1124" s="5"/>
      <c r="C1124" s="5"/>
      <c r="D1124" s="5"/>
      <c r="E1124" s="5"/>
      <c r="F1124" s="6" t="s">
        <v>1121</v>
      </c>
      <c r="G1124" s="6"/>
      <c r="H1124" s="6"/>
      <c r="I1124" s="6"/>
      <c r="J1124" s="6"/>
      <c r="K1124" s="6"/>
    </row>
    <row r="1125" spans="1:11">
      <c r="A1125" s="7" t="s">
        <v>1089</v>
      </c>
      <c r="B1125" s="7"/>
      <c r="C1125" s="7"/>
      <c r="D1125" s="7" t="s">
        <v>1522</v>
      </c>
      <c r="E1125" s="7"/>
      <c r="F1125" s="7"/>
      <c r="G1125" s="7"/>
      <c r="H1125" s="7"/>
      <c r="I1125" s="7"/>
      <c r="J1125" s="7"/>
      <c r="K1125" s="7"/>
    </row>
    <row r="1126" spans="1:11">
      <c r="A1126" s="7" t="s">
        <v>984</v>
      </c>
      <c r="B1126" s="7"/>
      <c r="C1126" s="7"/>
      <c r="D1126" s="7" t="s">
        <v>1324</v>
      </c>
      <c r="E1126" s="7"/>
      <c r="F1126" s="7" t="s">
        <v>986</v>
      </c>
      <c r="G1126" s="7" t="s">
        <v>983</v>
      </c>
      <c r="H1126" s="7"/>
      <c r="I1126" s="7"/>
      <c r="J1126" s="7"/>
      <c r="K1126" s="7"/>
    </row>
    <row r="1127" ht="27" spans="1:11">
      <c r="A1127" s="7" t="s">
        <v>1091</v>
      </c>
      <c r="B1127" s="7"/>
      <c r="C1127" s="7"/>
      <c r="D1127" s="7" t="s">
        <v>988</v>
      </c>
      <c r="E1127" s="7" t="s">
        <v>989</v>
      </c>
      <c r="F1127" s="7" t="s">
        <v>1092</v>
      </c>
      <c r="G1127" s="7" t="s">
        <v>1093</v>
      </c>
      <c r="H1127" s="7"/>
      <c r="I1127" s="7" t="s">
        <v>992</v>
      </c>
      <c r="J1127" s="7" t="s">
        <v>993</v>
      </c>
      <c r="K1127" s="7" t="s">
        <v>994</v>
      </c>
    </row>
    <row r="1128" ht="27" spans="1:11">
      <c r="A1128" s="7"/>
      <c r="B1128" s="7"/>
      <c r="C1128" s="7"/>
      <c r="D1128" s="7" t="s">
        <v>995</v>
      </c>
      <c r="E1128" s="7">
        <v>0</v>
      </c>
      <c r="F1128" s="7">
        <v>40000</v>
      </c>
      <c r="G1128" s="15">
        <v>40000</v>
      </c>
      <c r="H1128" s="17"/>
      <c r="I1128" s="7">
        <v>10</v>
      </c>
      <c r="J1128" s="7">
        <v>100</v>
      </c>
      <c r="K1128" s="7">
        <v>10</v>
      </c>
    </row>
    <row r="1129" spans="1:11">
      <c r="A1129" s="7"/>
      <c r="B1129" s="7"/>
      <c r="C1129" s="7"/>
      <c r="D1129" s="7" t="s">
        <v>1094</v>
      </c>
      <c r="E1129" s="7">
        <v>0</v>
      </c>
      <c r="F1129" s="7">
        <v>40000</v>
      </c>
      <c r="G1129" s="15">
        <v>40000</v>
      </c>
      <c r="H1129" s="17"/>
      <c r="I1129" s="7" t="s">
        <v>890</v>
      </c>
      <c r="J1129" s="7" t="s">
        <v>890</v>
      </c>
      <c r="K1129" s="7" t="s">
        <v>890</v>
      </c>
    </row>
    <row r="1130" ht="27" spans="1:11">
      <c r="A1130" s="7"/>
      <c r="B1130" s="7"/>
      <c r="C1130" s="7"/>
      <c r="D1130" s="9" t="s">
        <v>1095</v>
      </c>
      <c r="E1130" s="7"/>
      <c r="F1130" s="7"/>
      <c r="G1130" s="15"/>
      <c r="H1130" s="17"/>
      <c r="I1130" s="7" t="s">
        <v>890</v>
      </c>
      <c r="J1130" s="7" t="s">
        <v>890</v>
      </c>
      <c r="K1130" s="7" t="s">
        <v>890</v>
      </c>
    </row>
    <row r="1131" spans="1:11">
      <c r="A1131" s="7"/>
      <c r="B1131" s="7"/>
      <c r="C1131" s="7"/>
      <c r="D1131" s="9" t="s">
        <v>1096</v>
      </c>
      <c r="E1131" s="7">
        <v>0</v>
      </c>
      <c r="F1131" s="7">
        <v>40000</v>
      </c>
      <c r="G1131" s="15">
        <v>40000</v>
      </c>
      <c r="H1131" s="17"/>
      <c r="I1131" s="7" t="s">
        <v>890</v>
      </c>
      <c r="J1131" s="7" t="s">
        <v>890</v>
      </c>
      <c r="K1131" s="7" t="s">
        <v>890</v>
      </c>
    </row>
    <row r="1132" spans="1:11">
      <c r="A1132" s="7"/>
      <c r="B1132" s="7"/>
      <c r="C1132" s="7"/>
      <c r="D1132" s="7" t="s">
        <v>996</v>
      </c>
      <c r="E1132" s="7"/>
      <c r="F1132" s="7"/>
      <c r="G1132" s="7"/>
      <c r="H1132" s="7"/>
      <c r="I1132" s="7" t="s">
        <v>890</v>
      </c>
      <c r="J1132" s="7" t="s">
        <v>890</v>
      </c>
      <c r="K1132" s="7" t="s">
        <v>890</v>
      </c>
    </row>
    <row r="1133" ht="27" spans="1:11">
      <c r="A1133" s="7" t="s">
        <v>997</v>
      </c>
      <c r="B1133" s="7" t="s">
        <v>998</v>
      </c>
      <c r="C1133" s="7"/>
      <c r="D1133" s="7"/>
      <c r="E1133" s="7"/>
      <c r="F1133" s="7" t="s">
        <v>999</v>
      </c>
      <c r="G1133" s="7"/>
      <c r="H1133" s="7"/>
      <c r="I1133" s="7"/>
      <c r="J1133" s="7"/>
      <c r="K1133" s="7"/>
    </row>
    <row r="1134" spans="1:11">
      <c r="A1134" s="7"/>
      <c r="B1134" s="7" t="s">
        <v>1514</v>
      </c>
      <c r="C1134" s="7"/>
      <c r="D1134" s="7"/>
      <c r="E1134" s="7"/>
      <c r="F1134" s="7" t="s">
        <v>1514</v>
      </c>
      <c r="G1134" s="7"/>
      <c r="H1134" s="7"/>
      <c r="I1134" s="7"/>
      <c r="J1134" s="7"/>
      <c r="K1134" s="7"/>
    </row>
    <row r="1135" ht="27" spans="1:11">
      <c r="A1135" s="10" t="s">
        <v>1001</v>
      </c>
      <c r="B1135" s="7" t="s">
        <v>1002</v>
      </c>
      <c r="C1135" s="7" t="s">
        <v>1003</v>
      </c>
      <c r="D1135" s="7" t="s">
        <v>1004</v>
      </c>
      <c r="E1135" s="7" t="s">
        <v>1098</v>
      </c>
      <c r="F1135" s="7" t="s">
        <v>1099</v>
      </c>
      <c r="G1135" s="7" t="s">
        <v>992</v>
      </c>
      <c r="H1135" s="7" t="s">
        <v>994</v>
      </c>
      <c r="I1135" s="15" t="s">
        <v>1007</v>
      </c>
      <c r="J1135" s="16"/>
      <c r="K1135" s="17"/>
    </row>
    <row r="1136" spans="1:11">
      <c r="A1136" s="11"/>
      <c r="B1136" s="10" t="s">
        <v>1008</v>
      </c>
      <c r="C1136" s="10" t="s">
        <v>1009</v>
      </c>
      <c r="D1136" s="49" t="s">
        <v>1499</v>
      </c>
      <c r="E1136" s="13" t="s">
        <v>1036</v>
      </c>
      <c r="F1136" s="7" t="s">
        <v>1523</v>
      </c>
      <c r="G1136" s="7">
        <v>10</v>
      </c>
      <c r="H1136" s="7">
        <v>10</v>
      </c>
      <c r="I1136" s="7"/>
      <c r="J1136" s="7"/>
      <c r="K1136" s="7"/>
    </row>
    <row r="1137" spans="1:11">
      <c r="A1137" s="11"/>
      <c r="B1137" s="11"/>
      <c r="C1137" s="10" t="s">
        <v>1030</v>
      </c>
      <c r="D1137" s="49" t="s">
        <v>1218</v>
      </c>
      <c r="E1137" s="13" t="s">
        <v>1036</v>
      </c>
      <c r="F1137" s="13" t="s">
        <v>1033</v>
      </c>
      <c r="G1137" s="7">
        <v>10</v>
      </c>
      <c r="H1137" s="7">
        <v>10</v>
      </c>
      <c r="I1137" s="7"/>
      <c r="J1137" s="7"/>
      <c r="K1137" s="7"/>
    </row>
    <row r="1138" spans="1:11">
      <c r="A1138" s="11"/>
      <c r="B1138" s="11"/>
      <c r="C1138" s="10" t="s">
        <v>1038</v>
      </c>
      <c r="D1138" s="49" t="s">
        <v>1039</v>
      </c>
      <c r="E1138" s="13" t="s">
        <v>1036</v>
      </c>
      <c r="F1138" s="13" t="s">
        <v>1033</v>
      </c>
      <c r="G1138" s="7">
        <v>10</v>
      </c>
      <c r="H1138" s="7">
        <v>10</v>
      </c>
      <c r="I1138" s="7"/>
      <c r="J1138" s="7"/>
      <c r="K1138" s="7"/>
    </row>
    <row r="1139" spans="1:11">
      <c r="A1139" s="11"/>
      <c r="B1139" s="11"/>
      <c r="C1139" s="10" t="s">
        <v>1501</v>
      </c>
      <c r="D1139" s="49" t="s">
        <v>1502</v>
      </c>
      <c r="E1139" s="10" t="s">
        <v>1036</v>
      </c>
      <c r="F1139" s="10" t="s">
        <v>1033</v>
      </c>
      <c r="G1139" s="7">
        <v>20</v>
      </c>
      <c r="H1139" s="7">
        <v>20</v>
      </c>
      <c r="I1139" s="7"/>
      <c r="J1139" s="7"/>
      <c r="K1139" s="7"/>
    </row>
    <row r="1140" ht="27" spans="1:11">
      <c r="A1140" s="11"/>
      <c r="B1140" s="10" t="s">
        <v>1045</v>
      </c>
      <c r="C1140" s="10" t="s">
        <v>1503</v>
      </c>
      <c r="D1140" s="49" t="s">
        <v>1524</v>
      </c>
      <c r="E1140" s="10" t="s">
        <v>1036</v>
      </c>
      <c r="F1140" s="10" t="s">
        <v>1033</v>
      </c>
      <c r="G1140" s="7">
        <v>10</v>
      </c>
      <c r="H1140" s="7">
        <v>10</v>
      </c>
      <c r="I1140" s="7"/>
      <c r="J1140" s="7"/>
      <c r="K1140" s="7"/>
    </row>
    <row r="1141" ht="27" spans="1:11">
      <c r="A1141" s="11"/>
      <c r="B1141" s="11"/>
      <c r="C1141" s="10" t="s">
        <v>1505</v>
      </c>
      <c r="D1141" s="49" t="s">
        <v>1525</v>
      </c>
      <c r="E1141" s="7" t="s">
        <v>1526</v>
      </c>
      <c r="F1141" s="7" t="s">
        <v>1526</v>
      </c>
      <c r="G1141" s="7">
        <v>10</v>
      </c>
      <c r="H1141" s="7">
        <v>7</v>
      </c>
      <c r="I1141" s="7"/>
      <c r="J1141" s="7"/>
      <c r="K1141" s="7"/>
    </row>
    <row r="1142" ht="40.5" spans="1:11">
      <c r="A1142" s="11"/>
      <c r="B1142" s="14"/>
      <c r="C1142" s="10" t="s">
        <v>1509</v>
      </c>
      <c r="D1142" s="49" t="s">
        <v>1053</v>
      </c>
      <c r="E1142" s="20" t="s">
        <v>1310</v>
      </c>
      <c r="F1142" s="20" t="s">
        <v>1310</v>
      </c>
      <c r="G1142" s="7">
        <v>10</v>
      </c>
      <c r="H1142" s="7">
        <v>8</v>
      </c>
      <c r="I1142" s="7"/>
      <c r="J1142" s="7"/>
      <c r="K1142" s="7"/>
    </row>
    <row r="1143" ht="40.5" spans="1:11">
      <c r="A1143" s="11"/>
      <c r="B1143" s="7" t="s">
        <v>1074</v>
      </c>
      <c r="C1143" s="10" t="s">
        <v>1510</v>
      </c>
      <c r="D1143" s="49" t="s">
        <v>1511</v>
      </c>
      <c r="E1143" s="20" t="s">
        <v>1036</v>
      </c>
      <c r="F1143" s="20">
        <v>0.98</v>
      </c>
      <c r="G1143" s="7">
        <v>10</v>
      </c>
      <c r="H1143" s="7">
        <v>10</v>
      </c>
      <c r="I1143" s="7"/>
      <c r="J1143" s="7"/>
      <c r="K1143" s="7"/>
    </row>
    <row r="1144" s="1" customFormat="1" ht="27" customHeight="1" spans="1:12">
      <c r="A1144" s="14"/>
      <c r="B1144" s="15" t="s">
        <v>1078</v>
      </c>
      <c r="C1144" s="16"/>
      <c r="D1144" s="16"/>
      <c r="E1144" s="16"/>
      <c r="F1144" s="17"/>
      <c r="G1144" s="7">
        <v>90</v>
      </c>
      <c r="H1144" s="7">
        <v>85</v>
      </c>
      <c r="I1144" s="7"/>
      <c r="J1144" s="7"/>
      <c r="K1144" s="7"/>
      <c r="L1144" s="25"/>
    </row>
    <row r="1145" s="1" customFormat="1" ht="27" customHeight="1" spans="1:12">
      <c r="A1145" s="15" t="s">
        <v>1116</v>
      </c>
      <c r="B1145" s="16"/>
      <c r="C1145" s="16"/>
      <c r="D1145" s="16"/>
      <c r="E1145" s="16"/>
      <c r="F1145" s="17"/>
      <c r="G1145" s="7">
        <v>100</v>
      </c>
      <c r="H1145" s="7">
        <v>95</v>
      </c>
      <c r="I1145" s="7"/>
      <c r="J1145" s="7"/>
      <c r="K1145" s="7"/>
      <c r="L1145" s="26"/>
    </row>
    <row r="1146" ht="27" spans="1:11">
      <c r="A1146" s="7" t="s">
        <v>1080</v>
      </c>
      <c r="B1146" s="7" t="s">
        <v>1117</v>
      </c>
      <c r="C1146" s="7"/>
      <c r="D1146" s="7"/>
      <c r="E1146" s="7"/>
      <c r="F1146" s="7"/>
      <c r="G1146" s="7"/>
      <c r="H1146" s="7"/>
      <c r="I1146" s="7"/>
      <c r="J1146" s="7"/>
      <c r="K1146" s="7"/>
    </row>
    <row r="1147" spans="1:11">
      <c r="A1147" s="12" t="s">
        <v>1082</v>
      </c>
      <c r="B1147" s="12"/>
      <c r="C1147" s="12"/>
      <c r="D1147" s="12"/>
      <c r="E1147" s="12"/>
      <c r="F1147" s="12"/>
      <c r="G1147" s="12"/>
      <c r="H1147" s="12"/>
      <c r="I1147" s="12"/>
      <c r="J1147" s="12"/>
      <c r="K1147" s="12"/>
    </row>
    <row r="1148" ht="152" customHeight="1" spans="1:11">
      <c r="A1148" s="48" t="s">
        <v>1118</v>
      </c>
      <c r="B1148" s="48"/>
      <c r="C1148" s="48"/>
      <c r="D1148" s="48"/>
      <c r="E1148" s="48"/>
      <c r="F1148" s="48"/>
      <c r="G1148" s="48"/>
      <c r="H1148" s="48"/>
      <c r="I1148" s="48"/>
      <c r="J1148" s="48"/>
      <c r="K1148" s="48"/>
    </row>
    <row r="1149" spans="1:11">
      <c r="A1149" s="4"/>
      <c r="B1149" s="4"/>
      <c r="C1149" s="4"/>
      <c r="D1149" s="4"/>
      <c r="E1149" s="4"/>
      <c r="F1149" s="4"/>
      <c r="G1149" s="4"/>
      <c r="H1149" s="4"/>
      <c r="I1149" s="4"/>
      <c r="J1149" s="4"/>
      <c r="K1149" s="4"/>
    </row>
    <row r="1150" spans="1:11">
      <c r="A1150" s="4"/>
      <c r="B1150" s="4"/>
      <c r="C1150" s="4"/>
      <c r="D1150" s="4"/>
      <c r="E1150" s="4"/>
      <c r="F1150" s="4"/>
      <c r="G1150" s="4"/>
      <c r="H1150" s="4"/>
      <c r="I1150" s="4"/>
      <c r="J1150" s="4"/>
      <c r="K1150" s="4"/>
    </row>
    <row r="1151" spans="1:11">
      <c r="A1151" s="4"/>
      <c r="B1151" s="4"/>
      <c r="C1151" s="4"/>
      <c r="D1151" s="4"/>
      <c r="E1151" s="4"/>
      <c r="F1151" s="4"/>
      <c r="G1151" s="4"/>
      <c r="H1151" s="4"/>
      <c r="I1151" s="4"/>
      <c r="J1151" s="4"/>
      <c r="K1151" s="4"/>
    </row>
    <row r="1152" spans="1:11">
      <c r="A1152" s="3" t="s">
        <v>1224</v>
      </c>
      <c r="B1152" s="3"/>
      <c r="C1152" s="3"/>
      <c r="D1152" s="3"/>
      <c r="E1152" s="3"/>
      <c r="F1152" s="3"/>
      <c r="G1152" s="3"/>
      <c r="H1152" s="3"/>
      <c r="I1152" s="3"/>
      <c r="J1152" s="3"/>
      <c r="K1152" s="3"/>
    </row>
    <row r="1153" spans="1:11">
      <c r="A1153" s="4" t="s">
        <v>1085</v>
      </c>
      <c r="B1153" s="4"/>
      <c r="C1153" s="4"/>
      <c r="D1153" s="4"/>
      <c r="E1153" s="4"/>
      <c r="F1153" s="4"/>
      <c r="G1153" s="4"/>
      <c r="H1153" s="4"/>
      <c r="I1153" s="4"/>
      <c r="J1153" s="4"/>
      <c r="K1153" s="4"/>
    </row>
    <row r="1154" spans="1:11">
      <c r="A1154" s="4" t="s">
        <v>1086</v>
      </c>
      <c r="B1154" s="4"/>
      <c r="C1154" s="4"/>
      <c r="D1154" s="4"/>
      <c r="E1154" s="4"/>
      <c r="F1154" s="4"/>
      <c r="G1154" s="4"/>
      <c r="H1154" s="4"/>
      <c r="I1154" s="4"/>
      <c r="J1154" s="4"/>
      <c r="K1154" s="4"/>
    </row>
    <row r="1155" spans="1:11">
      <c r="A1155" s="5" t="s">
        <v>1120</v>
      </c>
      <c r="B1155" s="5"/>
      <c r="C1155" s="5"/>
      <c r="D1155" s="5"/>
      <c r="E1155" s="5"/>
      <c r="F1155" s="6" t="s">
        <v>1121</v>
      </c>
      <c r="G1155" s="6"/>
      <c r="H1155" s="6"/>
      <c r="I1155" s="6"/>
      <c r="J1155" s="6"/>
      <c r="K1155" s="6"/>
    </row>
    <row r="1156" spans="1:11">
      <c r="A1156" s="7" t="s">
        <v>1089</v>
      </c>
      <c r="B1156" s="7"/>
      <c r="C1156" s="7"/>
      <c r="D1156" s="7" t="s">
        <v>1527</v>
      </c>
      <c r="E1156" s="7"/>
      <c r="F1156" s="7"/>
      <c r="G1156" s="7"/>
      <c r="H1156" s="7"/>
      <c r="I1156" s="7"/>
      <c r="J1156" s="7"/>
      <c r="K1156" s="7"/>
    </row>
    <row r="1157" spans="1:11">
      <c r="A1157" s="7" t="s">
        <v>984</v>
      </c>
      <c r="B1157" s="7"/>
      <c r="C1157" s="7"/>
      <c r="D1157" s="7" t="s">
        <v>1324</v>
      </c>
      <c r="E1157" s="7"/>
      <c r="F1157" s="7" t="s">
        <v>986</v>
      </c>
      <c r="G1157" s="7" t="s">
        <v>983</v>
      </c>
      <c r="H1157" s="7"/>
      <c r="I1157" s="7"/>
      <c r="J1157" s="7"/>
      <c r="K1157" s="7"/>
    </row>
    <row r="1158" ht="27" spans="1:11">
      <c r="A1158" s="7" t="s">
        <v>1091</v>
      </c>
      <c r="B1158" s="7"/>
      <c r="C1158" s="7"/>
      <c r="D1158" s="7" t="s">
        <v>988</v>
      </c>
      <c r="E1158" s="7" t="s">
        <v>989</v>
      </c>
      <c r="F1158" s="7" t="s">
        <v>1092</v>
      </c>
      <c r="G1158" s="7" t="s">
        <v>1093</v>
      </c>
      <c r="H1158" s="7"/>
      <c r="I1158" s="7" t="s">
        <v>992</v>
      </c>
      <c r="J1158" s="7" t="s">
        <v>993</v>
      </c>
      <c r="K1158" s="7" t="s">
        <v>994</v>
      </c>
    </row>
    <row r="1159" ht="27" spans="1:11">
      <c r="A1159" s="7"/>
      <c r="B1159" s="7"/>
      <c r="C1159" s="7"/>
      <c r="D1159" s="7" t="s">
        <v>995</v>
      </c>
      <c r="E1159" s="7">
        <v>0</v>
      </c>
      <c r="F1159" s="7">
        <v>5150</v>
      </c>
      <c r="G1159" s="15">
        <v>5150</v>
      </c>
      <c r="H1159" s="17"/>
      <c r="I1159" s="7">
        <v>10</v>
      </c>
      <c r="J1159" s="7">
        <v>100</v>
      </c>
      <c r="K1159" s="7">
        <v>10</v>
      </c>
    </row>
    <row r="1160" spans="1:11">
      <c r="A1160" s="7"/>
      <c r="B1160" s="7"/>
      <c r="C1160" s="7"/>
      <c r="D1160" s="7" t="s">
        <v>1094</v>
      </c>
      <c r="E1160" s="7">
        <v>0</v>
      </c>
      <c r="F1160" s="7">
        <v>5150</v>
      </c>
      <c r="G1160" s="15">
        <v>5150</v>
      </c>
      <c r="H1160" s="17"/>
      <c r="I1160" s="7" t="s">
        <v>890</v>
      </c>
      <c r="J1160" s="7" t="s">
        <v>890</v>
      </c>
      <c r="K1160" s="7" t="s">
        <v>890</v>
      </c>
    </row>
    <row r="1161" ht="27" spans="1:11">
      <c r="A1161" s="7"/>
      <c r="B1161" s="7"/>
      <c r="C1161" s="7"/>
      <c r="D1161" s="9" t="s">
        <v>1095</v>
      </c>
      <c r="E1161" s="7"/>
      <c r="F1161" s="7"/>
      <c r="G1161" s="15"/>
      <c r="H1161" s="17"/>
      <c r="I1161" s="7" t="s">
        <v>890</v>
      </c>
      <c r="J1161" s="7" t="s">
        <v>890</v>
      </c>
      <c r="K1161" s="7" t="s">
        <v>890</v>
      </c>
    </row>
    <row r="1162" spans="1:11">
      <c r="A1162" s="7"/>
      <c r="B1162" s="7"/>
      <c r="C1162" s="7"/>
      <c r="D1162" s="9" t="s">
        <v>1096</v>
      </c>
      <c r="E1162" s="7">
        <v>0</v>
      </c>
      <c r="F1162" s="7">
        <v>5150</v>
      </c>
      <c r="G1162" s="15">
        <v>5150</v>
      </c>
      <c r="H1162" s="17"/>
      <c r="I1162" s="7" t="s">
        <v>890</v>
      </c>
      <c r="J1162" s="7" t="s">
        <v>890</v>
      </c>
      <c r="K1162" s="7" t="s">
        <v>890</v>
      </c>
    </row>
    <row r="1163" spans="1:11">
      <c r="A1163" s="7"/>
      <c r="B1163" s="7"/>
      <c r="C1163" s="7"/>
      <c r="D1163" s="7" t="s">
        <v>996</v>
      </c>
      <c r="E1163" s="7"/>
      <c r="F1163" s="7"/>
      <c r="G1163" s="7"/>
      <c r="H1163" s="7"/>
      <c r="I1163" s="7" t="s">
        <v>890</v>
      </c>
      <c r="J1163" s="7" t="s">
        <v>890</v>
      </c>
      <c r="K1163" s="7" t="s">
        <v>890</v>
      </c>
    </row>
    <row r="1164" ht="27" spans="1:11">
      <c r="A1164" s="7" t="s">
        <v>997</v>
      </c>
      <c r="B1164" s="7" t="s">
        <v>998</v>
      </c>
      <c r="C1164" s="7"/>
      <c r="D1164" s="7"/>
      <c r="E1164" s="7"/>
      <c r="F1164" s="7" t="s">
        <v>999</v>
      </c>
      <c r="G1164" s="7"/>
      <c r="H1164" s="7"/>
      <c r="I1164" s="7"/>
      <c r="J1164" s="7"/>
      <c r="K1164" s="7"/>
    </row>
    <row r="1165" spans="1:11">
      <c r="A1165" s="7"/>
      <c r="B1165" s="7" t="s">
        <v>1514</v>
      </c>
      <c r="C1165" s="7"/>
      <c r="D1165" s="7"/>
      <c r="E1165" s="7"/>
      <c r="F1165" s="7" t="s">
        <v>1514</v>
      </c>
      <c r="G1165" s="7"/>
      <c r="H1165" s="7"/>
      <c r="I1165" s="7"/>
      <c r="J1165" s="7"/>
      <c r="K1165" s="7"/>
    </row>
    <row r="1166" ht="27" spans="1:11">
      <c r="A1166" s="10" t="s">
        <v>1001</v>
      </c>
      <c r="B1166" s="7" t="s">
        <v>1002</v>
      </c>
      <c r="C1166" s="7" t="s">
        <v>1003</v>
      </c>
      <c r="D1166" s="7" t="s">
        <v>1004</v>
      </c>
      <c r="E1166" s="7" t="s">
        <v>1098</v>
      </c>
      <c r="F1166" s="7" t="s">
        <v>1099</v>
      </c>
      <c r="G1166" s="7" t="s">
        <v>992</v>
      </c>
      <c r="H1166" s="7" t="s">
        <v>994</v>
      </c>
      <c r="I1166" s="7" t="s">
        <v>1007</v>
      </c>
      <c r="J1166" s="7"/>
      <c r="K1166" s="7"/>
    </row>
    <row r="1167" spans="1:11">
      <c r="A1167" s="11"/>
      <c r="B1167" s="7" t="s">
        <v>1008</v>
      </c>
      <c r="C1167" s="10" t="s">
        <v>1009</v>
      </c>
      <c r="D1167" s="49" t="s">
        <v>1499</v>
      </c>
      <c r="E1167" s="13" t="s">
        <v>1036</v>
      </c>
      <c r="F1167" s="7" t="s">
        <v>1528</v>
      </c>
      <c r="G1167" s="7">
        <v>10</v>
      </c>
      <c r="H1167" s="7">
        <v>10</v>
      </c>
      <c r="I1167" s="7"/>
      <c r="J1167" s="7"/>
      <c r="K1167" s="7"/>
    </row>
    <row r="1168" spans="1:11">
      <c r="A1168" s="11"/>
      <c r="B1168" s="7"/>
      <c r="C1168" s="10" t="s">
        <v>1030</v>
      </c>
      <c r="D1168" s="49" t="s">
        <v>1218</v>
      </c>
      <c r="E1168" s="13" t="s">
        <v>1036</v>
      </c>
      <c r="F1168" s="13" t="s">
        <v>1033</v>
      </c>
      <c r="G1168" s="7">
        <v>10</v>
      </c>
      <c r="H1168" s="7">
        <v>10</v>
      </c>
      <c r="I1168" s="7"/>
      <c r="J1168" s="7"/>
      <c r="K1168" s="7"/>
    </row>
    <row r="1169" spans="1:11">
      <c r="A1169" s="11"/>
      <c r="B1169" s="7"/>
      <c r="C1169" s="10" t="s">
        <v>1038</v>
      </c>
      <c r="D1169" s="49" t="s">
        <v>1039</v>
      </c>
      <c r="E1169" s="13" t="s">
        <v>1036</v>
      </c>
      <c r="F1169" s="13" t="s">
        <v>1033</v>
      </c>
      <c r="G1169" s="7">
        <v>10</v>
      </c>
      <c r="H1169" s="7">
        <v>10</v>
      </c>
      <c r="I1169" s="7"/>
      <c r="J1169" s="7"/>
      <c r="K1169" s="7"/>
    </row>
    <row r="1170" spans="1:11">
      <c r="A1170" s="11"/>
      <c r="B1170" s="7"/>
      <c r="C1170" s="10" t="s">
        <v>1501</v>
      </c>
      <c r="D1170" s="49" t="s">
        <v>1502</v>
      </c>
      <c r="E1170" s="10" t="s">
        <v>1036</v>
      </c>
      <c r="F1170" s="10" t="s">
        <v>1033</v>
      </c>
      <c r="G1170" s="7">
        <v>20</v>
      </c>
      <c r="H1170" s="7">
        <v>8</v>
      </c>
      <c r="I1170" s="7"/>
      <c r="J1170" s="7"/>
      <c r="K1170" s="7"/>
    </row>
    <row r="1171" spans="1:11">
      <c r="A1171" s="11"/>
      <c r="B1171" s="11" t="s">
        <v>1529</v>
      </c>
      <c r="C1171" s="10" t="s">
        <v>1505</v>
      </c>
      <c r="D1171" s="49" t="s">
        <v>1525</v>
      </c>
      <c r="E1171" s="7" t="s">
        <v>1526</v>
      </c>
      <c r="F1171" s="7" t="s">
        <v>1526</v>
      </c>
      <c r="G1171" s="7">
        <v>10</v>
      </c>
      <c r="H1171" s="7">
        <v>20</v>
      </c>
      <c r="I1171" s="7"/>
      <c r="J1171" s="7"/>
      <c r="K1171" s="7"/>
    </row>
    <row r="1172" spans="1:11">
      <c r="A1172" s="11"/>
      <c r="B1172" s="11"/>
      <c r="C1172" s="11"/>
      <c r="D1172" s="49" t="s">
        <v>1506</v>
      </c>
      <c r="E1172" s="7" t="s">
        <v>1255</v>
      </c>
      <c r="F1172" s="7" t="s">
        <v>1255</v>
      </c>
      <c r="G1172" s="7">
        <v>10</v>
      </c>
      <c r="H1172" s="7">
        <v>10</v>
      </c>
      <c r="I1172" s="15"/>
      <c r="J1172" s="16"/>
      <c r="K1172" s="17"/>
    </row>
    <row r="1173" ht="40.5" spans="1:11">
      <c r="A1173" s="11"/>
      <c r="B1173" s="14"/>
      <c r="C1173" s="10" t="s">
        <v>1509</v>
      </c>
      <c r="D1173" s="49" t="s">
        <v>1053</v>
      </c>
      <c r="E1173" s="20" t="s">
        <v>1310</v>
      </c>
      <c r="F1173" s="20" t="s">
        <v>1310</v>
      </c>
      <c r="G1173" s="7">
        <v>10</v>
      </c>
      <c r="H1173" s="7">
        <v>8</v>
      </c>
      <c r="I1173" s="7"/>
      <c r="J1173" s="7"/>
      <c r="K1173" s="7"/>
    </row>
    <row r="1174" ht="40.5" spans="1:11">
      <c r="A1174" s="11"/>
      <c r="B1174" s="7" t="s">
        <v>1074</v>
      </c>
      <c r="C1174" s="10" t="s">
        <v>1510</v>
      </c>
      <c r="D1174" s="49" t="s">
        <v>1511</v>
      </c>
      <c r="E1174" s="20" t="s">
        <v>1036</v>
      </c>
      <c r="F1174" s="20">
        <v>0.98</v>
      </c>
      <c r="G1174" s="7">
        <v>10</v>
      </c>
      <c r="H1174" s="7">
        <v>10</v>
      </c>
      <c r="I1174" s="7"/>
      <c r="J1174" s="7"/>
      <c r="K1174" s="7"/>
    </row>
    <row r="1175" s="1" customFormat="1" ht="27" customHeight="1" spans="1:12">
      <c r="A1175" s="14"/>
      <c r="B1175" s="15" t="s">
        <v>1078</v>
      </c>
      <c r="C1175" s="16"/>
      <c r="D1175" s="16"/>
      <c r="E1175" s="16"/>
      <c r="F1175" s="17"/>
      <c r="G1175" s="7">
        <v>90</v>
      </c>
      <c r="H1175" s="7">
        <v>86</v>
      </c>
      <c r="I1175" s="7"/>
      <c r="J1175" s="7"/>
      <c r="K1175" s="7"/>
      <c r="L1175" s="25"/>
    </row>
    <row r="1176" s="1" customFormat="1" ht="27" customHeight="1" spans="1:12">
      <c r="A1176" s="15" t="s">
        <v>1116</v>
      </c>
      <c r="B1176" s="16"/>
      <c r="C1176" s="16"/>
      <c r="D1176" s="16"/>
      <c r="E1176" s="16"/>
      <c r="F1176" s="17"/>
      <c r="G1176" s="7">
        <v>100</v>
      </c>
      <c r="H1176" s="7">
        <v>96</v>
      </c>
      <c r="I1176" s="7"/>
      <c r="J1176" s="7"/>
      <c r="K1176" s="7"/>
      <c r="L1176" s="26"/>
    </row>
    <row r="1177" ht="27" spans="1:11">
      <c r="A1177" s="7" t="s">
        <v>1080</v>
      </c>
      <c r="B1177" s="7" t="s">
        <v>1456</v>
      </c>
      <c r="C1177" s="7"/>
      <c r="D1177" s="7"/>
      <c r="E1177" s="7"/>
      <c r="F1177" s="7"/>
      <c r="G1177" s="7"/>
      <c r="H1177" s="7"/>
      <c r="I1177" s="7"/>
      <c r="J1177" s="7"/>
      <c r="K1177" s="7"/>
    </row>
    <row r="1178" spans="1:11">
      <c r="A1178" s="12" t="s">
        <v>1082</v>
      </c>
      <c r="B1178" s="12"/>
      <c r="C1178" s="12"/>
      <c r="D1178" s="12"/>
      <c r="E1178" s="12"/>
      <c r="F1178" s="12"/>
      <c r="G1178" s="12"/>
      <c r="H1178" s="12"/>
      <c r="I1178" s="12"/>
      <c r="J1178" s="12"/>
      <c r="K1178" s="12"/>
    </row>
    <row r="1179" ht="163" customHeight="1" spans="1:11">
      <c r="A1179" s="48" t="s">
        <v>1118</v>
      </c>
      <c r="B1179" s="48"/>
      <c r="C1179" s="48"/>
      <c r="D1179" s="48"/>
      <c r="E1179" s="48"/>
      <c r="F1179" s="48"/>
      <c r="G1179" s="48"/>
      <c r="H1179" s="48"/>
      <c r="I1179" s="48"/>
      <c r="J1179" s="48"/>
      <c r="K1179" s="48"/>
    </row>
  </sheetData>
  <mergeCells count="1627">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B23:F23"/>
    <mergeCell ref="I23:K23"/>
    <mergeCell ref="A24:F24"/>
    <mergeCell ref="I24:K24"/>
    <mergeCell ref="B25:K25"/>
    <mergeCell ref="A26:K26"/>
    <mergeCell ref="A27:K27"/>
    <mergeCell ref="A30:K30"/>
    <mergeCell ref="A31:K31"/>
    <mergeCell ref="A32:K32"/>
    <mergeCell ref="A33:E33"/>
    <mergeCell ref="F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I53:K53"/>
    <mergeCell ref="I54:K54"/>
    <mergeCell ref="I55:K55"/>
    <mergeCell ref="B56:F56"/>
    <mergeCell ref="I56:K56"/>
    <mergeCell ref="A57:F57"/>
    <mergeCell ref="I57:K57"/>
    <mergeCell ref="B58:K58"/>
    <mergeCell ref="A59:K59"/>
    <mergeCell ref="A60:K60"/>
    <mergeCell ref="A63:K63"/>
    <mergeCell ref="A64:K64"/>
    <mergeCell ref="A65:K65"/>
    <mergeCell ref="A66:E66"/>
    <mergeCell ref="F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I85:K85"/>
    <mergeCell ref="I86:K86"/>
    <mergeCell ref="B87:F87"/>
    <mergeCell ref="I87:K87"/>
    <mergeCell ref="A88:F88"/>
    <mergeCell ref="I88:K88"/>
    <mergeCell ref="B89:K89"/>
    <mergeCell ref="A90:K90"/>
    <mergeCell ref="A91:K91"/>
    <mergeCell ref="A94:K94"/>
    <mergeCell ref="A95:K95"/>
    <mergeCell ref="A96:K96"/>
    <mergeCell ref="A97:E97"/>
    <mergeCell ref="F97:K97"/>
    <mergeCell ref="A98:C98"/>
    <mergeCell ref="D98:K98"/>
    <mergeCell ref="A99:C99"/>
    <mergeCell ref="D99:E99"/>
    <mergeCell ref="G99:K99"/>
    <mergeCell ref="G100:H100"/>
    <mergeCell ref="G101:H101"/>
    <mergeCell ref="G102:H102"/>
    <mergeCell ref="G103:H103"/>
    <mergeCell ref="G104:H104"/>
    <mergeCell ref="G105:H105"/>
    <mergeCell ref="B106:E106"/>
    <mergeCell ref="F106:K106"/>
    <mergeCell ref="B107:E107"/>
    <mergeCell ref="F107:K107"/>
    <mergeCell ref="I108:K108"/>
    <mergeCell ref="I109:K109"/>
    <mergeCell ref="I110:K110"/>
    <mergeCell ref="I111:K111"/>
    <mergeCell ref="I112:K112"/>
    <mergeCell ref="I113:K113"/>
    <mergeCell ref="I114:K114"/>
    <mergeCell ref="I115:K115"/>
    <mergeCell ref="B116:F116"/>
    <mergeCell ref="I116:K116"/>
    <mergeCell ref="A117:F117"/>
    <mergeCell ref="I117:K117"/>
    <mergeCell ref="B118:K118"/>
    <mergeCell ref="A119:K119"/>
    <mergeCell ref="A120:K120"/>
    <mergeCell ref="A123:K123"/>
    <mergeCell ref="A124:K124"/>
    <mergeCell ref="A125:K125"/>
    <mergeCell ref="A126:E126"/>
    <mergeCell ref="F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B146:F146"/>
    <mergeCell ref="I146:K146"/>
    <mergeCell ref="A147:F147"/>
    <mergeCell ref="I147:K147"/>
    <mergeCell ref="B148:K148"/>
    <mergeCell ref="A149:K149"/>
    <mergeCell ref="A150:K150"/>
    <mergeCell ref="A153:K153"/>
    <mergeCell ref="A154:K154"/>
    <mergeCell ref="A155:K155"/>
    <mergeCell ref="A156:E156"/>
    <mergeCell ref="F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I173:K173"/>
    <mergeCell ref="I174:K174"/>
    <mergeCell ref="I175:K175"/>
    <mergeCell ref="I176:K176"/>
    <mergeCell ref="B177:F177"/>
    <mergeCell ref="I177:K177"/>
    <mergeCell ref="A178:F178"/>
    <mergeCell ref="I178:K178"/>
    <mergeCell ref="B179:K179"/>
    <mergeCell ref="A180:K180"/>
    <mergeCell ref="A181:K181"/>
    <mergeCell ref="A184:K184"/>
    <mergeCell ref="A185:K185"/>
    <mergeCell ref="A186:K186"/>
    <mergeCell ref="A187:E187"/>
    <mergeCell ref="F187:K187"/>
    <mergeCell ref="A188:C188"/>
    <mergeCell ref="D188:K188"/>
    <mergeCell ref="A189:C189"/>
    <mergeCell ref="D189:E189"/>
    <mergeCell ref="G189:K189"/>
    <mergeCell ref="G190:H190"/>
    <mergeCell ref="G191:H191"/>
    <mergeCell ref="G192:H192"/>
    <mergeCell ref="G193:H193"/>
    <mergeCell ref="G194:H194"/>
    <mergeCell ref="G195:H195"/>
    <mergeCell ref="B196:E196"/>
    <mergeCell ref="F196:K196"/>
    <mergeCell ref="B197:E197"/>
    <mergeCell ref="F197:K197"/>
    <mergeCell ref="I198:K198"/>
    <mergeCell ref="I199:K199"/>
    <mergeCell ref="I200:K200"/>
    <mergeCell ref="I201:K201"/>
    <mergeCell ref="I202:K202"/>
    <mergeCell ref="I203:K203"/>
    <mergeCell ref="I204:K204"/>
    <mergeCell ref="I205:K205"/>
    <mergeCell ref="I206:K206"/>
    <mergeCell ref="B207:F207"/>
    <mergeCell ref="I207:K207"/>
    <mergeCell ref="A208:F208"/>
    <mergeCell ref="I208:K208"/>
    <mergeCell ref="B209:K209"/>
    <mergeCell ref="A210:K210"/>
    <mergeCell ref="A211:K211"/>
    <mergeCell ref="A214:K214"/>
    <mergeCell ref="A215:K215"/>
    <mergeCell ref="A216:K216"/>
    <mergeCell ref="A217:E217"/>
    <mergeCell ref="F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B235:F235"/>
    <mergeCell ref="I235:K235"/>
    <mergeCell ref="A236:F236"/>
    <mergeCell ref="I236:K236"/>
    <mergeCell ref="B237:K237"/>
    <mergeCell ref="A238:K238"/>
    <mergeCell ref="A239:K239"/>
    <mergeCell ref="A242:K242"/>
    <mergeCell ref="A243:K243"/>
    <mergeCell ref="A244:K244"/>
    <mergeCell ref="A245:E245"/>
    <mergeCell ref="F245:K245"/>
    <mergeCell ref="A246:C246"/>
    <mergeCell ref="D246:K246"/>
    <mergeCell ref="A247:C247"/>
    <mergeCell ref="D247:E247"/>
    <mergeCell ref="G247:K247"/>
    <mergeCell ref="G248:H248"/>
    <mergeCell ref="G249:H249"/>
    <mergeCell ref="G250:H250"/>
    <mergeCell ref="G251:H251"/>
    <mergeCell ref="G253:H253"/>
    <mergeCell ref="B254:E254"/>
    <mergeCell ref="F254:K254"/>
    <mergeCell ref="B255:E255"/>
    <mergeCell ref="F255:K255"/>
    <mergeCell ref="I256:K256"/>
    <mergeCell ref="I257:K257"/>
    <mergeCell ref="I258:K258"/>
    <mergeCell ref="I259:K259"/>
    <mergeCell ref="I260:K260"/>
    <mergeCell ref="I261:K261"/>
    <mergeCell ref="I262:K262"/>
    <mergeCell ref="I263:K263"/>
    <mergeCell ref="B264:F264"/>
    <mergeCell ref="I264:K264"/>
    <mergeCell ref="A265:F265"/>
    <mergeCell ref="I265:K265"/>
    <mergeCell ref="B266:K266"/>
    <mergeCell ref="A267:K267"/>
    <mergeCell ref="A268:K268"/>
    <mergeCell ref="A271:K271"/>
    <mergeCell ref="A272:K272"/>
    <mergeCell ref="A273:K273"/>
    <mergeCell ref="A274:E274"/>
    <mergeCell ref="F274:K274"/>
    <mergeCell ref="A275:C275"/>
    <mergeCell ref="D275:K275"/>
    <mergeCell ref="A276:C276"/>
    <mergeCell ref="D276:E276"/>
    <mergeCell ref="G276:K276"/>
    <mergeCell ref="G277:H277"/>
    <mergeCell ref="G278:H278"/>
    <mergeCell ref="G279:H279"/>
    <mergeCell ref="G280:H280"/>
    <mergeCell ref="G281:H281"/>
    <mergeCell ref="G282:H282"/>
    <mergeCell ref="B283:E283"/>
    <mergeCell ref="F283:K283"/>
    <mergeCell ref="B284:E284"/>
    <mergeCell ref="F284:K284"/>
    <mergeCell ref="I285:K285"/>
    <mergeCell ref="I286:K286"/>
    <mergeCell ref="I287:K287"/>
    <mergeCell ref="I288:K288"/>
    <mergeCell ref="I289:K289"/>
    <mergeCell ref="I290:K290"/>
    <mergeCell ref="I291:K291"/>
    <mergeCell ref="I292:K292"/>
    <mergeCell ref="I293:K293"/>
    <mergeCell ref="B294:F294"/>
    <mergeCell ref="I294:K294"/>
    <mergeCell ref="A295:F295"/>
    <mergeCell ref="I295:K295"/>
    <mergeCell ref="B296:K296"/>
    <mergeCell ref="A297:K297"/>
    <mergeCell ref="A298:K298"/>
    <mergeCell ref="A301:K301"/>
    <mergeCell ref="A302:K302"/>
    <mergeCell ref="A303:K303"/>
    <mergeCell ref="A304:E304"/>
    <mergeCell ref="F304:K304"/>
    <mergeCell ref="A305:C305"/>
    <mergeCell ref="D305:K305"/>
    <mergeCell ref="A306:C306"/>
    <mergeCell ref="D306:E306"/>
    <mergeCell ref="G306:K306"/>
    <mergeCell ref="G307:H307"/>
    <mergeCell ref="G308:H308"/>
    <mergeCell ref="G309:H309"/>
    <mergeCell ref="G310:H310"/>
    <mergeCell ref="G311:H311"/>
    <mergeCell ref="G312:H312"/>
    <mergeCell ref="B313:E313"/>
    <mergeCell ref="F313:K313"/>
    <mergeCell ref="B314:E314"/>
    <mergeCell ref="F314:K314"/>
    <mergeCell ref="I315:K315"/>
    <mergeCell ref="I316:K316"/>
    <mergeCell ref="I317:K317"/>
    <mergeCell ref="I318:K318"/>
    <mergeCell ref="I319:K319"/>
    <mergeCell ref="I320:K320"/>
    <mergeCell ref="I321:K321"/>
    <mergeCell ref="B322:F322"/>
    <mergeCell ref="I322:K322"/>
    <mergeCell ref="A323:F323"/>
    <mergeCell ref="I323:K323"/>
    <mergeCell ref="B324:K324"/>
    <mergeCell ref="A325:K325"/>
    <mergeCell ref="A326:K326"/>
    <mergeCell ref="A328:K328"/>
    <mergeCell ref="A329:K329"/>
    <mergeCell ref="A330:K330"/>
    <mergeCell ref="A331:E331"/>
    <mergeCell ref="F331:K331"/>
    <mergeCell ref="A332:C332"/>
    <mergeCell ref="D332:K332"/>
    <mergeCell ref="A333:C333"/>
    <mergeCell ref="D333:E333"/>
    <mergeCell ref="G333:K333"/>
    <mergeCell ref="G334:H334"/>
    <mergeCell ref="G335:H335"/>
    <mergeCell ref="G336:H336"/>
    <mergeCell ref="G337:H337"/>
    <mergeCell ref="G338:H338"/>
    <mergeCell ref="G339:H339"/>
    <mergeCell ref="B340:E340"/>
    <mergeCell ref="F340:K340"/>
    <mergeCell ref="B341:E341"/>
    <mergeCell ref="F341:K341"/>
    <mergeCell ref="I342:K342"/>
    <mergeCell ref="I343:K343"/>
    <mergeCell ref="I344:K344"/>
    <mergeCell ref="I345:K345"/>
    <mergeCell ref="I346:K346"/>
    <mergeCell ref="I347:K347"/>
    <mergeCell ref="I348:K348"/>
    <mergeCell ref="I349:K349"/>
    <mergeCell ref="I350:K350"/>
    <mergeCell ref="I351:K351"/>
    <mergeCell ref="B352:F352"/>
    <mergeCell ref="I352:K352"/>
    <mergeCell ref="A353:F353"/>
    <mergeCell ref="I353:K353"/>
    <mergeCell ref="B354:K354"/>
    <mergeCell ref="A355:K355"/>
    <mergeCell ref="A356:K356"/>
    <mergeCell ref="A359:K359"/>
    <mergeCell ref="A360:K360"/>
    <mergeCell ref="A361:K361"/>
    <mergeCell ref="A362:E362"/>
    <mergeCell ref="F362:K362"/>
    <mergeCell ref="A363:C363"/>
    <mergeCell ref="D363:K363"/>
    <mergeCell ref="A364:C364"/>
    <mergeCell ref="D364:E364"/>
    <mergeCell ref="G364:K364"/>
    <mergeCell ref="G365:H365"/>
    <mergeCell ref="G366:H366"/>
    <mergeCell ref="G367:H367"/>
    <mergeCell ref="G368:H368"/>
    <mergeCell ref="G369:H369"/>
    <mergeCell ref="G370:H370"/>
    <mergeCell ref="B371:E371"/>
    <mergeCell ref="F371:K371"/>
    <mergeCell ref="B372:E372"/>
    <mergeCell ref="F372:K372"/>
    <mergeCell ref="I373:K373"/>
    <mergeCell ref="I374:K374"/>
    <mergeCell ref="I375:K375"/>
    <mergeCell ref="I376:K376"/>
    <mergeCell ref="I377:K377"/>
    <mergeCell ref="I378:K378"/>
    <mergeCell ref="I379:K379"/>
    <mergeCell ref="I380:K380"/>
    <mergeCell ref="I381:K381"/>
    <mergeCell ref="I382:K382"/>
    <mergeCell ref="I383:K383"/>
    <mergeCell ref="I384:K384"/>
    <mergeCell ref="I385:K385"/>
    <mergeCell ref="I386:K386"/>
    <mergeCell ref="I387:K387"/>
    <mergeCell ref="B388:F388"/>
    <mergeCell ref="I388:K388"/>
    <mergeCell ref="A389:F389"/>
    <mergeCell ref="I389:K389"/>
    <mergeCell ref="B390:K390"/>
    <mergeCell ref="A391:K391"/>
    <mergeCell ref="A392:K392"/>
    <mergeCell ref="A395:K395"/>
    <mergeCell ref="A396:K396"/>
    <mergeCell ref="A397:K397"/>
    <mergeCell ref="A398:E398"/>
    <mergeCell ref="F398:K398"/>
    <mergeCell ref="A399:C399"/>
    <mergeCell ref="D399:K399"/>
    <mergeCell ref="A400:C400"/>
    <mergeCell ref="D400:E400"/>
    <mergeCell ref="G400:K400"/>
    <mergeCell ref="G401:H401"/>
    <mergeCell ref="G402:H402"/>
    <mergeCell ref="G403:H403"/>
    <mergeCell ref="G404:H404"/>
    <mergeCell ref="G405:H405"/>
    <mergeCell ref="G406:H406"/>
    <mergeCell ref="B407:E407"/>
    <mergeCell ref="F407:K407"/>
    <mergeCell ref="B408:E408"/>
    <mergeCell ref="F408:K408"/>
    <mergeCell ref="I409:K409"/>
    <mergeCell ref="I410:K410"/>
    <mergeCell ref="I411:K411"/>
    <mergeCell ref="I412:K412"/>
    <mergeCell ref="I413:K413"/>
    <mergeCell ref="I414:K414"/>
    <mergeCell ref="I415:K415"/>
    <mergeCell ref="B416:F416"/>
    <mergeCell ref="I416:K416"/>
    <mergeCell ref="A417:F417"/>
    <mergeCell ref="I417:K417"/>
    <mergeCell ref="B418:K418"/>
    <mergeCell ref="A419:K419"/>
    <mergeCell ref="A420:K420"/>
    <mergeCell ref="A423:K423"/>
    <mergeCell ref="A424:K424"/>
    <mergeCell ref="A425:K425"/>
    <mergeCell ref="A426:E426"/>
    <mergeCell ref="F426:K426"/>
    <mergeCell ref="A427:C427"/>
    <mergeCell ref="D427:K427"/>
    <mergeCell ref="A428:C428"/>
    <mergeCell ref="D428:E428"/>
    <mergeCell ref="G428:K428"/>
    <mergeCell ref="G429:H429"/>
    <mergeCell ref="G430:H430"/>
    <mergeCell ref="G431:H431"/>
    <mergeCell ref="G432:H432"/>
    <mergeCell ref="G433:H433"/>
    <mergeCell ref="G434:H434"/>
    <mergeCell ref="B435:E435"/>
    <mergeCell ref="F435:K435"/>
    <mergeCell ref="B436:E436"/>
    <mergeCell ref="F436:K436"/>
    <mergeCell ref="I437:K437"/>
    <mergeCell ref="I438:K438"/>
    <mergeCell ref="I439:K439"/>
    <mergeCell ref="I440:K440"/>
    <mergeCell ref="I441:K441"/>
    <mergeCell ref="I442:K442"/>
    <mergeCell ref="I443:K443"/>
    <mergeCell ref="I444:K444"/>
    <mergeCell ref="I445:K445"/>
    <mergeCell ref="I446:K446"/>
    <mergeCell ref="I447:K447"/>
    <mergeCell ref="B448:F448"/>
    <mergeCell ref="I448:K448"/>
    <mergeCell ref="A449:F449"/>
    <mergeCell ref="I449:K449"/>
    <mergeCell ref="B450:K450"/>
    <mergeCell ref="A451:K451"/>
    <mergeCell ref="A452:K452"/>
    <mergeCell ref="A455:K455"/>
    <mergeCell ref="A456:K456"/>
    <mergeCell ref="A457:K457"/>
    <mergeCell ref="A458:E458"/>
    <mergeCell ref="F458:K458"/>
    <mergeCell ref="A459:C459"/>
    <mergeCell ref="D459:K459"/>
    <mergeCell ref="A460:C460"/>
    <mergeCell ref="D460:E460"/>
    <mergeCell ref="G460:K460"/>
    <mergeCell ref="G461:H461"/>
    <mergeCell ref="G462:H462"/>
    <mergeCell ref="G463:H463"/>
    <mergeCell ref="G464:H464"/>
    <mergeCell ref="G465:H465"/>
    <mergeCell ref="G466:H466"/>
    <mergeCell ref="B467:E467"/>
    <mergeCell ref="F467:K467"/>
    <mergeCell ref="B468:E468"/>
    <mergeCell ref="F468:K468"/>
    <mergeCell ref="I469:K469"/>
    <mergeCell ref="I470:K470"/>
    <mergeCell ref="I471:K471"/>
    <mergeCell ref="I472:K472"/>
    <mergeCell ref="I473:K473"/>
    <mergeCell ref="I474:K474"/>
    <mergeCell ref="I475:K475"/>
    <mergeCell ref="I476:K476"/>
    <mergeCell ref="I477:K477"/>
    <mergeCell ref="I478:K478"/>
    <mergeCell ref="I479:K479"/>
    <mergeCell ref="B480:F480"/>
    <mergeCell ref="I480:K480"/>
    <mergeCell ref="A481:F481"/>
    <mergeCell ref="I481:K481"/>
    <mergeCell ref="B482:K482"/>
    <mergeCell ref="A483:K483"/>
    <mergeCell ref="A484:K484"/>
    <mergeCell ref="A487:K487"/>
    <mergeCell ref="A488:K488"/>
    <mergeCell ref="A489:K489"/>
    <mergeCell ref="A490:E490"/>
    <mergeCell ref="F490:K490"/>
    <mergeCell ref="A491:C491"/>
    <mergeCell ref="D491:K491"/>
    <mergeCell ref="A492:C492"/>
    <mergeCell ref="D492:E492"/>
    <mergeCell ref="G492:K492"/>
    <mergeCell ref="G493:H493"/>
    <mergeCell ref="G494:H494"/>
    <mergeCell ref="G495:H495"/>
    <mergeCell ref="G496:H496"/>
    <mergeCell ref="G497:H497"/>
    <mergeCell ref="G498:H498"/>
    <mergeCell ref="B499:E499"/>
    <mergeCell ref="F499:K499"/>
    <mergeCell ref="B500:E500"/>
    <mergeCell ref="F500:K500"/>
    <mergeCell ref="I501:K501"/>
    <mergeCell ref="I502:K502"/>
    <mergeCell ref="I503:K503"/>
    <mergeCell ref="I504:K504"/>
    <mergeCell ref="I505:K505"/>
    <mergeCell ref="I506:K506"/>
    <mergeCell ref="I507:K507"/>
    <mergeCell ref="B508:F508"/>
    <mergeCell ref="I508:K508"/>
    <mergeCell ref="A509:F509"/>
    <mergeCell ref="I509:K509"/>
    <mergeCell ref="B510:K510"/>
    <mergeCell ref="A511:K511"/>
    <mergeCell ref="A512:K512"/>
    <mergeCell ref="A515:K515"/>
    <mergeCell ref="A516:K516"/>
    <mergeCell ref="A517:K517"/>
    <mergeCell ref="A518:E518"/>
    <mergeCell ref="F518:K518"/>
    <mergeCell ref="A519:C519"/>
    <mergeCell ref="D519:K519"/>
    <mergeCell ref="A520:C520"/>
    <mergeCell ref="D520:E520"/>
    <mergeCell ref="G520:K520"/>
    <mergeCell ref="G521:H521"/>
    <mergeCell ref="G522:H522"/>
    <mergeCell ref="G523:H523"/>
    <mergeCell ref="G524:H524"/>
    <mergeCell ref="G525:H525"/>
    <mergeCell ref="G526:H526"/>
    <mergeCell ref="B527:E527"/>
    <mergeCell ref="F527:K527"/>
    <mergeCell ref="B528:E528"/>
    <mergeCell ref="F528:K528"/>
    <mergeCell ref="I529:K529"/>
    <mergeCell ref="I530:K530"/>
    <mergeCell ref="I531:K531"/>
    <mergeCell ref="I532:K532"/>
    <mergeCell ref="I533:K533"/>
    <mergeCell ref="I534:K534"/>
    <mergeCell ref="I535:K535"/>
    <mergeCell ref="I536:K536"/>
    <mergeCell ref="B537:F537"/>
    <mergeCell ref="I537:K537"/>
    <mergeCell ref="A538:F538"/>
    <mergeCell ref="I538:K538"/>
    <mergeCell ref="B539:K539"/>
    <mergeCell ref="A540:K540"/>
    <mergeCell ref="A541:K541"/>
    <mergeCell ref="A544:K544"/>
    <mergeCell ref="A545:K545"/>
    <mergeCell ref="A546:K546"/>
    <mergeCell ref="A547:E547"/>
    <mergeCell ref="F547:K547"/>
    <mergeCell ref="A548:C548"/>
    <mergeCell ref="D548:K548"/>
    <mergeCell ref="A549:C549"/>
    <mergeCell ref="D549:E549"/>
    <mergeCell ref="G549:K549"/>
    <mergeCell ref="G550:H550"/>
    <mergeCell ref="G551:H551"/>
    <mergeCell ref="G552:H552"/>
    <mergeCell ref="G553:H553"/>
    <mergeCell ref="G554:H554"/>
    <mergeCell ref="G555:H555"/>
    <mergeCell ref="B556:E556"/>
    <mergeCell ref="F556:K556"/>
    <mergeCell ref="B557:E557"/>
    <mergeCell ref="F557:K557"/>
    <mergeCell ref="I558:K558"/>
    <mergeCell ref="I559:K559"/>
    <mergeCell ref="I560:K560"/>
    <mergeCell ref="I561:K561"/>
    <mergeCell ref="I562:K562"/>
    <mergeCell ref="I563:K563"/>
    <mergeCell ref="I564:K564"/>
    <mergeCell ref="I565:K565"/>
    <mergeCell ref="I566:K566"/>
    <mergeCell ref="I567:K567"/>
    <mergeCell ref="I568:K568"/>
    <mergeCell ref="I569:K569"/>
    <mergeCell ref="I570:K570"/>
    <mergeCell ref="I571:K571"/>
    <mergeCell ref="B572:F572"/>
    <mergeCell ref="I572:K572"/>
    <mergeCell ref="A573:F573"/>
    <mergeCell ref="I573:K573"/>
    <mergeCell ref="B574:K574"/>
    <mergeCell ref="A575:K575"/>
    <mergeCell ref="A576:K576"/>
    <mergeCell ref="A579:K579"/>
    <mergeCell ref="A580:K580"/>
    <mergeCell ref="A581:K581"/>
    <mergeCell ref="A582:E582"/>
    <mergeCell ref="F582:K582"/>
    <mergeCell ref="A583:C583"/>
    <mergeCell ref="D583:K583"/>
    <mergeCell ref="A584:C584"/>
    <mergeCell ref="D584:E584"/>
    <mergeCell ref="G584:K584"/>
    <mergeCell ref="G585:H585"/>
    <mergeCell ref="G586:H586"/>
    <mergeCell ref="G587:H587"/>
    <mergeCell ref="G588:H588"/>
    <mergeCell ref="G589:H589"/>
    <mergeCell ref="G590:H590"/>
    <mergeCell ref="B591:E591"/>
    <mergeCell ref="F591:K591"/>
    <mergeCell ref="B592:E592"/>
    <mergeCell ref="F592:K592"/>
    <mergeCell ref="I593:K593"/>
    <mergeCell ref="I594:K594"/>
    <mergeCell ref="I595:K595"/>
    <mergeCell ref="I596:K596"/>
    <mergeCell ref="I597:K597"/>
    <mergeCell ref="I598:K598"/>
    <mergeCell ref="I599:K599"/>
    <mergeCell ref="I600:K600"/>
    <mergeCell ref="I601:K601"/>
    <mergeCell ref="B602:F602"/>
    <mergeCell ref="I602:K602"/>
    <mergeCell ref="A603:F603"/>
    <mergeCell ref="I603:K603"/>
    <mergeCell ref="B604:K604"/>
    <mergeCell ref="A605:K605"/>
    <mergeCell ref="A606:K606"/>
    <mergeCell ref="A609:K609"/>
    <mergeCell ref="A610:K610"/>
    <mergeCell ref="A611:K611"/>
    <mergeCell ref="A612:E612"/>
    <mergeCell ref="F612:K612"/>
    <mergeCell ref="A613:C613"/>
    <mergeCell ref="D613:K613"/>
    <mergeCell ref="A614:C614"/>
    <mergeCell ref="D614:E614"/>
    <mergeCell ref="G614:K614"/>
    <mergeCell ref="G615:H615"/>
    <mergeCell ref="G616:H616"/>
    <mergeCell ref="G617:H617"/>
    <mergeCell ref="G618:H618"/>
    <mergeCell ref="G619:H619"/>
    <mergeCell ref="G620:H620"/>
    <mergeCell ref="B621:E621"/>
    <mergeCell ref="F621:K621"/>
    <mergeCell ref="B622:E622"/>
    <mergeCell ref="F622:K622"/>
    <mergeCell ref="I623:K623"/>
    <mergeCell ref="I624:K624"/>
    <mergeCell ref="I625:K625"/>
    <mergeCell ref="I626:K626"/>
    <mergeCell ref="I627:K627"/>
    <mergeCell ref="I628:K628"/>
    <mergeCell ref="I629:K629"/>
    <mergeCell ref="I630:K630"/>
    <mergeCell ref="B631:F631"/>
    <mergeCell ref="I631:K631"/>
    <mergeCell ref="A632:F632"/>
    <mergeCell ref="I632:K632"/>
    <mergeCell ref="B633:K633"/>
    <mergeCell ref="A634:K634"/>
    <mergeCell ref="A635:K635"/>
    <mergeCell ref="A638:K638"/>
    <mergeCell ref="A639:K639"/>
    <mergeCell ref="A640:K640"/>
    <mergeCell ref="A641:E641"/>
    <mergeCell ref="F641:K641"/>
    <mergeCell ref="A642:C642"/>
    <mergeCell ref="D642:K642"/>
    <mergeCell ref="A643:C643"/>
    <mergeCell ref="D643:E643"/>
    <mergeCell ref="G643:K643"/>
    <mergeCell ref="G644:H644"/>
    <mergeCell ref="G645:H645"/>
    <mergeCell ref="G646:H646"/>
    <mergeCell ref="G647:H647"/>
    <mergeCell ref="G648:H648"/>
    <mergeCell ref="G649:H649"/>
    <mergeCell ref="B650:E650"/>
    <mergeCell ref="F650:K650"/>
    <mergeCell ref="B651:E651"/>
    <mergeCell ref="F651:K651"/>
    <mergeCell ref="I652:K652"/>
    <mergeCell ref="I653:K653"/>
    <mergeCell ref="I654:K654"/>
    <mergeCell ref="I655:K655"/>
    <mergeCell ref="I656:K656"/>
    <mergeCell ref="I657:K657"/>
    <mergeCell ref="I658:K658"/>
    <mergeCell ref="B659:F659"/>
    <mergeCell ref="I659:K659"/>
    <mergeCell ref="A660:F660"/>
    <mergeCell ref="I660:K660"/>
    <mergeCell ref="B661:K661"/>
    <mergeCell ref="A662:K662"/>
    <mergeCell ref="A663:K663"/>
    <mergeCell ref="A666:K666"/>
    <mergeCell ref="A667:K667"/>
    <mergeCell ref="A668:K668"/>
    <mergeCell ref="A669:E669"/>
    <mergeCell ref="F669:K669"/>
    <mergeCell ref="A670:C670"/>
    <mergeCell ref="D670:K670"/>
    <mergeCell ref="A671:C671"/>
    <mergeCell ref="D671:E671"/>
    <mergeCell ref="G671:K671"/>
    <mergeCell ref="G672:H672"/>
    <mergeCell ref="G673:H673"/>
    <mergeCell ref="G674:H674"/>
    <mergeCell ref="G675:H675"/>
    <mergeCell ref="G676:H676"/>
    <mergeCell ref="G677:H677"/>
    <mergeCell ref="B678:E678"/>
    <mergeCell ref="F678:K678"/>
    <mergeCell ref="B679:E679"/>
    <mergeCell ref="F679:K679"/>
    <mergeCell ref="I680:K680"/>
    <mergeCell ref="I681:K681"/>
    <mergeCell ref="I682:K682"/>
    <mergeCell ref="I683:K683"/>
    <mergeCell ref="I684:K684"/>
    <mergeCell ref="I685:K685"/>
    <mergeCell ref="I686:K686"/>
    <mergeCell ref="I687:K687"/>
    <mergeCell ref="B688:F688"/>
    <mergeCell ref="I688:K688"/>
    <mergeCell ref="A689:F689"/>
    <mergeCell ref="I689:K689"/>
    <mergeCell ref="B690:K690"/>
    <mergeCell ref="A691:K691"/>
    <mergeCell ref="A692:K692"/>
    <mergeCell ref="A695:K695"/>
    <mergeCell ref="A696:K696"/>
    <mergeCell ref="A697:K697"/>
    <mergeCell ref="A698:E698"/>
    <mergeCell ref="F698:K698"/>
    <mergeCell ref="A699:C699"/>
    <mergeCell ref="D699:K699"/>
    <mergeCell ref="A700:C700"/>
    <mergeCell ref="D700:E700"/>
    <mergeCell ref="G700:K700"/>
    <mergeCell ref="G701:H701"/>
    <mergeCell ref="G702:H702"/>
    <mergeCell ref="G703:H703"/>
    <mergeCell ref="G704:H704"/>
    <mergeCell ref="G705:H705"/>
    <mergeCell ref="G706:H706"/>
    <mergeCell ref="B707:E707"/>
    <mergeCell ref="F707:K707"/>
    <mergeCell ref="B708:E708"/>
    <mergeCell ref="F708:K708"/>
    <mergeCell ref="I709:K709"/>
    <mergeCell ref="I710:K710"/>
    <mergeCell ref="I711:K711"/>
    <mergeCell ref="I712:K712"/>
    <mergeCell ref="I713:K713"/>
    <mergeCell ref="I714:K714"/>
    <mergeCell ref="I715:K715"/>
    <mergeCell ref="I716:K716"/>
    <mergeCell ref="I717:K717"/>
    <mergeCell ref="I718:K718"/>
    <mergeCell ref="B719:F719"/>
    <mergeCell ref="I719:K719"/>
    <mergeCell ref="A720:F720"/>
    <mergeCell ref="I720:K720"/>
    <mergeCell ref="B721:K721"/>
    <mergeCell ref="A722:K722"/>
    <mergeCell ref="A723:K723"/>
    <mergeCell ref="A726:K726"/>
    <mergeCell ref="A727:K727"/>
    <mergeCell ref="A728:K728"/>
    <mergeCell ref="A729:E729"/>
    <mergeCell ref="F729:K729"/>
    <mergeCell ref="A730:C730"/>
    <mergeCell ref="D730:K730"/>
    <mergeCell ref="A731:C731"/>
    <mergeCell ref="D731:E731"/>
    <mergeCell ref="G731:K731"/>
    <mergeCell ref="G732:H732"/>
    <mergeCell ref="G733:H733"/>
    <mergeCell ref="G734:H734"/>
    <mergeCell ref="G735:H735"/>
    <mergeCell ref="G736:H736"/>
    <mergeCell ref="G737:H737"/>
    <mergeCell ref="B738:E738"/>
    <mergeCell ref="F738:K738"/>
    <mergeCell ref="B739:E739"/>
    <mergeCell ref="F739:K739"/>
    <mergeCell ref="I740:K740"/>
    <mergeCell ref="I741:K741"/>
    <mergeCell ref="I742:K742"/>
    <mergeCell ref="I743:K743"/>
    <mergeCell ref="I744:K744"/>
    <mergeCell ref="I745:K745"/>
    <mergeCell ref="I746:K746"/>
    <mergeCell ref="I747:K747"/>
    <mergeCell ref="I748:K748"/>
    <mergeCell ref="I749:K749"/>
    <mergeCell ref="B750:F750"/>
    <mergeCell ref="I750:K750"/>
    <mergeCell ref="A751:F751"/>
    <mergeCell ref="I751:K751"/>
    <mergeCell ref="B752:K752"/>
    <mergeCell ref="A753:K753"/>
    <mergeCell ref="A754:K754"/>
    <mergeCell ref="A757:K757"/>
    <mergeCell ref="A758:K758"/>
    <mergeCell ref="A759:K759"/>
    <mergeCell ref="A760:E760"/>
    <mergeCell ref="F760:K760"/>
    <mergeCell ref="A761:C761"/>
    <mergeCell ref="D761:K761"/>
    <mergeCell ref="A762:C762"/>
    <mergeCell ref="D762:E762"/>
    <mergeCell ref="G762:K762"/>
    <mergeCell ref="G763:H763"/>
    <mergeCell ref="G764:H764"/>
    <mergeCell ref="G765:H765"/>
    <mergeCell ref="G766:H766"/>
    <mergeCell ref="G767:H767"/>
    <mergeCell ref="G768:H768"/>
    <mergeCell ref="B769:E769"/>
    <mergeCell ref="F769:K769"/>
    <mergeCell ref="B770:E770"/>
    <mergeCell ref="F770:K770"/>
    <mergeCell ref="I771:K771"/>
    <mergeCell ref="I772:K772"/>
    <mergeCell ref="I773:K773"/>
    <mergeCell ref="I774:K774"/>
    <mergeCell ref="I775:K775"/>
    <mergeCell ref="I776:K776"/>
    <mergeCell ref="I777:K777"/>
    <mergeCell ref="I778:K778"/>
    <mergeCell ref="I779:K779"/>
    <mergeCell ref="I780:K780"/>
    <mergeCell ref="I781:K781"/>
    <mergeCell ref="I782:K782"/>
    <mergeCell ref="B783:F783"/>
    <mergeCell ref="I783:K783"/>
    <mergeCell ref="A784:F784"/>
    <mergeCell ref="I784:K784"/>
    <mergeCell ref="B785:K785"/>
    <mergeCell ref="A786:K786"/>
    <mergeCell ref="A787:K787"/>
    <mergeCell ref="A790:K790"/>
    <mergeCell ref="A791:K791"/>
    <mergeCell ref="A792:K792"/>
    <mergeCell ref="A793:E793"/>
    <mergeCell ref="F793:K793"/>
    <mergeCell ref="A794:C794"/>
    <mergeCell ref="D794:K794"/>
    <mergeCell ref="A795:C795"/>
    <mergeCell ref="D795:E795"/>
    <mergeCell ref="G795:K795"/>
    <mergeCell ref="G796:H796"/>
    <mergeCell ref="G797:H797"/>
    <mergeCell ref="G798:H798"/>
    <mergeCell ref="G799:H799"/>
    <mergeCell ref="G800:H800"/>
    <mergeCell ref="G801:H801"/>
    <mergeCell ref="B802:E802"/>
    <mergeCell ref="F802:K802"/>
    <mergeCell ref="B803:E803"/>
    <mergeCell ref="F803:K803"/>
    <mergeCell ref="I804:K804"/>
    <mergeCell ref="I805:K805"/>
    <mergeCell ref="I806:K806"/>
    <mergeCell ref="I807:K807"/>
    <mergeCell ref="I808:K808"/>
    <mergeCell ref="I809:K809"/>
    <mergeCell ref="I810:K810"/>
    <mergeCell ref="I811:K811"/>
    <mergeCell ref="I812:K812"/>
    <mergeCell ref="I813:K813"/>
    <mergeCell ref="I814:K814"/>
    <mergeCell ref="I815:K815"/>
    <mergeCell ref="I816:K816"/>
    <mergeCell ref="I817:K817"/>
    <mergeCell ref="I818:K818"/>
    <mergeCell ref="I819:K819"/>
    <mergeCell ref="B820:F820"/>
    <mergeCell ref="I820:K820"/>
    <mergeCell ref="A821:F821"/>
    <mergeCell ref="I821:K821"/>
    <mergeCell ref="B822:K822"/>
    <mergeCell ref="A823:K823"/>
    <mergeCell ref="A824:K824"/>
    <mergeCell ref="A827:K827"/>
    <mergeCell ref="A828:K828"/>
    <mergeCell ref="A829:K829"/>
    <mergeCell ref="A830:E830"/>
    <mergeCell ref="F830:K830"/>
    <mergeCell ref="A831:C831"/>
    <mergeCell ref="D831:K831"/>
    <mergeCell ref="A832:C832"/>
    <mergeCell ref="D832:E832"/>
    <mergeCell ref="G832:K832"/>
    <mergeCell ref="G833:H833"/>
    <mergeCell ref="G834:H834"/>
    <mergeCell ref="G835:H835"/>
    <mergeCell ref="G836:H836"/>
    <mergeCell ref="G837:H837"/>
    <mergeCell ref="G838:H838"/>
    <mergeCell ref="B839:E839"/>
    <mergeCell ref="F839:K839"/>
    <mergeCell ref="B840:E840"/>
    <mergeCell ref="F840:K840"/>
    <mergeCell ref="I841:K841"/>
    <mergeCell ref="I842:K842"/>
    <mergeCell ref="I843:K843"/>
    <mergeCell ref="I844:K844"/>
    <mergeCell ref="I845:K845"/>
    <mergeCell ref="I846:K846"/>
    <mergeCell ref="I847:K847"/>
    <mergeCell ref="I848:K848"/>
    <mergeCell ref="I849:K849"/>
    <mergeCell ref="I850:K850"/>
    <mergeCell ref="I851:K851"/>
    <mergeCell ref="I852:K852"/>
    <mergeCell ref="I853:K853"/>
    <mergeCell ref="B854:F854"/>
    <mergeCell ref="I854:K854"/>
    <mergeCell ref="A855:F855"/>
    <mergeCell ref="I855:K855"/>
    <mergeCell ref="B856:K856"/>
    <mergeCell ref="A857:K857"/>
    <mergeCell ref="A858:K858"/>
    <mergeCell ref="A861:K861"/>
    <mergeCell ref="A862:K862"/>
    <mergeCell ref="A863:K863"/>
    <mergeCell ref="A864:E864"/>
    <mergeCell ref="F864:K864"/>
    <mergeCell ref="A865:C865"/>
    <mergeCell ref="D865:K865"/>
    <mergeCell ref="A866:C866"/>
    <mergeCell ref="D866:E866"/>
    <mergeCell ref="G866:K866"/>
    <mergeCell ref="G867:H867"/>
    <mergeCell ref="G868:H868"/>
    <mergeCell ref="G869:H869"/>
    <mergeCell ref="G870:H870"/>
    <mergeCell ref="G871:H871"/>
    <mergeCell ref="G872:H872"/>
    <mergeCell ref="B873:E873"/>
    <mergeCell ref="F873:K873"/>
    <mergeCell ref="B874:E874"/>
    <mergeCell ref="F874:K874"/>
    <mergeCell ref="I875:K875"/>
    <mergeCell ref="I876:K876"/>
    <mergeCell ref="I877:K877"/>
    <mergeCell ref="I878:K878"/>
    <mergeCell ref="I879:K879"/>
    <mergeCell ref="I880:K880"/>
    <mergeCell ref="I881:K881"/>
    <mergeCell ref="I882:K882"/>
    <mergeCell ref="I883:K883"/>
    <mergeCell ref="I884:K884"/>
    <mergeCell ref="I885:K885"/>
    <mergeCell ref="I886:K886"/>
    <mergeCell ref="I887:K887"/>
    <mergeCell ref="B888:F888"/>
    <mergeCell ref="I888:K888"/>
    <mergeCell ref="A889:F889"/>
    <mergeCell ref="I889:K889"/>
    <mergeCell ref="B890:K890"/>
    <mergeCell ref="A891:K891"/>
    <mergeCell ref="A892:K892"/>
    <mergeCell ref="A895:K895"/>
    <mergeCell ref="A896:K896"/>
    <mergeCell ref="A897:K897"/>
    <mergeCell ref="A898:E898"/>
    <mergeCell ref="F898:K898"/>
    <mergeCell ref="A899:C899"/>
    <mergeCell ref="D899:K899"/>
    <mergeCell ref="A900:C900"/>
    <mergeCell ref="D900:E900"/>
    <mergeCell ref="G900:K900"/>
    <mergeCell ref="G901:H901"/>
    <mergeCell ref="G902:H902"/>
    <mergeCell ref="G903:H903"/>
    <mergeCell ref="G904:H904"/>
    <mergeCell ref="G905:H905"/>
    <mergeCell ref="G906:H906"/>
    <mergeCell ref="B907:E907"/>
    <mergeCell ref="F907:K907"/>
    <mergeCell ref="B908:E908"/>
    <mergeCell ref="F908:K908"/>
    <mergeCell ref="I909:K909"/>
    <mergeCell ref="I910:K910"/>
    <mergeCell ref="I911:K911"/>
    <mergeCell ref="I912:K912"/>
    <mergeCell ref="I913:K913"/>
    <mergeCell ref="I914:K914"/>
    <mergeCell ref="I915:K915"/>
    <mergeCell ref="I916:K916"/>
    <mergeCell ref="I917:K917"/>
    <mergeCell ref="I918:K918"/>
    <mergeCell ref="I919:K919"/>
    <mergeCell ref="I920:K920"/>
    <mergeCell ref="I921:K921"/>
    <mergeCell ref="I922:K922"/>
    <mergeCell ref="B923:F923"/>
    <mergeCell ref="I923:K923"/>
    <mergeCell ref="A924:F924"/>
    <mergeCell ref="I924:K924"/>
    <mergeCell ref="B925:K925"/>
    <mergeCell ref="A926:K926"/>
    <mergeCell ref="A927:K927"/>
    <mergeCell ref="A930:K930"/>
    <mergeCell ref="A931:K931"/>
    <mergeCell ref="A932:K932"/>
    <mergeCell ref="A933:E933"/>
    <mergeCell ref="F933:K933"/>
    <mergeCell ref="A934:C934"/>
    <mergeCell ref="D934:K934"/>
    <mergeCell ref="A935:C935"/>
    <mergeCell ref="D935:E935"/>
    <mergeCell ref="G935:K935"/>
    <mergeCell ref="G936:H936"/>
    <mergeCell ref="G937:H937"/>
    <mergeCell ref="G938:H938"/>
    <mergeCell ref="G939:H939"/>
    <mergeCell ref="G940:H940"/>
    <mergeCell ref="G941:H941"/>
    <mergeCell ref="B942:E942"/>
    <mergeCell ref="F942:K942"/>
    <mergeCell ref="B943:E943"/>
    <mergeCell ref="F943:K943"/>
    <mergeCell ref="I944:K944"/>
    <mergeCell ref="I945:K945"/>
    <mergeCell ref="I946:K946"/>
    <mergeCell ref="I947:K947"/>
    <mergeCell ref="I948:K948"/>
    <mergeCell ref="I949:K949"/>
    <mergeCell ref="I950:K950"/>
    <mergeCell ref="I951:K951"/>
    <mergeCell ref="I952:K952"/>
    <mergeCell ref="I953:K953"/>
    <mergeCell ref="I954:K954"/>
    <mergeCell ref="I955:K955"/>
    <mergeCell ref="I956:K956"/>
    <mergeCell ref="B957:F957"/>
    <mergeCell ref="I957:K957"/>
    <mergeCell ref="A958:F958"/>
    <mergeCell ref="I958:K958"/>
    <mergeCell ref="B959:K959"/>
    <mergeCell ref="A960:K960"/>
    <mergeCell ref="A961:K961"/>
    <mergeCell ref="A964:K964"/>
    <mergeCell ref="A965:K965"/>
    <mergeCell ref="A966:K966"/>
    <mergeCell ref="A967:E967"/>
    <mergeCell ref="F967:K967"/>
    <mergeCell ref="A968:C968"/>
    <mergeCell ref="D968:K968"/>
    <mergeCell ref="A969:C969"/>
    <mergeCell ref="D969:E969"/>
    <mergeCell ref="G969:K969"/>
    <mergeCell ref="G970:H970"/>
    <mergeCell ref="G971:H971"/>
    <mergeCell ref="G972:H972"/>
    <mergeCell ref="G973:H973"/>
    <mergeCell ref="G974:H974"/>
    <mergeCell ref="G975:H975"/>
    <mergeCell ref="B976:E976"/>
    <mergeCell ref="F976:K976"/>
    <mergeCell ref="B977:E977"/>
    <mergeCell ref="F977:K977"/>
    <mergeCell ref="I978:K978"/>
    <mergeCell ref="I979:K979"/>
    <mergeCell ref="I980:K980"/>
    <mergeCell ref="I981:K981"/>
    <mergeCell ref="I982:K982"/>
    <mergeCell ref="I983:K983"/>
    <mergeCell ref="I984:K984"/>
    <mergeCell ref="I985:K985"/>
    <mergeCell ref="I986:K986"/>
    <mergeCell ref="I987:K987"/>
    <mergeCell ref="I988:K988"/>
    <mergeCell ref="I989:K989"/>
    <mergeCell ref="B990:F990"/>
    <mergeCell ref="I990:K990"/>
    <mergeCell ref="A991:F991"/>
    <mergeCell ref="I991:K991"/>
    <mergeCell ref="B992:K992"/>
    <mergeCell ref="A993:K993"/>
    <mergeCell ref="A994:K994"/>
    <mergeCell ref="A997:K997"/>
    <mergeCell ref="A998:K998"/>
    <mergeCell ref="A999:K999"/>
    <mergeCell ref="A1000:E1000"/>
    <mergeCell ref="F1000:K1000"/>
    <mergeCell ref="A1001:C1001"/>
    <mergeCell ref="D1001:K1001"/>
    <mergeCell ref="A1002:C1002"/>
    <mergeCell ref="D1002:E1002"/>
    <mergeCell ref="G1002:K1002"/>
    <mergeCell ref="G1003:H1003"/>
    <mergeCell ref="G1004:H1004"/>
    <mergeCell ref="G1005:H1005"/>
    <mergeCell ref="G1006:H1006"/>
    <mergeCell ref="G1007:H1007"/>
    <mergeCell ref="G1008:H1008"/>
    <mergeCell ref="B1009:E1009"/>
    <mergeCell ref="F1009:K1009"/>
    <mergeCell ref="B1010:E1010"/>
    <mergeCell ref="F1010:K1010"/>
    <mergeCell ref="I1011:K1011"/>
    <mergeCell ref="I1012:K1012"/>
    <mergeCell ref="I1013:K1013"/>
    <mergeCell ref="I1014:K1014"/>
    <mergeCell ref="I1015:K1015"/>
    <mergeCell ref="I1016:K1016"/>
    <mergeCell ref="I1017:K1017"/>
    <mergeCell ref="I1018:K1018"/>
    <mergeCell ref="I1019:K1019"/>
    <mergeCell ref="I1020:K1020"/>
    <mergeCell ref="B1021:F1021"/>
    <mergeCell ref="I1021:K1021"/>
    <mergeCell ref="A1022:F1022"/>
    <mergeCell ref="I1022:K1022"/>
    <mergeCell ref="B1023:K1023"/>
    <mergeCell ref="A1024:K1024"/>
    <mergeCell ref="A1025:K1025"/>
    <mergeCell ref="A1028:K1028"/>
    <mergeCell ref="A1029:K1029"/>
    <mergeCell ref="A1030:K1030"/>
    <mergeCell ref="A1031:E1031"/>
    <mergeCell ref="F1031:K1031"/>
    <mergeCell ref="A1032:C1032"/>
    <mergeCell ref="D1032:K1032"/>
    <mergeCell ref="A1033:C1033"/>
    <mergeCell ref="D1033:E1033"/>
    <mergeCell ref="G1033:K1033"/>
    <mergeCell ref="G1034:H1034"/>
    <mergeCell ref="G1035:H1035"/>
    <mergeCell ref="G1036:H1036"/>
    <mergeCell ref="G1037:H1037"/>
    <mergeCell ref="G1038:H1038"/>
    <mergeCell ref="G1039:H1039"/>
    <mergeCell ref="B1040:E1040"/>
    <mergeCell ref="F1040:K1040"/>
    <mergeCell ref="B1041:E1041"/>
    <mergeCell ref="F1041:K1041"/>
    <mergeCell ref="I1042:K1042"/>
    <mergeCell ref="I1043:K1043"/>
    <mergeCell ref="I1044:K1044"/>
    <mergeCell ref="I1045:K1045"/>
    <mergeCell ref="I1046:K1046"/>
    <mergeCell ref="I1047:K1047"/>
    <mergeCell ref="I1048:K1048"/>
    <mergeCell ref="I1049:K1049"/>
    <mergeCell ref="I1050:K1050"/>
    <mergeCell ref="I1051:K1051"/>
    <mergeCell ref="B1052:F1052"/>
    <mergeCell ref="I1052:K1052"/>
    <mergeCell ref="A1053:F1053"/>
    <mergeCell ref="I1053:K1053"/>
    <mergeCell ref="B1054:K1054"/>
    <mergeCell ref="A1055:K1055"/>
    <mergeCell ref="A1056:K1056"/>
    <mergeCell ref="A1059:K1059"/>
    <mergeCell ref="A1060:K1060"/>
    <mergeCell ref="A1061:K1061"/>
    <mergeCell ref="A1062:E1062"/>
    <mergeCell ref="F1062:K1062"/>
    <mergeCell ref="A1063:C1063"/>
    <mergeCell ref="D1063:K1063"/>
    <mergeCell ref="A1064:C1064"/>
    <mergeCell ref="D1064:E1064"/>
    <mergeCell ref="G1064:K1064"/>
    <mergeCell ref="G1065:H1065"/>
    <mergeCell ref="G1066:H1066"/>
    <mergeCell ref="G1067:H1067"/>
    <mergeCell ref="G1068:H1068"/>
    <mergeCell ref="G1069:H1069"/>
    <mergeCell ref="G1070:H1070"/>
    <mergeCell ref="B1071:E1071"/>
    <mergeCell ref="F1071:K1071"/>
    <mergeCell ref="B1072:E1072"/>
    <mergeCell ref="F1072:K1072"/>
    <mergeCell ref="I1073:K1073"/>
    <mergeCell ref="B1083:F1083"/>
    <mergeCell ref="I1083:K1083"/>
    <mergeCell ref="A1084:F1084"/>
    <mergeCell ref="I1084:K1084"/>
    <mergeCell ref="B1085:K1085"/>
    <mergeCell ref="A1086:K1086"/>
    <mergeCell ref="A1087:K1087"/>
    <mergeCell ref="A1090:K1090"/>
    <mergeCell ref="A1091:K1091"/>
    <mergeCell ref="A1092:K1092"/>
    <mergeCell ref="A1093:E1093"/>
    <mergeCell ref="F1093:K1093"/>
    <mergeCell ref="A1094:C1094"/>
    <mergeCell ref="D1094:K1094"/>
    <mergeCell ref="A1095:C1095"/>
    <mergeCell ref="D1095:E1095"/>
    <mergeCell ref="G1095:K1095"/>
    <mergeCell ref="G1096:H1096"/>
    <mergeCell ref="G1097:H1097"/>
    <mergeCell ref="G1098:H1098"/>
    <mergeCell ref="G1099:H1099"/>
    <mergeCell ref="G1100:H1100"/>
    <mergeCell ref="G1101:H1101"/>
    <mergeCell ref="B1102:E1102"/>
    <mergeCell ref="F1102:K1102"/>
    <mergeCell ref="B1103:E1103"/>
    <mergeCell ref="F1103:K1103"/>
    <mergeCell ref="I1104:K1104"/>
    <mergeCell ref="B1114:F1114"/>
    <mergeCell ref="I1114:K1114"/>
    <mergeCell ref="A1115:F1115"/>
    <mergeCell ref="I1115:K1115"/>
    <mergeCell ref="B1116:K1116"/>
    <mergeCell ref="A1117:K1117"/>
    <mergeCell ref="A1118:K1118"/>
    <mergeCell ref="A1121:K1121"/>
    <mergeCell ref="A1122:K1122"/>
    <mergeCell ref="A1123:K1123"/>
    <mergeCell ref="A1124:E1124"/>
    <mergeCell ref="F1124:K1124"/>
    <mergeCell ref="A1125:C1125"/>
    <mergeCell ref="D1125:K1125"/>
    <mergeCell ref="A1126:C1126"/>
    <mergeCell ref="D1126:E1126"/>
    <mergeCell ref="G1126:K1126"/>
    <mergeCell ref="G1127:H1127"/>
    <mergeCell ref="G1128:H1128"/>
    <mergeCell ref="G1129:H1129"/>
    <mergeCell ref="G1130:H1130"/>
    <mergeCell ref="G1131:H1131"/>
    <mergeCell ref="G1132:H1132"/>
    <mergeCell ref="B1133:E1133"/>
    <mergeCell ref="F1133:K1133"/>
    <mergeCell ref="B1134:E1134"/>
    <mergeCell ref="F1134:K1134"/>
    <mergeCell ref="I1135:K1135"/>
    <mergeCell ref="B1144:F1144"/>
    <mergeCell ref="I1144:K1144"/>
    <mergeCell ref="A1145:F1145"/>
    <mergeCell ref="I1145:K1145"/>
    <mergeCell ref="B1146:K1146"/>
    <mergeCell ref="A1147:K1147"/>
    <mergeCell ref="A1148:K1148"/>
    <mergeCell ref="A1152:K1152"/>
    <mergeCell ref="A1153:K1153"/>
    <mergeCell ref="A1154:K1154"/>
    <mergeCell ref="A1155:E1155"/>
    <mergeCell ref="F1155:K1155"/>
    <mergeCell ref="A1156:C1156"/>
    <mergeCell ref="D1156:K1156"/>
    <mergeCell ref="A1157:C1157"/>
    <mergeCell ref="D1157:E1157"/>
    <mergeCell ref="G1157:K1157"/>
    <mergeCell ref="G1158:H1158"/>
    <mergeCell ref="G1159:H1159"/>
    <mergeCell ref="G1160:H1160"/>
    <mergeCell ref="G1161:H1161"/>
    <mergeCell ref="G1162:H1162"/>
    <mergeCell ref="G1163:H1163"/>
    <mergeCell ref="B1164:E1164"/>
    <mergeCell ref="F1164:K1164"/>
    <mergeCell ref="B1165:E1165"/>
    <mergeCell ref="F1165:K1165"/>
    <mergeCell ref="I1166:K1166"/>
    <mergeCell ref="I1167:K1167"/>
    <mergeCell ref="I1168:K1168"/>
    <mergeCell ref="I1169:K1169"/>
    <mergeCell ref="I1170:K1170"/>
    <mergeCell ref="I1171:K1171"/>
    <mergeCell ref="I1172:K1172"/>
    <mergeCell ref="I1173:K1173"/>
    <mergeCell ref="I1174:K1174"/>
    <mergeCell ref="B1175:F1175"/>
    <mergeCell ref="I1175:K1175"/>
    <mergeCell ref="A1176:F1176"/>
    <mergeCell ref="I1176:K1176"/>
    <mergeCell ref="B1177:K1177"/>
    <mergeCell ref="A1178:K1178"/>
    <mergeCell ref="A1179:K1179"/>
    <mergeCell ref="A13:A14"/>
    <mergeCell ref="A15:A23"/>
    <mergeCell ref="A42:A43"/>
    <mergeCell ref="A44:A56"/>
    <mergeCell ref="A75:A76"/>
    <mergeCell ref="A77:A87"/>
    <mergeCell ref="A106:A107"/>
    <mergeCell ref="A108:A116"/>
    <mergeCell ref="A135:A136"/>
    <mergeCell ref="A137:A146"/>
    <mergeCell ref="A165:A166"/>
    <mergeCell ref="A167:A177"/>
    <mergeCell ref="A196:A197"/>
    <mergeCell ref="A198:A207"/>
    <mergeCell ref="A226:A227"/>
    <mergeCell ref="A228:A235"/>
    <mergeCell ref="A254:A255"/>
    <mergeCell ref="A256:A264"/>
    <mergeCell ref="A283:A284"/>
    <mergeCell ref="A285:A294"/>
    <mergeCell ref="A313:A314"/>
    <mergeCell ref="A315:A322"/>
    <mergeCell ref="A340:A341"/>
    <mergeCell ref="A342:A352"/>
    <mergeCell ref="A371:A372"/>
    <mergeCell ref="A373:A388"/>
    <mergeCell ref="A407:A408"/>
    <mergeCell ref="A409:A416"/>
    <mergeCell ref="A435:A436"/>
    <mergeCell ref="A437:A448"/>
    <mergeCell ref="A467:A468"/>
    <mergeCell ref="A469:A480"/>
    <mergeCell ref="A499:A500"/>
    <mergeCell ref="A501:A508"/>
    <mergeCell ref="A527:A528"/>
    <mergeCell ref="A529:A537"/>
    <mergeCell ref="A556:A557"/>
    <mergeCell ref="A558:A572"/>
    <mergeCell ref="A591:A592"/>
    <mergeCell ref="A593:A602"/>
    <mergeCell ref="A621:A622"/>
    <mergeCell ref="A623:A631"/>
    <mergeCell ref="A650:A651"/>
    <mergeCell ref="A652:A659"/>
    <mergeCell ref="A678:A679"/>
    <mergeCell ref="A680:A688"/>
    <mergeCell ref="A707:A708"/>
    <mergeCell ref="A709:A719"/>
    <mergeCell ref="A738:A739"/>
    <mergeCell ref="A740:A750"/>
    <mergeCell ref="A769:A770"/>
    <mergeCell ref="A771:A783"/>
    <mergeCell ref="A802:A803"/>
    <mergeCell ref="A804:A820"/>
    <mergeCell ref="A839:A840"/>
    <mergeCell ref="A841:A854"/>
    <mergeCell ref="A873:A874"/>
    <mergeCell ref="A875:A888"/>
    <mergeCell ref="A907:A908"/>
    <mergeCell ref="A909:A923"/>
    <mergeCell ref="A942:A943"/>
    <mergeCell ref="A944:A957"/>
    <mergeCell ref="A976:A977"/>
    <mergeCell ref="A978:A990"/>
    <mergeCell ref="A1009:A1010"/>
    <mergeCell ref="A1011:A1021"/>
    <mergeCell ref="A1040:A1041"/>
    <mergeCell ref="A1042:A1052"/>
    <mergeCell ref="A1073:A1083"/>
    <mergeCell ref="A1104:A1114"/>
    <mergeCell ref="A1135:A1144"/>
    <mergeCell ref="A1166:A1175"/>
    <mergeCell ref="B16:B20"/>
    <mergeCell ref="B45:B52"/>
    <mergeCell ref="B53:B54"/>
    <mergeCell ref="B78:B83"/>
    <mergeCell ref="B84:B85"/>
    <mergeCell ref="B109:B112"/>
    <mergeCell ref="B113:B114"/>
    <mergeCell ref="B138:B142"/>
    <mergeCell ref="B143:B144"/>
    <mergeCell ref="B168:B173"/>
    <mergeCell ref="B174:B175"/>
    <mergeCell ref="B199:B203"/>
    <mergeCell ref="B204:B205"/>
    <mergeCell ref="B229:B232"/>
    <mergeCell ref="B257:B260"/>
    <mergeCell ref="B261:B262"/>
    <mergeCell ref="B286:B290"/>
    <mergeCell ref="B291:B292"/>
    <mergeCell ref="B316:B319"/>
    <mergeCell ref="B343:B348"/>
    <mergeCell ref="B349:B350"/>
    <mergeCell ref="B374:B382"/>
    <mergeCell ref="B383:B386"/>
    <mergeCell ref="B410:B413"/>
    <mergeCell ref="B438:B444"/>
    <mergeCell ref="B445:B446"/>
    <mergeCell ref="B470:B474"/>
    <mergeCell ref="B475:B478"/>
    <mergeCell ref="B502:B505"/>
    <mergeCell ref="B530:B534"/>
    <mergeCell ref="B559:B566"/>
    <mergeCell ref="B567:B570"/>
    <mergeCell ref="B594:B598"/>
    <mergeCell ref="B599:B600"/>
    <mergeCell ref="B624:B627"/>
    <mergeCell ref="B628:B629"/>
    <mergeCell ref="B653:B656"/>
    <mergeCell ref="B681:B685"/>
    <mergeCell ref="B710:B714"/>
    <mergeCell ref="B715:B717"/>
    <mergeCell ref="B741:B745"/>
    <mergeCell ref="B746:B748"/>
    <mergeCell ref="B772:B777"/>
    <mergeCell ref="B778:B781"/>
    <mergeCell ref="B805:B814"/>
    <mergeCell ref="B815:B818"/>
    <mergeCell ref="B842:B848"/>
    <mergeCell ref="B849:B852"/>
    <mergeCell ref="B876:B882"/>
    <mergeCell ref="B883:B886"/>
    <mergeCell ref="B910:B917"/>
    <mergeCell ref="B918:B921"/>
    <mergeCell ref="B945:B951"/>
    <mergeCell ref="B952:B955"/>
    <mergeCell ref="B979:B984"/>
    <mergeCell ref="B985:B988"/>
    <mergeCell ref="B1012:B1015"/>
    <mergeCell ref="B1016:B1019"/>
    <mergeCell ref="B1043:B1046"/>
    <mergeCell ref="B1047:B1050"/>
    <mergeCell ref="B1074:B1077"/>
    <mergeCell ref="B1078:B1081"/>
    <mergeCell ref="B1105:B1108"/>
    <mergeCell ref="B1109:B1112"/>
    <mergeCell ref="B1136:B1139"/>
    <mergeCell ref="B1140:B1142"/>
    <mergeCell ref="B1167:B1170"/>
    <mergeCell ref="B1171:B1173"/>
    <mergeCell ref="C16:C17"/>
    <mergeCell ref="C45:C47"/>
    <mergeCell ref="C48:C49"/>
    <mergeCell ref="C50:C51"/>
    <mergeCell ref="C53:C54"/>
    <mergeCell ref="C79:C80"/>
    <mergeCell ref="C81:C82"/>
    <mergeCell ref="C84:C85"/>
    <mergeCell ref="C113:C114"/>
    <mergeCell ref="C138:C139"/>
    <mergeCell ref="C143:C144"/>
    <mergeCell ref="C168:C169"/>
    <mergeCell ref="C171:C172"/>
    <mergeCell ref="C174:C175"/>
    <mergeCell ref="C199:C200"/>
    <mergeCell ref="C204:C205"/>
    <mergeCell ref="C261:C262"/>
    <mergeCell ref="C286:C287"/>
    <mergeCell ref="C291:C292"/>
    <mergeCell ref="C343:C344"/>
    <mergeCell ref="C346:C347"/>
    <mergeCell ref="C349:C350"/>
    <mergeCell ref="C374:C377"/>
    <mergeCell ref="C378:C379"/>
    <mergeCell ref="C380:C381"/>
    <mergeCell ref="C383:C386"/>
    <mergeCell ref="C438:C439"/>
    <mergeCell ref="C440:C441"/>
    <mergeCell ref="C442:C443"/>
    <mergeCell ref="C445:C446"/>
    <mergeCell ref="C470:C471"/>
    <mergeCell ref="C475:C478"/>
    <mergeCell ref="C531:C532"/>
    <mergeCell ref="C559:C561"/>
    <mergeCell ref="C562:C563"/>
    <mergeCell ref="C564:C565"/>
    <mergeCell ref="C568:C569"/>
    <mergeCell ref="C596:C597"/>
    <mergeCell ref="C599:C600"/>
    <mergeCell ref="C682:C683"/>
    <mergeCell ref="C711:C712"/>
    <mergeCell ref="C715:C716"/>
    <mergeCell ref="C742:C743"/>
    <mergeCell ref="C746:C748"/>
    <mergeCell ref="C772:C773"/>
    <mergeCell ref="C774:C775"/>
    <mergeCell ref="C778:C781"/>
    <mergeCell ref="C805:C810"/>
    <mergeCell ref="C811:C812"/>
    <mergeCell ref="C815:C817"/>
    <mergeCell ref="C842:C844"/>
    <mergeCell ref="C845:C846"/>
    <mergeCell ref="C849:C851"/>
    <mergeCell ref="C876:C878"/>
    <mergeCell ref="C879:C880"/>
    <mergeCell ref="C883:C885"/>
    <mergeCell ref="C910:C913"/>
    <mergeCell ref="C914:C915"/>
    <mergeCell ref="C918:C920"/>
    <mergeCell ref="C945:C947"/>
    <mergeCell ref="C948:C949"/>
    <mergeCell ref="C952:C954"/>
    <mergeCell ref="C979:C980"/>
    <mergeCell ref="C981:C982"/>
    <mergeCell ref="C985:C987"/>
    <mergeCell ref="C1110:C1111"/>
    <mergeCell ref="C1171:C1172"/>
    <mergeCell ref="A7:C12"/>
    <mergeCell ref="A36:C41"/>
    <mergeCell ref="A69:C74"/>
    <mergeCell ref="A100:C105"/>
    <mergeCell ref="A129:C134"/>
    <mergeCell ref="A159:C164"/>
    <mergeCell ref="A190:C195"/>
    <mergeCell ref="A220:C225"/>
    <mergeCell ref="A248:C253"/>
    <mergeCell ref="A277:C282"/>
    <mergeCell ref="A307:C312"/>
    <mergeCell ref="A334:C339"/>
    <mergeCell ref="A365:C370"/>
    <mergeCell ref="A401:C406"/>
    <mergeCell ref="A429:C434"/>
    <mergeCell ref="A461:C466"/>
    <mergeCell ref="A493:C498"/>
    <mergeCell ref="A521:C526"/>
    <mergeCell ref="A550:C555"/>
    <mergeCell ref="A585:C590"/>
    <mergeCell ref="A615:C620"/>
    <mergeCell ref="A644:C649"/>
    <mergeCell ref="A672:C677"/>
    <mergeCell ref="A701:C706"/>
    <mergeCell ref="A732:C737"/>
    <mergeCell ref="A763:C768"/>
    <mergeCell ref="A796:C801"/>
    <mergeCell ref="A833:C838"/>
    <mergeCell ref="A867:C872"/>
    <mergeCell ref="A901:C906"/>
    <mergeCell ref="A936:C941"/>
    <mergeCell ref="A970:C975"/>
    <mergeCell ref="A1003:C1008"/>
    <mergeCell ref="A1034:C1039"/>
    <mergeCell ref="A1065:C1070"/>
    <mergeCell ref="A1096:C1101"/>
    <mergeCell ref="A1127:C1132"/>
    <mergeCell ref="A1158:C116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1530</v>
      </c>
      <c r="B1" t="s">
        <v>1531</v>
      </c>
      <c r="C1" t="s">
        <v>1532</v>
      </c>
      <c r="D1" t="s">
        <v>1533</v>
      </c>
      <c r="E1" t="s">
        <v>1534</v>
      </c>
      <c r="F1" t="s">
        <v>1535</v>
      </c>
      <c r="G1" t="s">
        <v>1536</v>
      </c>
      <c r="H1" t="s">
        <v>1537</v>
      </c>
      <c r="I1" t="s">
        <v>1538</v>
      </c>
      <c r="J1" t="s">
        <v>1539</v>
      </c>
    </row>
    <row r="2" spans="1:10">
      <c r="A2" t="s">
        <v>1540</v>
      </c>
      <c r="B2" t="s">
        <v>1541</v>
      </c>
      <c r="C2" t="s">
        <v>51</v>
      </c>
      <c r="D2" t="s">
        <v>1542</v>
      </c>
      <c r="E2" t="s">
        <v>1543</v>
      </c>
      <c r="F2" t="s">
        <v>39</v>
      </c>
      <c r="G2" t="s">
        <v>62</v>
      </c>
      <c r="H2" t="s">
        <v>1544</v>
      </c>
      <c r="I2" t="s">
        <v>1545</v>
      </c>
      <c r="J2" t="s">
        <v>1546</v>
      </c>
    </row>
    <row r="3" spans="1:10">
      <c r="A3" t="s">
        <v>1547</v>
      </c>
      <c r="B3" t="s">
        <v>1548</v>
      </c>
      <c r="C3" t="s">
        <v>1549</v>
      </c>
      <c r="D3" t="s">
        <v>41</v>
      </c>
      <c r="E3" t="s">
        <v>1550</v>
      </c>
      <c r="F3" t="s">
        <v>37</v>
      </c>
      <c r="G3" t="s">
        <v>1551</v>
      </c>
      <c r="H3" t="s">
        <v>1552</v>
      </c>
      <c r="I3" t="s">
        <v>1553</v>
      </c>
      <c r="J3" t="s">
        <v>53</v>
      </c>
    </row>
    <row r="4" spans="1:10">
      <c r="A4" t="s">
        <v>1554</v>
      </c>
      <c r="B4" t="s">
        <v>1555</v>
      </c>
      <c r="C4" t="s">
        <v>1556</v>
      </c>
      <c r="D4" t="s">
        <v>1557</v>
      </c>
      <c r="E4" t="s">
        <v>1558</v>
      </c>
      <c r="G4" t="s">
        <v>1559</v>
      </c>
      <c r="H4" t="s">
        <v>1560</v>
      </c>
      <c r="I4" t="s">
        <v>1561</v>
      </c>
      <c r="J4" t="s">
        <v>1562</v>
      </c>
    </row>
    <row r="5" spans="1:10">
      <c r="A5" t="s">
        <v>1563</v>
      </c>
      <c r="B5" t="s">
        <v>1564</v>
      </c>
      <c r="C5" t="s">
        <v>1565</v>
      </c>
      <c r="D5" t="s">
        <v>1566</v>
      </c>
      <c r="E5" t="s">
        <v>1567</v>
      </c>
      <c r="G5" t="s">
        <v>1568</v>
      </c>
      <c r="H5" t="s">
        <v>1569</v>
      </c>
      <c r="I5" t="s">
        <v>1570</v>
      </c>
      <c r="J5" t="s">
        <v>1571</v>
      </c>
    </row>
    <row r="6" spans="1:10">
      <c r="A6" t="s">
        <v>1572</v>
      </c>
      <c r="B6" t="s">
        <v>1573</v>
      </c>
      <c r="C6" t="s">
        <v>1574</v>
      </c>
      <c r="D6" t="s">
        <v>1575</v>
      </c>
      <c r="E6" t="s">
        <v>1576</v>
      </c>
      <c r="G6" t="s">
        <v>1577</v>
      </c>
      <c r="H6" t="s">
        <v>1578</v>
      </c>
      <c r="I6" t="s">
        <v>1579</v>
      </c>
      <c r="J6" t="s">
        <v>1580</v>
      </c>
    </row>
    <row r="7" spans="1:10">
      <c r="A7" t="s">
        <v>1581</v>
      </c>
      <c r="B7" t="s">
        <v>1582</v>
      </c>
      <c r="D7" t="s">
        <v>1583</v>
      </c>
      <c r="E7" t="s">
        <v>1584</v>
      </c>
      <c r="G7" t="s">
        <v>1585</v>
      </c>
      <c r="H7" t="s">
        <v>55</v>
      </c>
      <c r="I7" t="s">
        <v>1586</v>
      </c>
      <c r="J7" t="s">
        <v>1587</v>
      </c>
    </row>
    <row r="8" spans="1:9">
      <c r="A8" t="s">
        <v>1588</v>
      </c>
      <c r="B8" t="s">
        <v>1589</v>
      </c>
      <c r="D8" t="s">
        <v>1590</v>
      </c>
      <c r="E8" t="s">
        <v>66</v>
      </c>
      <c r="G8" t="s">
        <v>1591</v>
      </c>
      <c r="I8" t="s">
        <v>1592</v>
      </c>
    </row>
    <row r="9" spans="1:9">
      <c r="A9" t="s">
        <v>1593</v>
      </c>
      <c r="B9" t="s">
        <v>1594</v>
      </c>
      <c r="D9" t="s">
        <v>1595</v>
      </c>
      <c r="E9" t="s">
        <v>1596</v>
      </c>
      <c r="G9" t="s">
        <v>1574</v>
      </c>
      <c r="I9" t="s">
        <v>49</v>
      </c>
    </row>
    <row r="10" spans="1:5">
      <c r="A10" t="s">
        <v>1597</v>
      </c>
      <c r="B10" t="s">
        <v>1598</v>
      </c>
      <c r="E10" t="s">
        <v>1599</v>
      </c>
    </row>
    <row r="11" spans="1:5">
      <c r="A11" t="s">
        <v>1600</v>
      </c>
      <c r="B11" t="s">
        <v>1601</v>
      </c>
      <c r="E11" t="s">
        <v>1602</v>
      </c>
    </row>
    <row r="12" spans="1:2">
      <c r="A12" t="s">
        <v>1603</v>
      </c>
      <c r="B12" t="s">
        <v>1604</v>
      </c>
    </row>
    <row r="13" spans="1:2">
      <c r="A13" t="s">
        <v>1605</v>
      </c>
      <c r="B13" t="s">
        <v>1606</v>
      </c>
    </row>
    <row r="14" spans="1:2">
      <c r="A14" t="s">
        <v>1607</v>
      </c>
      <c r="B14" t="s">
        <v>1608</v>
      </c>
    </row>
    <row r="15" spans="1:2">
      <c r="A15" t="s">
        <v>1609</v>
      </c>
      <c r="B15" t="s">
        <v>1610</v>
      </c>
    </row>
    <row r="16" spans="1:2">
      <c r="A16" t="s">
        <v>1611</v>
      </c>
      <c r="B16" t="s">
        <v>1612</v>
      </c>
    </row>
    <row r="17" spans="1:2">
      <c r="A17" t="s">
        <v>1613</v>
      </c>
      <c r="B17" t="s">
        <v>1614</v>
      </c>
    </row>
    <row r="18" spans="1:2">
      <c r="A18" t="s">
        <v>1615</v>
      </c>
      <c r="B18" t="s">
        <v>1616</v>
      </c>
    </row>
    <row r="19" spans="1:2">
      <c r="A19" t="s">
        <v>1617</v>
      </c>
      <c r="B19" t="s">
        <v>1618</v>
      </c>
    </row>
    <row r="20" spans="1:2">
      <c r="A20" t="s">
        <v>1619</v>
      </c>
      <c r="B20" t="s">
        <v>1620</v>
      </c>
    </row>
    <row r="21" spans="1:2">
      <c r="A21" t="s">
        <v>1621</v>
      </c>
      <c r="B21" t="s">
        <v>1622</v>
      </c>
    </row>
    <row r="22" spans="1:2">
      <c r="A22" t="s">
        <v>1623</v>
      </c>
      <c r="B22" t="s">
        <v>1624</v>
      </c>
    </row>
    <row r="23" spans="1:2">
      <c r="A23" t="s">
        <v>1625</v>
      </c>
      <c r="B23" t="s">
        <v>1626</v>
      </c>
    </row>
    <row r="24" spans="1:2">
      <c r="A24" t="s">
        <v>1627</v>
      </c>
      <c r="B24" t="s">
        <v>1628</v>
      </c>
    </row>
    <row r="25" spans="1:2">
      <c r="A25" t="s">
        <v>1629</v>
      </c>
      <c r="B25" t="s">
        <v>1630</v>
      </c>
    </row>
    <row r="26" spans="1:2">
      <c r="A26" t="s">
        <v>1631</v>
      </c>
      <c r="B26" t="s">
        <v>1632</v>
      </c>
    </row>
    <row r="27" spans="1:2">
      <c r="A27" t="s">
        <v>1633</v>
      </c>
      <c r="B27" t="s">
        <v>1634</v>
      </c>
    </row>
    <row r="28" spans="1:2">
      <c r="A28" t="s">
        <v>1635</v>
      </c>
      <c r="B28" t="s">
        <v>1636</v>
      </c>
    </row>
    <row r="29" spans="1:2">
      <c r="A29" t="s">
        <v>1637</v>
      </c>
      <c r="B29" t="s">
        <v>1638</v>
      </c>
    </row>
    <row r="30" spans="1:2">
      <c r="A30" t="s">
        <v>1639</v>
      </c>
      <c r="B30" t="s">
        <v>1640</v>
      </c>
    </row>
    <row r="31" spans="1:2">
      <c r="A31" t="s">
        <v>1641</v>
      </c>
      <c r="B31" t="s">
        <v>1642</v>
      </c>
    </row>
    <row r="32" spans="1:2">
      <c r="A32" t="s">
        <v>1643</v>
      </c>
      <c r="B32" t="s">
        <v>1644</v>
      </c>
    </row>
    <row r="33" spans="1:2">
      <c r="A33" t="s">
        <v>1645</v>
      </c>
      <c r="B33" t="s">
        <v>1646</v>
      </c>
    </row>
    <row r="34" spans="1:2">
      <c r="A34" t="s">
        <v>1647</v>
      </c>
      <c r="B34" t="s">
        <v>1648</v>
      </c>
    </row>
    <row r="35" spans="1:2">
      <c r="A35" t="s">
        <v>1649</v>
      </c>
      <c r="B35" t="s">
        <v>1650</v>
      </c>
    </row>
    <row r="36" spans="1:2">
      <c r="A36" t="s">
        <v>1651</v>
      </c>
      <c r="B36" t="s">
        <v>1652</v>
      </c>
    </row>
    <row r="37" spans="1:2">
      <c r="A37" t="s">
        <v>1653</v>
      </c>
      <c r="B37" t="s">
        <v>1654</v>
      </c>
    </row>
    <row r="38" spans="1:2">
      <c r="A38" t="s">
        <v>1655</v>
      </c>
      <c r="B38" t="s">
        <v>1656</v>
      </c>
    </row>
    <row r="39" spans="1:2">
      <c r="A39" t="s">
        <v>1657</v>
      </c>
      <c r="B39" t="s">
        <v>1658</v>
      </c>
    </row>
    <row r="40" spans="1:2">
      <c r="A40" t="s">
        <v>1659</v>
      </c>
      <c r="B40" t="s">
        <v>1660</v>
      </c>
    </row>
    <row r="41" spans="1:2">
      <c r="A41" t="s">
        <v>1661</v>
      </c>
      <c r="B41" t="s">
        <v>1662</v>
      </c>
    </row>
    <row r="42" spans="1:2">
      <c r="A42" t="s">
        <v>1663</v>
      </c>
      <c r="B42" t="s">
        <v>1664</v>
      </c>
    </row>
    <row r="43" spans="1:2">
      <c r="A43" t="s">
        <v>1665</v>
      </c>
      <c r="B43" t="s">
        <v>1666</v>
      </c>
    </row>
    <row r="44" spans="1:2">
      <c r="A44" t="s">
        <v>1667</v>
      </c>
      <c r="B44" t="s">
        <v>1668</v>
      </c>
    </row>
    <row r="45" spans="1:2">
      <c r="A45" t="s">
        <v>1669</v>
      </c>
      <c r="B45" t="s">
        <v>1670</v>
      </c>
    </row>
    <row r="46" spans="1:2">
      <c r="A46" t="s">
        <v>1671</v>
      </c>
      <c r="B46" t="s">
        <v>1672</v>
      </c>
    </row>
    <row r="47" spans="1:2">
      <c r="A47" t="s">
        <v>1673</v>
      </c>
      <c r="B47" t="s">
        <v>1674</v>
      </c>
    </row>
    <row r="48" spans="1:2">
      <c r="A48" t="s">
        <v>1675</v>
      </c>
      <c r="B48" t="s">
        <v>1676</v>
      </c>
    </row>
    <row r="49" spans="1:2">
      <c r="A49" t="s">
        <v>1677</v>
      </c>
      <c r="B49" t="s">
        <v>1678</v>
      </c>
    </row>
    <row r="50" spans="1:2">
      <c r="A50" t="s">
        <v>1679</v>
      </c>
      <c r="B50" t="s">
        <v>1680</v>
      </c>
    </row>
    <row r="51" spans="1:2">
      <c r="A51" t="s">
        <v>1681</v>
      </c>
      <c r="B51" t="s">
        <v>1682</v>
      </c>
    </row>
    <row r="52" spans="1:2">
      <c r="A52" t="s">
        <v>1683</v>
      </c>
      <c r="B52" t="s">
        <v>1684</v>
      </c>
    </row>
    <row r="53" spans="1:2">
      <c r="A53" t="s">
        <v>1685</v>
      </c>
      <c r="B53" t="s">
        <v>1686</v>
      </c>
    </row>
    <row r="54" spans="1:2">
      <c r="A54" t="s">
        <v>1687</v>
      </c>
      <c r="B54" t="s">
        <v>1688</v>
      </c>
    </row>
    <row r="55" spans="1:2">
      <c r="A55" t="s">
        <v>1689</v>
      </c>
      <c r="B55" t="s">
        <v>1690</v>
      </c>
    </row>
    <row r="56" spans="1:2">
      <c r="A56" t="s">
        <v>1691</v>
      </c>
      <c r="B56" t="s">
        <v>1692</v>
      </c>
    </row>
    <row r="57" spans="1:2">
      <c r="A57" t="s">
        <v>1693</v>
      </c>
      <c r="B57" t="s">
        <v>1694</v>
      </c>
    </row>
    <row r="58" spans="1:2">
      <c r="A58" t="s">
        <v>1695</v>
      </c>
      <c r="B58" t="s">
        <v>1696</v>
      </c>
    </row>
    <row r="59" spans="1:2">
      <c r="A59" t="s">
        <v>1697</v>
      </c>
      <c r="B59" t="s">
        <v>1698</v>
      </c>
    </row>
    <row r="60" spans="1:2">
      <c r="A60" t="s">
        <v>1699</v>
      </c>
      <c r="B60" t="s">
        <v>1700</v>
      </c>
    </row>
    <row r="61" spans="1:2">
      <c r="A61" t="s">
        <v>1701</v>
      </c>
      <c r="B61" t="s">
        <v>1702</v>
      </c>
    </row>
    <row r="62" spans="1:2">
      <c r="A62" t="s">
        <v>1703</v>
      </c>
      <c r="B62" t="s">
        <v>1704</v>
      </c>
    </row>
    <row r="63" spans="1:2">
      <c r="A63" t="s">
        <v>1705</v>
      </c>
      <c r="B63" t="s">
        <v>1706</v>
      </c>
    </row>
    <row r="64" spans="1:2">
      <c r="A64" t="s">
        <v>1707</v>
      </c>
      <c r="B64" t="s">
        <v>1708</v>
      </c>
    </row>
    <row r="65" spans="1:2">
      <c r="A65" t="s">
        <v>1709</v>
      </c>
      <c r="B65" t="s">
        <v>1710</v>
      </c>
    </row>
    <row r="66" spans="1:2">
      <c r="A66" t="s">
        <v>1711</v>
      </c>
      <c r="B66" t="s">
        <v>1712</v>
      </c>
    </row>
    <row r="67" spans="1:2">
      <c r="A67" t="s">
        <v>1713</v>
      </c>
      <c r="B67" t="s">
        <v>1714</v>
      </c>
    </row>
    <row r="68" spans="1:2">
      <c r="A68" t="s">
        <v>1715</v>
      </c>
      <c r="B68" t="s">
        <v>1716</v>
      </c>
    </row>
    <row r="69" spans="1:2">
      <c r="A69" t="s">
        <v>1717</v>
      </c>
      <c r="B69" t="s">
        <v>1718</v>
      </c>
    </row>
    <row r="70" spans="1:2">
      <c r="A70" t="s">
        <v>1719</v>
      </c>
      <c r="B70" t="s">
        <v>1720</v>
      </c>
    </row>
    <row r="71" spans="1:2">
      <c r="A71" t="s">
        <v>1721</v>
      </c>
      <c r="B71" t="s">
        <v>1722</v>
      </c>
    </row>
    <row r="72" spans="1:2">
      <c r="A72" t="s">
        <v>1723</v>
      </c>
      <c r="B72" t="s">
        <v>1724</v>
      </c>
    </row>
    <row r="73" spans="1:2">
      <c r="A73" t="s">
        <v>1725</v>
      </c>
      <c r="B73" t="s">
        <v>1726</v>
      </c>
    </row>
    <row r="74" spans="1:2">
      <c r="A74" t="s">
        <v>1727</v>
      </c>
      <c r="B74" t="s">
        <v>1728</v>
      </c>
    </row>
    <row r="75" spans="1:2">
      <c r="A75" t="s">
        <v>1729</v>
      </c>
      <c r="B75" t="s">
        <v>1730</v>
      </c>
    </row>
    <row r="76" spans="1:2">
      <c r="A76" t="s">
        <v>1731</v>
      </c>
      <c r="B76" t="s">
        <v>1732</v>
      </c>
    </row>
    <row r="77" spans="1:2">
      <c r="A77" t="s">
        <v>1733</v>
      </c>
      <c r="B77" t="s">
        <v>1734</v>
      </c>
    </row>
    <row r="78" spans="1:2">
      <c r="A78" t="s">
        <v>1735</v>
      </c>
      <c r="B78" t="s">
        <v>1736</v>
      </c>
    </row>
    <row r="79" spans="1:2">
      <c r="A79" t="s">
        <v>1737</v>
      </c>
      <c r="B79" t="s">
        <v>1738</v>
      </c>
    </row>
    <row r="80" spans="1:2">
      <c r="A80" t="s">
        <v>1739</v>
      </c>
      <c r="B80" t="s">
        <v>1740</v>
      </c>
    </row>
    <row r="81" spans="1:2">
      <c r="A81" t="s">
        <v>1741</v>
      </c>
      <c r="B81" t="s">
        <v>1742</v>
      </c>
    </row>
    <row r="82" spans="1:2">
      <c r="A82" t="s">
        <v>1743</v>
      </c>
      <c r="B82" t="s">
        <v>1744</v>
      </c>
    </row>
    <row r="83" spans="1:2">
      <c r="A83" t="s">
        <v>1745</v>
      </c>
      <c r="B83" t="s">
        <v>1746</v>
      </c>
    </row>
    <row r="84" spans="1:2">
      <c r="A84" t="s">
        <v>1747</v>
      </c>
      <c r="B84" t="s">
        <v>1748</v>
      </c>
    </row>
    <row r="85" spans="1:2">
      <c r="A85" t="s">
        <v>1749</v>
      </c>
      <c r="B85" t="s">
        <v>1750</v>
      </c>
    </row>
    <row r="86" spans="1:2">
      <c r="A86" t="s">
        <v>1751</v>
      </c>
      <c r="B86" t="s">
        <v>58</v>
      </c>
    </row>
    <row r="87" spans="1:2">
      <c r="A87" t="s">
        <v>1752</v>
      </c>
      <c r="B87" t="s">
        <v>1753</v>
      </c>
    </row>
    <row r="88" spans="1:2">
      <c r="A88" t="s">
        <v>1754</v>
      </c>
      <c r="B88" t="s">
        <v>1755</v>
      </c>
    </row>
    <row r="89" spans="1:2">
      <c r="A89" t="s">
        <v>1756</v>
      </c>
      <c r="B89" t="s">
        <v>1757</v>
      </c>
    </row>
    <row r="90" spans="1:2">
      <c r="A90" t="s">
        <v>1758</v>
      </c>
      <c r="B90" t="s">
        <v>1759</v>
      </c>
    </row>
    <row r="91" spans="1:2">
      <c r="A91" t="s">
        <v>1760</v>
      </c>
      <c r="B91" t="s">
        <v>1761</v>
      </c>
    </row>
    <row r="92" spans="1:2">
      <c r="A92" t="s">
        <v>1762</v>
      </c>
      <c r="B92" t="s">
        <v>1763</v>
      </c>
    </row>
    <row r="93" spans="1:2">
      <c r="A93" t="s">
        <v>1764</v>
      </c>
      <c r="B93" t="s">
        <v>1765</v>
      </c>
    </row>
    <row r="94" spans="1:2">
      <c r="A94" t="s">
        <v>1766</v>
      </c>
      <c r="B94" t="s">
        <v>1767</v>
      </c>
    </row>
    <row r="95" spans="1:2">
      <c r="A95" t="s">
        <v>1768</v>
      </c>
      <c r="B95" t="s">
        <v>1769</v>
      </c>
    </row>
    <row r="96" spans="1:2">
      <c r="A96" t="s">
        <v>1770</v>
      </c>
      <c r="B96" t="s">
        <v>1771</v>
      </c>
    </row>
    <row r="97" spans="1:2">
      <c r="A97" t="s">
        <v>1772</v>
      </c>
      <c r="B97" t="s">
        <v>1773</v>
      </c>
    </row>
    <row r="98" spans="1:2">
      <c r="A98" t="s">
        <v>1774</v>
      </c>
      <c r="B98" t="s">
        <v>1775</v>
      </c>
    </row>
    <row r="99" spans="1:2">
      <c r="A99" t="s">
        <v>1776</v>
      </c>
      <c r="B99" t="s">
        <v>1777</v>
      </c>
    </row>
    <row r="100" spans="1:2">
      <c r="A100" t="s">
        <v>1778</v>
      </c>
      <c r="B100" t="s">
        <v>1779</v>
      </c>
    </row>
    <row r="101" spans="1:2">
      <c r="A101" t="s">
        <v>1780</v>
      </c>
      <c r="B101" t="s">
        <v>1781</v>
      </c>
    </row>
    <row r="102" spans="1:2">
      <c r="A102" t="s">
        <v>1782</v>
      </c>
      <c r="B102" t="s">
        <v>1783</v>
      </c>
    </row>
    <row r="103" spans="1:2">
      <c r="A103" t="s">
        <v>1784</v>
      </c>
      <c r="B103" t="s">
        <v>1785</v>
      </c>
    </row>
    <row r="104" spans="1:2">
      <c r="A104" t="s">
        <v>1786</v>
      </c>
      <c r="B104" t="s">
        <v>1787</v>
      </c>
    </row>
    <row r="105" spans="1:2">
      <c r="A105" t="s">
        <v>1788</v>
      </c>
      <c r="B105" t="s">
        <v>1789</v>
      </c>
    </row>
    <row r="106" spans="1:2">
      <c r="A106" t="s">
        <v>1790</v>
      </c>
      <c r="B106" t="s">
        <v>1791</v>
      </c>
    </row>
    <row r="107" spans="1:2">
      <c r="A107" t="s">
        <v>1792</v>
      </c>
      <c r="B107" t="s">
        <v>1793</v>
      </c>
    </row>
    <row r="108" spans="1:2">
      <c r="A108" t="s">
        <v>1794</v>
      </c>
      <c r="B108" t="s">
        <v>1795</v>
      </c>
    </row>
    <row r="109" spans="1:2">
      <c r="A109" t="s">
        <v>1796</v>
      </c>
      <c r="B109" t="s">
        <v>1797</v>
      </c>
    </row>
    <row r="110" spans="1:2">
      <c r="A110" t="s">
        <v>1798</v>
      </c>
      <c r="B110" t="s">
        <v>1799</v>
      </c>
    </row>
    <row r="111" spans="1:2">
      <c r="A111" t="s">
        <v>1800</v>
      </c>
      <c r="B111" t="s">
        <v>1801</v>
      </c>
    </row>
    <row r="112" spans="1:2">
      <c r="A112" t="s">
        <v>60</v>
      </c>
      <c r="B112" t="s">
        <v>1802</v>
      </c>
    </row>
    <row r="113" spans="1:2">
      <c r="A113" t="s">
        <v>1803</v>
      </c>
      <c r="B113" t="s">
        <v>1804</v>
      </c>
    </row>
    <row r="114" spans="1:2">
      <c r="A114" t="s">
        <v>1805</v>
      </c>
      <c r="B114" t="s">
        <v>1806</v>
      </c>
    </row>
    <row r="115" spans="1:2">
      <c r="A115" t="s">
        <v>1807</v>
      </c>
      <c r="B115" t="s">
        <v>1808</v>
      </c>
    </row>
    <row r="116" spans="1:2">
      <c r="A116" t="s">
        <v>1809</v>
      </c>
      <c r="B116" t="s">
        <v>1810</v>
      </c>
    </row>
    <row r="117" spans="1:2">
      <c r="A117" t="s">
        <v>1811</v>
      </c>
      <c r="B117" t="s">
        <v>1812</v>
      </c>
    </row>
    <row r="118" spans="1:2">
      <c r="A118" t="s">
        <v>1813</v>
      </c>
      <c r="B118" t="s">
        <v>1814</v>
      </c>
    </row>
    <row r="119" spans="2:2">
      <c r="B119" t="s">
        <v>1815</v>
      </c>
    </row>
    <row r="120" spans="2:2">
      <c r="B120" t="s">
        <v>1816</v>
      </c>
    </row>
    <row r="121" spans="2:2">
      <c r="B121" t="s">
        <v>1817</v>
      </c>
    </row>
    <row r="122" spans="2:2">
      <c r="B122" t="s">
        <v>1818</v>
      </c>
    </row>
    <row r="123" spans="2:2">
      <c r="B123" t="s">
        <v>1819</v>
      </c>
    </row>
    <row r="124" spans="2:2">
      <c r="B124" t="s">
        <v>1820</v>
      </c>
    </row>
    <row r="125" spans="2:2">
      <c r="B125" t="s">
        <v>1821</v>
      </c>
    </row>
    <row r="126" spans="2:2">
      <c r="B126" t="s">
        <v>1822</v>
      </c>
    </row>
    <row r="127" spans="2:2">
      <c r="B127" t="s">
        <v>1823</v>
      </c>
    </row>
    <row r="128" spans="2:2">
      <c r="B128" t="s">
        <v>1824</v>
      </c>
    </row>
    <row r="129" spans="2:2">
      <c r="B129" t="s">
        <v>1825</v>
      </c>
    </row>
    <row r="130" spans="2:2">
      <c r="B130" t="s">
        <v>1826</v>
      </c>
    </row>
    <row r="131" spans="2:2">
      <c r="B131" t="s">
        <v>1827</v>
      </c>
    </row>
    <row r="132" spans="2:2">
      <c r="B132" t="s">
        <v>1828</v>
      </c>
    </row>
    <row r="133" spans="2:2">
      <c r="B133" t="s">
        <v>1829</v>
      </c>
    </row>
    <row r="134" spans="2:2">
      <c r="B134" t="s">
        <v>1830</v>
      </c>
    </row>
    <row r="135" spans="2:2">
      <c r="B135" t="s">
        <v>1831</v>
      </c>
    </row>
    <row r="136" spans="2:2">
      <c r="B136" t="s">
        <v>1832</v>
      </c>
    </row>
    <row r="137" spans="2:2">
      <c r="B137" t="s">
        <v>1833</v>
      </c>
    </row>
    <row r="138" spans="2:2">
      <c r="B138" t="s">
        <v>1834</v>
      </c>
    </row>
    <row r="139" spans="2:2">
      <c r="B139" t="s">
        <v>1835</v>
      </c>
    </row>
    <row r="140" spans="2:2">
      <c r="B140" t="s">
        <v>1836</v>
      </c>
    </row>
    <row r="141" spans="2:2">
      <c r="B141" t="s">
        <v>1837</v>
      </c>
    </row>
    <row r="142" spans="2:2">
      <c r="B142" t="s">
        <v>1838</v>
      </c>
    </row>
    <row r="143" spans="2:2">
      <c r="B143" t="s">
        <v>1839</v>
      </c>
    </row>
    <row r="144" spans="2:2">
      <c r="B144" t="s">
        <v>1840</v>
      </c>
    </row>
    <row r="145" spans="2:2">
      <c r="B145" t="s">
        <v>1841</v>
      </c>
    </row>
    <row r="146" spans="2:2">
      <c r="B146" t="s">
        <v>1842</v>
      </c>
    </row>
    <row r="147" spans="2:2">
      <c r="B147" t="s">
        <v>1843</v>
      </c>
    </row>
    <row r="148" spans="2:2">
      <c r="B148" t="s">
        <v>1844</v>
      </c>
    </row>
    <row r="149" spans="2:2">
      <c r="B149" t="s">
        <v>1845</v>
      </c>
    </row>
    <row r="150" spans="2:2">
      <c r="B150" t="s">
        <v>1846</v>
      </c>
    </row>
    <row r="151" spans="2:2">
      <c r="B151" t="s">
        <v>1847</v>
      </c>
    </row>
    <row r="152" spans="2:2">
      <c r="B152" t="s">
        <v>1848</v>
      </c>
    </row>
    <row r="153" spans="2:2">
      <c r="B153" t="s">
        <v>1849</v>
      </c>
    </row>
    <row r="154" spans="2:2">
      <c r="B154" t="s">
        <v>1850</v>
      </c>
    </row>
    <row r="155" spans="2:2">
      <c r="B155" t="s">
        <v>1851</v>
      </c>
    </row>
    <row r="156" spans="2:2">
      <c r="B156" t="s">
        <v>1852</v>
      </c>
    </row>
    <row r="157" spans="2:2">
      <c r="B157" t="s">
        <v>1853</v>
      </c>
    </row>
    <row r="158" spans="2:2">
      <c r="B158" t="s">
        <v>1854</v>
      </c>
    </row>
    <row r="159" spans="2:2">
      <c r="B159" t="s">
        <v>1855</v>
      </c>
    </row>
    <row r="160" spans="2:2">
      <c r="B160" t="s">
        <v>1856</v>
      </c>
    </row>
    <row r="161" spans="2:2">
      <c r="B161" t="s">
        <v>1857</v>
      </c>
    </row>
    <row r="162" spans="2:2">
      <c r="B162" t="s">
        <v>1858</v>
      </c>
    </row>
    <row r="163" spans="2:2">
      <c r="B163" t="s">
        <v>1859</v>
      </c>
    </row>
    <row r="164" spans="2:2">
      <c r="B164" t="s">
        <v>1860</v>
      </c>
    </row>
    <row r="165" spans="2:2">
      <c r="B165" t="s">
        <v>1861</v>
      </c>
    </row>
    <row r="166" spans="2:2">
      <c r="B166" t="s">
        <v>1862</v>
      </c>
    </row>
    <row r="167" spans="2:2">
      <c r="B167" t="s">
        <v>1863</v>
      </c>
    </row>
    <row r="168" spans="2:2">
      <c r="B168" t="s">
        <v>1864</v>
      </c>
    </row>
    <row r="169" spans="2:2">
      <c r="B169" t="s">
        <v>1865</v>
      </c>
    </row>
    <row r="170" spans="2:2">
      <c r="B170" t="s">
        <v>1866</v>
      </c>
    </row>
    <row r="171" spans="2:2">
      <c r="B171" t="s">
        <v>1867</v>
      </c>
    </row>
    <row r="172" spans="2:2">
      <c r="B172" t="s">
        <v>1868</v>
      </c>
    </row>
    <row r="173" spans="2:2">
      <c r="B173" t="s">
        <v>1869</v>
      </c>
    </row>
    <row r="174" spans="2:2">
      <c r="B174" t="s">
        <v>1870</v>
      </c>
    </row>
    <row r="175" spans="2:2">
      <c r="B175" t="s">
        <v>1871</v>
      </c>
    </row>
    <row r="176" spans="2:2">
      <c r="B176" t="s">
        <v>1872</v>
      </c>
    </row>
    <row r="177" spans="2:2">
      <c r="B177" t="s">
        <v>1873</v>
      </c>
    </row>
    <row r="178" spans="2:2">
      <c r="B178" t="s">
        <v>1874</v>
      </c>
    </row>
    <row r="179" spans="2:2">
      <c r="B179" t="s">
        <v>1875</v>
      </c>
    </row>
    <row r="180" spans="2:2">
      <c r="B180" t="s">
        <v>1876</v>
      </c>
    </row>
    <row r="181" spans="2:2">
      <c r="B181" t="s">
        <v>1877</v>
      </c>
    </row>
    <row r="182" spans="2:2">
      <c r="B182" t="s">
        <v>1878</v>
      </c>
    </row>
    <row r="183" spans="2:2">
      <c r="B183" t="s">
        <v>1879</v>
      </c>
    </row>
    <row r="184" spans="2:2">
      <c r="B184" t="s">
        <v>1880</v>
      </c>
    </row>
    <row r="185" spans="2:2">
      <c r="B185" t="s">
        <v>1881</v>
      </c>
    </row>
    <row r="186" spans="2:2">
      <c r="B186" t="s">
        <v>1882</v>
      </c>
    </row>
    <row r="187" spans="2:2">
      <c r="B187" t="s">
        <v>1883</v>
      </c>
    </row>
    <row r="188" spans="2:2">
      <c r="B188" t="s">
        <v>1884</v>
      </c>
    </row>
    <row r="189" spans="2:2">
      <c r="B189" t="s">
        <v>1885</v>
      </c>
    </row>
    <row r="190" spans="2:2">
      <c r="B190" t="s">
        <v>1886</v>
      </c>
    </row>
    <row r="191" spans="2:2">
      <c r="B191" t="s">
        <v>1887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22" sqref="A22"/>
    </sheetView>
  </sheetViews>
  <sheetFormatPr defaultColWidth="9" defaultRowHeight="13.5" outlineLevelCol="1"/>
  <cols>
    <col min="2" max="2" width="37.5" customWidth="1"/>
  </cols>
  <sheetData>
    <row r="1" ht="15" customHeight="1" spans="1:2">
      <c r="A1" s="192" t="s">
        <v>13</v>
      </c>
      <c r="B1" s="193" t="s">
        <v>14</v>
      </c>
    </row>
    <row r="2" ht="15" customHeight="1" spans="1:2">
      <c r="A2" s="192" t="s">
        <v>15</v>
      </c>
      <c r="B2" s="193" t="s">
        <v>16</v>
      </c>
    </row>
    <row r="3" ht="15" customHeight="1" spans="1:2">
      <c r="A3" s="192" t="s">
        <v>17</v>
      </c>
      <c r="B3" s="193" t="s">
        <v>18</v>
      </c>
    </row>
    <row r="4" ht="15" customHeight="1" spans="1:2">
      <c r="A4" s="192" t="s">
        <v>19</v>
      </c>
      <c r="B4" s="193" t="s">
        <v>20</v>
      </c>
    </row>
    <row r="5" ht="15" customHeight="1" spans="1:2">
      <c r="A5" s="192" t="s">
        <v>21</v>
      </c>
      <c r="B5" s="193" t="s">
        <v>22</v>
      </c>
    </row>
    <row r="6" ht="15" customHeight="1" spans="1:2">
      <c r="A6" s="192" t="s">
        <v>23</v>
      </c>
      <c r="B6" s="193" t="s">
        <v>24</v>
      </c>
    </row>
    <row r="7" ht="15" customHeight="1" spans="1:2">
      <c r="A7" s="192" t="s">
        <v>25</v>
      </c>
      <c r="B7" s="193" t="s">
        <v>26</v>
      </c>
    </row>
    <row r="8" ht="15" customHeight="1" spans="1:2">
      <c r="A8" s="192" t="s">
        <v>27</v>
      </c>
      <c r="B8" s="193"/>
    </row>
    <row r="9" ht="15" customHeight="1" spans="1:2">
      <c r="A9" s="192" t="s">
        <v>28</v>
      </c>
      <c r="B9" s="193" t="s">
        <v>29</v>
      </c>
    </row>
    <row r="10" ht="15" customHeight="1" spans="1:2">
      <c r="A10" s="192" t="s">
        <v>30</v>
      </c>
      <c r="B10" s="193" t="s">
        <v>31</v>
      </c>
    </row>
    <row r="11" ht="15" customHeight="1" spans="1:2">
      <c r="A11" s="192" t="s">
        <v>32</v>
      </c>
      <c r="B11" s="193" t="s">
        <v>33</v>
      </c>
    </row>
    <row r="12" ht="15" customHeight="1" spans="1:2">
      <c r="A12" s="192" t="s">
        <v>34</v>
      </c>
      <c r="B12" s="193"/>
    </row>
    <row r="13" ht="15" customHeight="1" spans="1:2">
      <c r="A13" s="192" t="s">
        <v>35</v>
      </c>
      <c r="B13" s="193">
        <v>0</v>
      </c>
    </row>
    <row r="14" ht="15" customHeight="1" spans="1:2">
      <c r="A14" s="192" t="s">
        <v>36</v>
      </c>
      <c r="B14" s="193" t="s">
        <v>37</v>
      </c>
    </row>
    <row r="15" ht="15" customHeight="1" spans="1:2">
      <c r="A15" s="192" t="s">
        <v>38</v>
      </c>
      <c r="B15" s="193" t="s">
        <v>39</v>
      </c>
    </row>
    <row r="16" ht="15" customHeight="1" spans="1:2">
      <c r="A16" s="192" t="s">
        <v>40</v>
      </c>
      <c r="B16" s="193" t="s">
        <v>41</v>
      </c>
    </row>
    <row r="17" ht="15" customHeight="1" spans="1:2">
      <c r="A17" s="192" t="s">
        <v>42</v>
      </c>
      <c r="B17" s="193" t="s">
        <v>43</v>
      </c>
    </row>
    <row r="18" ht="15" customHeight="1" spans="1:2">
      <c r="A18" s="192" t="s">
        <v>44</v>
      </c>
      <c r="B18" s="193" t="s">
        <v>45</v>
      </c>
    </row>
    <row r="19" ht="15" customHeight="1" spans="1:2">
      <c r="A19" s="192" t="s">
        <v>46</v>
      </c>
      <c r="B19" s="193" t="s">
        <v>47</v>
      </c>
    </row>
    <row r="20" ht="15" customHeight="1" spans="1:2">
      <c r="A20" s="192" t="s">
        <v>48</v>
      </c>
      <c r="B20" s="193" t="s">
        <v>49</v>
      </c>
    </row>
    <row r="21" ht="15" customHeight="1" spans="1:2">
      <c r="A21" s="192" t="s">
        <v>50</v>
      </c>
      <c r="B21" s="193" t="s">
        <v>51</v>
      </c>
    </row>
    <row r="22" ht="15" customHeight="1" spans="1:2">
      <c r="A22" s="192" t="s">
        <v>52</v>
      </c>
      <c r="B22" s="193" t="s">
        <v>53</v>
      </c>
    </row>
    <row r="23" ht="15" customHeight="1" spans="1:2">
      <c r="A23" s="192" t="s">
        <v>54</v>
      </c>
      <c r="B23" s="193" t="s">
        <v>55</v>
      </c>
    </row>
    <row r="24" ht="15" customHeight="1" spans="1:2">
      <c r="A24" s="192" t="s">
        <v>56</v>
      </c>
      <c r="B24" s="193" t="s">
        <v>33</v>
      </c>
    </row>
    <row r="25" ht="15" customHeight="1" spans="1:2">
      <c r="A25" s="192" t="s">
        <v>57</v>
      </c>
      <c r="B25" s="193" t="s">
        <v>58</v>
      </c>
    </row>
    <row r="26" ht="15" customHeight="1" spans="1:2">
      <c r="A26" s="192" t="s">
        <v>59</v>
      </c>
      <c r="B26" s="193" t="s">
        <v>60</v>
      </c>
    </row>
    <row r="27" ht="15" customHeight="1" spans="1:2">
      <c r="A27" s="192" t="s">
        <v>61</v>
      </c>
      <c r="B27" s="193" t="s">
        <v>62</v>
      </c>
    </row>
    <row r="28" ht="15" customHeight="1" spans="1:2">
      <c r="A28" s="192" t="s">
        <v>63</v>
      </c>
      <c r="B28" s="193" t="s">
        <v>64</v>
      </c>
    </row>
    <row r="29" ht="15" customHeight="1" spans="1:2">
      <c r="A29" s="192" t="s">
        <v>65</v>
      </c>
      <c r="B29" s="193" t="s">
        <v>66</v>
      </c>
    </row>
    <row r="30" ht="15" customHeight="1" spans="1:2">
      <c r="A30" s="192" t="s">
        <v>67</v>
      </c>
      <c r="B30" s="193"/>
    </row>
    <row r="31" ht="15" customHeight="1" spans="1:2">
      <c r="A31" s="192" t="s">
        <v>68</v>
      </c>
      <c r="B31" s="193" t="s">
        <v>39</v>
      </c>
    </row>
    <row r="32" ht="15" customHeight="1" spans="1:2">
      <c r="A32" s="192" t="s">
        <v>69</v>
      </c>
      <c r="B32" s="193" t="s">
        <v>70</v>
      </c>
    </row>
  </sheetData>
  <dataValidations count="10">
    <dataValidation type="list" allowBlank="1" sqref="B16">
      <formula1>HIDDENSHEETNAME!$D$2:$D$9</formula1>
    </dataValidation>
    <dataValidation type="list" allowBlank="1" sqref="B20">
      <formula1>HIDDENSHEETNAME!$I$2:$I$9</formula1>
    </dataValidation>
    <dataValidation type="list" allowBlank="1" sqref="B21">
      <formula1>HIDDENSHEETNAME!$C$2:$C$6</formula1>
    </dataValidation>
    <dataValidation type="list" allowBlank="1" sqref="B22">
      <formula1>HIDDENSHEETNAME!$J$2:$J$7</formula1>
    </dataValidation>
    <dataValidation type="list" allowBlank="1" sqref="B23">
      <formula1>HIDDENSHEETNAME!$H$2:$H$7</formula1>
    </dataValidation>
    <dataValidation type="list" allowBlank="1" sqref="B25">
      <formula1>HIDDENSHEETNAME!$B$2:$B$191</formula1>
    </dataValidation>
    <dataValidation type="list" allowBlank="1" sqref="B26">
      <formula1>HIDDENSHEETNAME!$A$2:$A$118</formula1>
    </dataValidation>
    <dataValidation type="list" allowBlank="1" sqref="B27">
      <formula1>HIDDENSHEETNAME!$G$2:$G$9</formula1>
    </dataValidation>
    <dataValidation type="list" allowBlank="1" sqref="B29">
      <formula1>HIDDENSHEETNAME!$E$2:$E$11</formula1>
    </dataValidation>
    <dataValidation type="list" allowBlank="1" sqref="B31 B14:B15">
      <formula1>HIDDENSHEETNAME!$F$2:$F$3</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XFD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7" t="s">
        <v>71</v>
      </c>
    </row>
    <row r="2" ht="14.25" spans="6:6">
      <c r="F2" s="159" t="s">
        <v>72</v>
      </c>
    </row>
    <row r="3" ht="14.25" spans="1:6">
      <c r="A3" s="159" t="s">
        <v>73</v>
      </c>
      <c r="F3" s="159" t="s">
        <v>74</v>
      </c>
    </row>
    <row r="4" ht="19.5" customHeight="1" spans="1:6">
      <c r="A4" s="160" t="s">
        <v>75</v>
      </c>
      <c r="B4" s="160"/>
      <c r="C4" s="160"/>
      <c r="D4" s="160" t="s">
        <v>76</v>
      </c>
      <c r="E4" s="160"/>
      <c r="F4" s="160"/>
    </row>
    <row r="5" ht="19.5" customHeight="1" spans="1:6">
      <c r="A5" s="160" t="s">
        <v>77</v>
      </c>
      <c r="B5" s="160" t="s">
        <v>78</v>
      </c>
      <c r="C5" s="160" t="s">
        <v>79</v>
      </c>
      <c r="D5" s="160" t="s">
        <v>80</v>
      </c>
      <c r="E5" s="160" t="s">
        <v>78</v>
      </c>
      <c r="F5" s="160" t="s">
        <v>79</v>
      </c>
    </row>
    <row r="6" ht="19.5" customHeight="1" spans="1:6">
      <c r="A6" s="160" t="s">
        <v>81</v>
      </c>
      <c r="B6" s="160"/>
      <c r="C6" s="160" t="s">
        <v>82</v>
      </c>
      <c r="D6" s="160" t="s">
        <v>81</v>
      </c>
      <c r="E6" s="160"/>
      <c r="F6" s="160" t="s">
        <v>83</v>
      </c>
    </row>
    <row r="7" ht="19.5" customHeight="1" spans="1:6">
      <c r="A7" s="161" t="s">
        <v>84</v>
      </c>
      <c r="B7" s="160" t="s">
        <v>82</v>
      </c>
      <c r="C7" s="188" t="s">
        <v>85</v>
      </c>
      <c r="D7" s="161" t="s">
        <v>86</v>
      </c>
      <c r="E7" s="160" t="s">
        <v>87</v>
      </c>
      <c r="F7" s="188" t="s">
        <v>88</v>
      </c>
    </row>
    <row r="8" ht="19.5" customHeight="1" spans="1:6">
      <c r="A8" s="161" t="s">
        <v>89</v>
      </c>
      <c r="B8" s="160" t="s">
        <v>83</v>
      </c>
      <c r="C8" s="188" t="s">
        <v>90</v>
      </c>
      <c r="D8" s="161" t="s">
        <v>91</v>
      </c>
      <c r="E8" s="160" t="s">
        <v>92</v>
      </c>
      <c r="F8" s="188"/>
    </row>
    <row r="9" ht="19.5" customHeight="1" spans="1:6">
      <c r="A9" s="161" t="s">
        <v>93</v>
      </c>
      <c r="B9" s="160" t="s">
        <v>94</v>
      </c>
      <c r="C9" s="188" t="s">
        <v>95</v>
      </c>
      <c r="D9" s="161" t="s">
        <v>96</v>
      </c>
      <c r="E9" s="160" t="s">
        <v>97</v>
      </c>
      <c r="F9" s="188" t="s">
        <v>98</v>
      </c>
    </row>
    <row r="10" ht="19.5" customHeight="1" spans="1:6">
      <c r="A10" s="161" t="s">
        <v>99</v>
      </c>
      <c r="B10" s="160" t="s">
        <v>100</v>
      </c>
      <c r="C10" s="188" t="s">
        <v>101</v>
      </c>
      <c r="D10" s="161" t="s">
        <v>102</v>
      </c>
      <c r="E10" s="160" t="s">
        <v>103</v>
      </c>
      <c r="F10" s="188" t="s">
        <v>104</v>
      </c>
    </row>
    <row r="11" ht="19.5" customHeight="1" spans="1:6">
      <c r="A11" s="161" t="s">
        <v>105</v>
      </c>
      <c r="B11" s="160" t="s">
        <v>106</v>
      </c>
      <c r="C11" s="188" t="s">
        <v>101</v>
      </c>
      <c r="D11" s="161" t="s">
        <v>107</v>
      </c>
      <c r="E11" s="160" t="s">
        <v>108</v>
      </c>
      <c r="F11" s="188"/>
    </row>
    <row r="12" ht="19.5" customHeight="1" spans="1:6">
      <c r="A12" s="161" t="s">
        <v>109</v>
      </c>
      <c r="B12" s="160" t="s">
        <v>110</v>
      </c>
      <c r="C12" s="188" t="s">
        <v>101</v>
      </c>
      <c r="D12" s="161" t="s">
        <v>111</v>
      </c>
      <c r="E12" s="160" t="s">
        <v>112</v>
      </c>
      <c r="F12" s="188"/>
    </row>
    <row r="13" ht="19.5" customHeight="1" spans="1:6">
      <c r="A13" s="161" t="s">
        <v>113</v>
      </c>
      <c r="B13" s="160" t="s">
        <v>114</v>
      </c>
      <c r="C13" s="188" t="s">
        <v>101</v>
      </c>
      <c r="D13" s="161" t="s">
        <v>115</v>
      </c>
      <c r="E13" s="160" t="s">
        <v>116</v>
      </c>
      <c r="F13" s="188" t="s">
        <v>117</v>
      </c>
    </row>
    <row r="14" ht="19.5" customHeight="1" spans="1:6">
      <c r="A14" s="161" t="s">
        <v>118</v>
      </c>
      <c r="B14" s="160" t="s">
        <v>119</v>
      </c>
      <c r="C14" s="188" t="s">
        <v>120</v>
      </c>
      <c r="D14" s="161" t="s">
        <v>121</v>
      </c>
      <c r="E14" s="160" t="s">
        <v>122</v>
      </c>
      <c r="F14" s="188" t="s">
        <v>123</v>
      </c>
    </row>
    <row r="15" ht="19.5" customHeight="1" spans="1:6">
      <c r="A15" s="161"/>
      <c r="B15" s="160" t="s">
        <v>124</v>
      </c>
      <c r="C15" s="172"/>
      <c r="D15" s="161" t="s">
        <v>125</v>
      </c>
      <c r="E15" s="160" t="s">
        <v>126</v>
      </c>
      <c r="F15" s="188" t="s">
        <v>127</v>
      </c>
    </row>
    <row r="16" ht="19.5" customHeight="1" spans="1:6">
      <c r="A16" s="161"/>
      <c r="B16" s="160" t="s">
        <v>128</v>
      </c>
      <c r="C16" s="172"/>
      <c r="D16" s="161" t="s">
        <v>129</v>
      </c>
      <c r="E16" s="160" t="s">
        <v>130</v>
      </c>
      <c r="F16" s="188" t="s">
        <v>131</v>
      </c>
    </row>
    <row r="17" ht="19.5" customHeight="1" spans="1:6">
      <c r="A17" s="161"/>
      <c r="B17" s="160" t="s">
        <v>132</v>
      </c>
      <c r="C17" s="172"/>
      <c r="D17" s="161" t="s">
        <v>133</v>
      </c>
      <c r="E17" s="160" t="s">
        <v>134</v>
      </c>
      <c r="F17" s="188" t="s">
        <v>135</v>
      </c>
    </row>
    <row r="18" ht="19.5" customHeight="1" spans="1:6">
      <c r="A18" s="161"/>
      <c r="B18" s="160" t="s">
        <v>136</v>
      </c>
      <c r="C18" s="172"/>
      <c r="D18" s="161" t="s">
        <v>137</v>
      </c>
      <c r="E18" s="160" t="s">
        <v>138</v>
      </c>
      <c r="F18" s="188" t="s">
        <v>139</v>
      </c>
    </row>
    <row r="19" ht="19.5" customHeight="1" spans="1:6">
      <c r="A19" s="161"/>
      <c r="B19" s="160" t="s">
        <v>140</v>
      </c>
      <c r="C19" s="172"/>
      <c r="D19" s="161" t="s">
        <v>141</v>
      </c>
      <c r="E19" s="160" t="s">
        <v>142</v>
      </c>
      <c r="F19" s="188"/>
    </row>
    <row r="20" ht="19.5" customHeight="1" spans="1:6">
      <c r="A20" s="161"/>
      <c r="B20" s="160" t="s">
        <v>143</v>
      </c>
      <c r="C20" s="172"/>
      <c r="D20" s="161" t="s">
        <v>144</v>
      </c>
      <c r="E20" s="160" t="s">
        <v>145</v>
      </c>
      <c r="F20" s="188"/>
    </row>
    <row r="21" ht="19.5" customHeight="1" spans="1:6">
      <c r="A21" s="161"/>
      <c r="B21" s="160" t="s">
        <v>146</v>
      </c>
      <c r="C21" s="172"/>
      <c r="D21" s="161" t="s">
        <v>147</v>
      </c>
      <c r="E21" s="160" t="s">
        <v>148</v>
      </c>
      <c r="F21" s="188"/>
    </row>
    <row r="22" ht="19.5" customHeight="1" spans="1:6">
      <c r="A22" s="161"/>
      <c r="B22" s="160" t="s">
        <v>149</v>
      </c>
      <c r="C22" s="172"/>
      <c r="D22" s="161" t="s">
        <v>150</v>
      </c>
      <c r="E22" s="160" t="s">
        <v>151</v>
      </c>
      <c r="F22" s="188"/>
    </row>
    <row r="23" ht="19.5" customHeight="1" spans="1:6">
      <c r="A23" s="161"/>
      <c r="B23" s="160" t="s">
        <v>152</v>
      </c>
      <c r="C23" s="172"/>
      <c r="D23" s="161" t="s">
        <v>153</v>
      </c>
      <c r="E23" s="160" t="s">
        <v>154</v>
      </c>
      <c r="F23" s="188"/>
    </row>
    <row r="24" ht="19.5" customHeight="1" spans="1:6">
      <c r="A24" s="161"/>
      <c r="B24" s="160" t="s">
        <v>155</v>
      </c>
      <c r="C24" s="172"/>
      <c r="D24" s="161" t="s">
        <v>156</v>
      </c>
      <c r="E24" s="160" t="s">
        <v>157</v>
      </c>
      <c r="F24" s="188" t="s">
        <v>158</v>
      </c>
    </row>
    <row r="25" ht="19.5" customHeight="1" spans="1:6">
      <c r="A25" s="161"/>
      <c r="B25" s="160" t="s">
        <v>159</v>
      </c>
      <c r="C25" s="172"/>
      <c r="D25" s="161" t="s">
        <v>160</v>
      </c>
      <c r="E25" s="160" t="s">
        <v>161</v>
      </c>
      <c r="F25" s="188" t="s">
        <v>162</v>
      </c>
    </row>
    <row r="26" ht="19.5" customHeight="1" spans="1:6">
      <c r="A26" s="161"/>
      <c r="B26" s="160" t="s">
        <v>163</v>
      </c>
      <c r="C26" s="172"/>
      <c r="D26" s="161" t="s">
        <v>164</v>
      </c>
      <c r="E26" s="160" t="s">
        <v>165</v>
      </c>
      <c r="F26" s="188"/>
    </row>
    <row r="27" ht="19.5" customHeight="1" spans="1:6">
      <c r="A27" s="161"/>
      <c r="B27" s="160" t="s">
        <v>166</v>
      </c>
      <c r="C27" s="172"/>
      <c r="D27" s="161" t="s">
        <v>167</v>
      </c>
      <c r="E27" s="160" t="s">
        <v>168</v>
      </c>
      <c r="F27" s="188" t="s">
        <v>95</v>
      </c>
    </row>
    <row r="28" ht="19.5" customHeight="1" spans="1:6">
      <c r="A28" s="161"/>
      <c r="B28" s="160" t="s">
        <v>169</v>
      </c>
      <c r="C28" s="172"/>
      <c r="D28" s="161" t="s">
        <v>170</v>
      </c>
      <c r="E28" s="160" t="s">
        <v>171</v>
      </c>
      <c r="F28" s="188" t="s">
        <v>172</v>
      </c>
    </row>
    <row r="29" ht="19.5" customHeight="1" spans="1:6">
      <c r="A29" s="161"/>
      <c r="B29" s="160" t="s">
        <v>173</v>
      </c>
      <c r="C29" s="172"/>
      <c r="D29" s="161" t="s">
        <v>174</v>
      </c>
      <c r="E29" s="160" t="s">
        <v>175</v>
      </c>
      <c r="F29" s="188" t="s">
        <v>176</v>
      </c>
    </row>
    <row r="30" ht="19.5" customHeight="1" spans="1:6">
      <c r="A30" s="160"/>
      <c r="B30" s="160" t="s">
        <v>177</v>
      </c>
      <c r="C30" s="172"/>
      <c r="D30" s="161" t="s">
        <v>178</v>
      </c>
      <c r="E30" s="160" t="s">
        <v>179</v>
      </c>
      <c r="F30" s="188"/>
    </row>
    <row r="31" ht="19.5" customHeight="1" spans="1:6">
      <c r="A31" s="160"/>
      <c r="B31" s="160" t="s">
        <v>180</v>
      </c>
      <c r="C31" s="172"/>
      <c r="D31" s="161" t="s">
        <v>181</v>
      </c>
      <c r="E31" s="160" t="s">
        <v>182</v>
      </c>
      <c r="F31" s="188"/>
    </row>
    <row r="32" ht="19.5" customHeight="1" spans="1:6">
      <c r="A32" s="160"/>
      <c r="B32" s="160" t="s">
        <v>183</v>
      </c>
      <c r="C32" s="172"/>
      <c r="D32" s="161" t="s">
        <v>184</v>
      </c>
      <c r="E32" s="160" t="s">
        <v>185</v>
      </c>
      <c r="F32" s="188"/>
    </row>
    <row r="33" ht="19.5" customHeight="1" spans="1:6">
      <c r="A33" s="160" t="s">
        <v>186</v>
      </c>
      <c r="B33" s="160" t="s">
        <v>187</v>
      </c>
      <c r="C33" s="188" t="s">
        <v>188</v>
      </c>
      <c r="D33" s="160" t="s">
        <v>189</v>
      </c>
      <c r="E33" s="160" t="s">
        <v>190</v>
      </c>
      <c r="F33" s="188" t="s">
        <v>191</v>
      </c>
    </row>
    <row r="34" ht="19.5" customHeight="1" spans="1:6">
      <c r="A34" s="161" t="s">
        <v>192</v>
      </c>
      <c r="B34" s="160" t="s">
        <v>193</v>
      </c>
      <c r="C34" s="188"/>
      <c r="D34" s="161" t="s">
        <v>194</v>
      </c>
      <c r="E34" s="160" t="s">
        <v>195</v>
      </c>
      <c r="F34" s="188"/>
    </row>
    <row r="35" ht="19.5" customHeight="1" spans="1:6">
      <c r="A35" s="161" t="s">
        <v>196</v>
      </c>
      <c r="B35" s="160" t="s">
        <v>197</v>
      </c>
      <c r="C35" s="188" t="s">
        <v>198</v>
      </c>
      <c r="D35" s="161" t="s">
        <v>199</v>
      </c>
      <c r="E35" s="160" t="s">
        <v>200</v>
      </c>
      <c r="F35" s="188" t="s">
        <v>201</v>
      </c>
    </row>
    <row r="36" ht="19.5" customHeight="1" spans="1:6">
      <c r="A36" s="160" t="s">
        <v>202</v>
      </c>
      <c r="B36" s="160" t="s">
        <v>203</v>
      </c>
      <c r="C36" s="188" t="s">
        <v>204</v>
      </c>
      <c r="D36" s="160" t="s">
        <v>202</v>
      </c>
      <c r="E36" s="160" t="s">
        <v>205</v>
      </c>
      <c r="F36" s="188" t="s">
        <v>204</v>
      </c>
    </row>
    <row r="37" ht="19.5" customHeight="1" spans="1:6">
      <c r="A37" s="189" t="s">
        <v>206</v>
      </c>
      <c r="B37" s="189"/>
      <c r="C37" s="189"/>
      <c r="D37" s="189"/>
      <c r="E37" s="189"/>
      <c r="F37" s="189"/>
    </row>
    <row r="38" ht="19.5" customHeight="1" spans="1:6">
      <c r="A38" s="189" t="s">
        <v>207</v>
      </c>
      <c r="B38" s="189"/>
      <c r="C38" s="189"/>
      <c r="D38" s="189"/>
      <c r="E38" s="189"/>
      <c r="F38" s="189"/>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0"/>
  <sheetViews>
    <sheetView tabSelected="1" workbookViewId="0">
      <pane xSplit="4" ySplit="9" topLeftCell="I35" activePane="bottomRight" state="frozen"/>
      <selection/>
      <selection pane="topRight"/>
      <selection pane="bottomLeft"/>
      <selection pane="bottomRight" activeCell="I46" sqref="I4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7" t="s">
        <v>208</v>
      </c>
    </row>
    <row r="2" ht="14.25" spans="12:12">
      <c r="L2" s="159" t="s">
        <v>209</v>
      </c>
    </row>
    <row r="3" ht="14.25" spans="1:12">
      <c r="A3" s="159" t="s">
        <v>73</v>
      </c>
      <c r="L3" s="159" t="s">
        <v>74</v>
      </c>
    </row>
    <row r="4" ht="19.5" customHeight="1" spans="1:12">
      <c r="A4" s="160" t="s">
        <v>77</v>
      </c>
      <c r="B4" s="160"/>
      <c r="C4" s="160"/>
      <c r="D4" s="160"/>
      <c r="E4" s="175" t="s">
        <v>186</v>
      </c>
      <c r="F4" s="175" t="s">
        <v>210</v>
      </c>
      <c r="G4" s="175" t="s">
        <v>211</v>
      </c>
      <c r="H4" s="175" t="s">
        <v>212</v>
      </c>
      <c r="I4" s="175"/>
      <c r="J4" s="175" t="s">
        <v>213</v>
      </c>
      <c r="K4" s="175" t="s">
        <v>214</v>
      </c>
      <c r="L4" s="175" t="s">
        <v>215</v>
      </c>
    </row>
    <row r="5" ht="19.5" customHeight="1" spans="1:12">
      <c r="A5" s="175" t="s">
        <v>216</v>
      </c>
      <c r="B5" s="175"/>
      <c r="C5" s="175"/>
      <c r="D5" s="160" t="s">
        <v>217</v>
      </c>
      <c r="E5" s="175"/>
      <c r="F5" s="175"/>
      <c r="G5" s="175"/>
      <c r="H5" s="175" t="s">
        <v>218</v>
      </c>
      <c r="I5" s="175" t="s">
        <v>219</v>
      </c>
      <c r="J5" s="175"/>
      <c r="K5" s="175"/>
      <c r="L5" s="175" t="s">
        <v>218</v>
      </c>
    </row>
    <row r="6" ht="19.5" customHeight="1" spans="1:12">
      <c r="A6" s="175"/>
      <c r="B6" s="175"/>
      <c r="C6" s="175"/>
      <c r="D6" s="160"/>
      <c r="E6" s="175"/>
      <c r="F6" s="175"/>
      <c r="G6" s="175"/>
      <c r="H6" s="175"/>
      <c r="I6" s="175"/>
      <c r="J6" s="175"/>
      <c r="K6" s="175"/>
      <c r="L6" s="175"/>
    </row>
    <row r="7" ht="19.5" customHeight="1" spans="1:12">
      <c r="A7" s="175"/>
      <c r="B7" s="175"/>
      <c r="C7" s="175"/>
      <c r="D7" s="160"/>
      <c r="E7" s="175"/>
      <c r="F7" s="175"/>
      <c r="G7" s="175"/>
      <c r="H7" s="175"/>
      <c r="I7" s="175"/>
      <c r="J7" s="175"/>
      <c r="K7" s="175"/>
      <c r="L7" s="175"/>
    </row>
    <row r="8" ht="19.5" customHeight="1" spans="1:12">
      <c r="A8" s="160" t="s">
        <v>220</v>
      </c>
      <c r="B8" s="160" t="s">
        <v>221</v>
      </c>
      <c r="C8" s="160" t="s">
        <v>222</v>
      </c>
      <c r="D8" s="160" t="s">
        <v>81</v>
      </c>
      <c r="E8" s="175" t="s">
        <v>82</v>
      </c>
      <c r="F8" s="175" t="s">
        <v>83</v>
      </c>
      <c r="G8" s="175" t="s">
        <v>94</v>
      </c>
      <c r="H8" s="175" t="s">
        <v>100</v>
      </c>
      <c r="I8" s="175" t="s">
        <v>106</v>
      </c>
      <c r="J8" s="175" t="s">
        <v>110</v>
      </c>
      <c r="K8" s="175" t="s">
        <v>114</v>
      </c>
      <c r="L8" s="175" t="s">
        <v>119</v>
      </c>
    </row>
    <row r="9" ht="19.5" customHeight="1" spans="1:12">
      <c r="A9" s="160"/>
      <c r="B9" s="160"/>
      <c r="C9" s="160"/>
      <c r="D9" s="160" t="s">
        <v>223</v>
      </c>
      <c r="E9" s="188" t="s">
        <v>188</v>
      </c>
      <c r="F9" s="188" t="s">
        <v>224</v>
      </c>
      <c r="G9" s="188" t="s">
        <v>101</v>
      </c>
      <c r="H9" s="188" t="s">
        <v>101</v>
      </c>
      <c r="I9" s="188"/>
      <c r="J9" s="188" t="s">
        <v>101</v>
      </c>
      <c r="K9" s="188" t="s">
        <v>101</v>
      </c>
      <c r="L9" s="188" t="s">
        <v>120</v>
      </c>
    </row>
    <row r="10" ht="19.5" customHeight="1" spans="1:12">
      <c r="A10" s="189" t="s">
        <v>225</v>
      </c>
      <c r="B10" s="189"/>
      <c r="C10" s="189"/>
      <c r="D10" s="189" t="s">
        <v>226</v>
      </c>
      <c r="E10" s="188" t="s">
        <v>227</v>
      </c>
      <c r="F10" s="188" t="s">
        <v>227</v>
      </c>
      <c r="G10" s="188" t="s">
        <v>101</v>
      </c>
      <c r="H10" s="188" t="s">
        <v>101</v>
      </c>
      <c r="I10" s="188"/>
      <c r="J10" s="188" t="s">
        <v>101</v>
      </c>
      <c r="K10" s="188" t="s">
        <v>101</v>
      </c>
      <c r="L10" s="188" t="s">
        <v>101</v>
      </c>
    </row>
    <row r="11" ht="19.5" customHeight="1" spans="1:12">
      <c r="A11" s="189" t="s">
        <v>228</v>
      </c>
      <c r="B11" s="189"/>
      <c r="C11" s="189"/>
      <c r="D11" s="189" t="s">
        <v>229</v>
      </c>
      <c r="E11" s="188" t="s">
        <v>230</v>
      </c>
      <c r="F11" s="188" t="s">
        <v>230</v>
      </c>
      <c r="G11" s="188" t="s">
        <v>101</v>
      </c>
      <c r="H11" s="188" t="s">
        <v>101</v>
      </c>
      <c r="I11" s="188"/>
      <c r="J11" s="188" t="s">
        <v>101</v>
      </c>
      <c r="K11" s="188" t="s">
        <v>101</v>
      </c>
      <c r="L11" s="188" t="s">
        <v>101</v>
      </c>
    </row>
    <row r="12" ht="19.5" customHeight="1" spans="1:12">
      <c r="A12" s="189" t="s">
        <v>231</v>
      </c>
      <c r="B12" s="189"/>
      <c r="C12" s="189"/>
      <c r="D12" s="189" t="s">
        <v>232</v>
      </c>
      <c r="E12" s="188" t="s">
        <v>230</v>
      </c>
      <c r="F12" s="188" t="s">
        <v>230</v>
      </c>
      <c r="G12" s="188" t="s">
        <v>101</v>
      </c>
      <c r="H12" s="188" t="s">
        <v>101</v>
      </c>
      <c r="I12" s="188"/>
      <c r="J12" s="188" t="s">
        <v>101</v>
      </c>
      <c r="K12" s="188" t="s">
        <v>101</v>
      </c>
      <c r="L12" s="188" t="s">
        <v>101</v>
      </c>
    </row>
    <row r="13" ht="19.5" customHeight="1" spans="1:12">
      <c r="A13" s="189" t="s">
        <v>233</v>
      </c>
      <c r="B13" s="189"/>
      <c r="C13" s="189"/>
      <c r="D13" s="189" t="s">
        <v>234</v>
      </c>
      <c r="E13" s="188" t="s">
        <v>235</v>
      </c>
      <c r="F13" s="188" t="s">
        <v>235</v>
      </c>
      <c r="G13" s="188" t="s">
        <v>101</v>
      </c>
      <c r="H13" s="188" t="s">
        <v>101</v>
      </c>
      <c r="I13" s="188"/>
      <c r="J13" s="188" t="s">
        <v>101</v>
      </c>
      <c r="K13" s="188" t="s">
        <v>101</v>
      </c>
      <c r="L13" s="188" t="s">
        <v>101</v>
      </c>
    </row>
    <row r="14" ht="19.5" customHeight="1" spans="1:12">
      <c r="A14" s="189" t="s">
        <v>236</v>
      </c>
      <c r="B14" s="189"/>
      <c r="C14" s="189"/>
      <c r="D14" s="189" t="s">
        <v>237</v>
      </c>
      <c r="E14" s="188" t="s">
        <v>238</v>
      </c>
      <c r="F14" s="188" t="s">
        <v>238</v>
      </c>
      <c r="G14" s="188" t="s">
        <v>101</v>
      </c>
      <c r="H14" s="188" t="s">
        <v>101</v>
      </c>
      <c r="I14" s="188"/>
      <c r="J14" s="188" t="s">
        <v>101</v>
      </c>
      <c r="K14" s="188" t="s">
        <v>101</v>
      </c>
      <c r="L14" s="188" t="s">
        <v>101</v>
      </c>
    </row>
    <row r="15" ht="19.5" customHeight="1" spans="1:12">
      <c r="A15" s="189" t="s">
        <v>239</v>
      </c>
      <c r="B15" s="189"/>
      <c r="C15" s="189"/>
      <c r="D15" s="189" t="s">
        <v>240</v>
      </c>
      <c r="E15" s="188" t="s">
        <v>241</v>
      </c>
      <c r="F15" s="188" t="s">
        <v>241</v>
      </c>
      <c r="G15" s="188" t="s">
        <v>101</v>
      </c>
      <c r="H15" s="188" t="s">
        <v>101</v>
      </c>
      <c r="I15" s="188"/>
      <c r="J15" s="188" t="s">
        <v>101</v>
      </c>
      <c r="K15" s="188" t="s">
        <v>101</v>
      </c>
      <c r="L15" s="188" t="s">
        <v>101</v>
      </c>
    </row>
    <row r="16" ht="19.5" customHeight="1" spans="1:12">
      <c r="A16" s="189" t="s">
        <v>242</v>
      </c>
      <c r="B16" s="189"/>
      <c r="C16" s="189"/>
      <c r="D16" s="189" t="s">
        <v>243</v>
      </c>
      <c r="E16" s="188" t="s">
        <v>244</v>
      </c>
      <c r="F16" s="188" t="s">
        <v>244</v>
      </c>
      <c r="G16" s="188" t="s">
        <v>101</v>
      </c>
      <c r="H16" s="188" t="s">
        <v>101</v>
      </c>
      <c r="I16" s="188"/>
      <c r="J16" s="188" t="s">
        <v>101</v>
      </c>
      <c r="K16" s="188" t="s">
        <v>101</v>
      </c>
      <c r="L16" s="188" t="s">
        <v>101</v>
      </c>
    </row>
    <row r="17" ht="19.5" customHeight="1" spans="1:12">
      <c r="A17" s="189" t="s">
        <v>245</v>
      </c>
      <c r="B17" s="189"/>
      <c r="C17" s="189"/>
      <c r="D17" s="189" t="s">
        <v>232</v>
      </c>
      <c r="E17" s="188" t="s">
        <v>244</v>
      </c>
      <c r="F17" s="188" t="s">
        <v>244</v>
      </c>
      <c r="G17" s="188" t="s">
        <v>101</v>
      </c>
      <c r="H17" s="188" t="s">
        <v>101</v>
      </c>
      <c r="I17" s="188"/>
      <c r="J17" s="188" t="s">
        <v>101</v>
      </c>
      <c r="K17" s="188" t="s">
        <v>101</v>
      </c>
      <c r="L17" s="188" t="s">
        <v>101</v>
      </c>
    </row>
    <row r="18" ht="19.5" customHeight="1" spans="1:12">
      <c r="A18" s="189" t="s">
        <v>246</v>
      </c>
      <c r="B18" s="189"/>
      <c r="C18" s="189"/>
      <c r="D18" s="189" t="s">
        <v>247</v>
      </c>
      <c r="E18" s="188" t="s">
        <v>248</v>
      </c>
      <c r="F18" s="188" t="s">
        <v>248</v>
      </c>
      <c r="G18" s="188" t="s">
        <v>101</v>
      </c>
      <c r="H18" s="188" t="s">
        <v>101</v>
      </c>
      <c r="I18" s="188"/>
      <c r="J18" s="188" t="s">
        <v>101</v>
      </c>
      <c r="K18" s="188" t="s">
        <v>101</v>
      </c>
      <c r="L18" s="188" t="s">
        <v>101</v>
      </c>
    </row>
    <row r="19" ht="19.5" customHeight="1" spans="1:12">
      <c r="A19" s="189" t="s">
        <v>249</v>
      </c>
      <c r="B19" s="189"/>
      <c r="C19" s="189"/>
      <c r="D19" s="189" t="s">
        <v>232</v>
      </c>
      <c r="E19" s="188" t="s">
        <v>248</v>
      </c>
      <c r="F19" s="188" t="s">
        <v>248</v>
      </c>
      <c r="G19" s="188" t="s">
        <v>101</v>
      </c>
      <c r="H19" s="188" t="s">
        <v>101</v>
      </c>
      <c r="I19" s="188"/>
      <c r="J19" s="188" t="s">
        <v>101</v>
      </c>
      <c r="K19" s="188" t="s">
        <v>101</v>
      </c>
      <c r="L19" s="188" t="s">
        <v>101</v>
      </c>
    </row>
    <row r="20" ht="19.5" customHeight="1" spans="1:12">
      <c r="A20" s="189" t="s">
        <v>250</v>
      </c>
      <c r="B20" s="189"/>
      <c r="C20" s="189"/>
      <c r="D20" s="189" t="s">
        <v>251</v>
      </c>
      <c r="E20" s="188" t="s">
        <v>252</v>
      </c>
      <c r="F20" s="188" t="s">
        <v>252</v>
      </c>
      <c r="G20" s="188" t="s">
        <v>101</v>
      </c>
      <c r="H20" s="188" t="s">
        <v>101</v>
      </c>
      <c r="I20" s="188"/>
      <c r="J20" s="188" t="s">
        <v>101</v>
      </c>
      <c r="K20" s="188" t="s">
        <v>101</v>
      </c>
      <c r="L20" s="188" t="s">
        <v>101</v>
      </c>
    </row>
    <row r="21" ht="19.5" customHeight="1" spans="1:12">
      <c r="A21" s="189" t="s">
        <v>253</v>
      </c>
      <c r="B21" s="189"/>
      <c r="C21" s="189"/>
      <c r="D21" s="189" t="s">
        <v>232</v>
      </c>
      <c r="E21" s="188" t="s">
        <v>252</v>
      </c>
      <c r="F21" s="188" t="s">
        <v>252</v>
      </c>
      <c r="G21" s="188" t="s">
        <v>101</v>
      </c>
      <c r="H21" s="188" t="s">
        <v>101</v>
      </c>
      <c r="I21" s="188"/>
      <c r="J21" s="188" t="s">
        <v>101</v>
      </c>
      <c r="K21" s="188" t="s">
        <v>101</v>
      </c>
      <c r="L21" s="188" t="s">
        <v>101</v>
      </c>
    </row>
    <row r="22" ht="19.5" customHeight="1" spans="1:12">
      <c r="A22" s="189" t="s">
        <v>254</v>
      </c>
      <c r="B22" s="189"/>
      <c r="C22" s="189"/>
      <c r="D22" s="189" t="s">
        <v>255</v>
      </c>
      <c r="E22" s="188" t="s">
        <v>256</v>
      </c>
      <c r="F22" s="188" t="s">
        <v>256</v>
      </c>
      <c r="G22" s="188" t="s">
        <v>101</v>
      </c>
      <c r="H22" s="188" t="s">
        <v>101</v>
      </c>
      <c r="I22" s="188"/>
      <c r="J22" s="188" t="s">
        <v>101</v>
      </c>
      <c r="K22" s="188" t="s">
        <v>101</v>
      </c>
      <c r="L22" s="188" t="s">
        <v>101</v>
      </c>
    </row>
    <row r="23" ht="19.5" customHeight="1" spans="1:12">
      <c r="A23" s="189" t="s">
        <v>257</v>
      </c>
      <c r="B23" s="189"/>
      <c r="C23" s="189"/>
      <c r="D23" s="189" t="s">
        <v>258</v>
      </c>
      <c r="E23" s="188" t="s">
        <v>256</v>
      </c>
      <c r="F23" s="188" t="s">
        <v>256</v>
      </c>
      <c r="G23" s="188" t="s">
        <v>101</v>
      </c>
      <c r="H23" s="188" t="s">
        <v>101</v>
      </c>
      <c r="I23" s="188"/>
      <c r="J23" s="188" t="s">
        <v>101</v>
      </c>
      <c r="K23" s="188" t="s">
        <v>101</v>
      </c>
      <c r="L23" s="188" t="s">
        <v>101</v>
      </c>
    </row>
    <row r="24" ht="19.5" customHeight="1" spans="1:12">
      <c r="A24" s="189" t="s">
        <v>259</v>
      </c>
      <c r="B24" s="189"/>
      <c r="C24" s="189"/>
      <c r="D24" s="189" t="s">
        <v>260</v>
      </c>
      <c r="E24" s="188" t="s">
        <v>261</v>
      </c>
      <c r="F24" s="188" t="s">
        <v>261</v>
      </c>
      <c r="G24" s="188" t="s">
        <v>101</v>
      </c>
      <c r="H24" s="188" t="s">
        <v>101</v>
      </c>
      <c r="I24" s="188"/>
      <c r="J24" s="188" t="s">
        <v>101</v>
      </c>
      <c r="K24" s="188" t="s">
        <v>101</v>
      </c>
      <c r="L24" s="188" t="s">
        <v>101</v>
      </c>
    </row>
    <row r="25" ht="19.5" customHeight="1" spans="1:12">
      <c r="A25" s="189" t="s">
        <v>262</v>
      </c>
      <c r="B25" s="189"/>
      <c r="C25" s="189"/>
      <c r="D25" s="189" t="s">
        <v>263</v>
      </c>
      <c r="E25" s="188" t="s">
        <v>261</v>
      </c>
      <c r="F25" s="188" t="s">
        <v>261</v>
      </c>
      <c r="G25" s="188" t="s">
        <v>101</v>
      </c>
      <c r="H25" s="188" t="s">
        <v>101</v>
      </c>
      <c r="I25" s="188"/>
      <c r="J25" s="188" t="s">
        <v>101</v>
      </c>
      <c r="K25" s="188" t="s">
        <v>101</v>
      </c>
      <c r="L25" s="188" t="s">
        <v>101</v>
      </c>
    </row>
    <row r="26" ht="19.5" customHeight="1" spans="1:12">
      <c r="A26" s="189" t="s">
        <v>264</v>
      </c>
      <c r="B26" s="189"/>
      <c r="C26" s="189"/>
      <c r="D26" s="189" t="s">
        <v>265</v>
      </c>
      <c r="E26" s="188" t="s">
        <v>266</v>
      </c>
      <c r="F26" s="188" t="s">
        <v>266</v>
      </c>
      <c r="G26" s="188" t="s">
        <v>101</v>
      </c>
      <c r="H26" s="188" t="s">
        <v>101</v>
      </c>
      <c r="I26" s="188"/>
      <c r="J26" s="188" t="s">
        <v>101</v>
      </c>
      <c r="K26" s="188" t="s">
        <v>101</v>
      </c>
      <c r="L26" s="188" t="s">
        <v>101</v>
      </c>
    </row>
    <row r="27" ht="19.5" customHeight="1" spans="1:12">
      <c r="A27" s="189" t="s">
        <v>267</v>
      </c>
      <c r="B27" s="189"/>
      <c r="C27" s="189"/>
      <c r="D27" s="189" t="s">
        <v>265</v>
      </c>
      <c r="E27" s="188" t="s">
        <v>266</v>
      </c>
      <c r="F27" s="188" t="s">
        <v>266</v>
      </c>
      <c r="G27" s="188" t="s">
        <v>101</v>
      </c>
      <c r="H27" s="188" t="s">
        <v>101</v>
      </c>
      <c r="I27" s="188"/>
      <c r="J27" s="188" t="s">
        <v>101</v>
      </c>
      <c r="K27" s="188" t="s">
        <v>101</v>
      </c>
      <c r="L27" s="188" t="s">
        <v>101</v>
      </c>
    </row>
    <row r="28" ht="19.5" customHeight="1" spans="1:12">
      <c r="A28" s="189" t="s">
        <v>268</v>
      </c>
      <c r="B28" s="189"/>
      <c r="C28" s="189"/>
      <c r="D28" s="189" t="s">
        <v>269</v>
      </c>
      <c r="E28" s="188" t="s">
        <v>270</v>
      </c>
      <c r="F28" s="188" t="s">
        <v>101</v>
      </c>
      <c r="G28" s="188" t="s">
        <v>101</v>
      </c>
      <c r="H28" s="188" t="s">
        <v>101</v>
      </c>
      <c r="I28" s="188"/>
      <c r="J28" s="188" t="s">
        <v>101</v>
      </c>
      <c r="K28" s="188" t="s">
        <v>101</v>
      </c>
      <c r="L28" s="188" t="s">
        <v>270</v>
      </c>
    </row>
    <row r="29" ht="19.5" customHeight="1" spans="1:12">
      <c r="A29" s="189" t="s">
        <v>271</v>
      </c>
      <c r="B29" s="189"/>
      <c r="C29" s="189"/>
      <c r="D29" s="189" t="s">
        <v>272</v>
      </c>
      <c r="E29" s="188" t="s">
        <v>270</v>
      </c>
      <c r="F29" s="188" t="s">
        <v>101</v>
      </c>
      <c r="G29" s="188" t="s">
        <v>101</v>
      </c>
      <c r="H29" s="188" t="s">
        <v>101</v>
      </c>
      <c r="I29" s="188"/>
      <c r="J29" s="188" t="s">
        <v>101</v>
      </c>
      <c r="K29" s="188" t="s">
        <v>101</v>
      </c>
      <c r="L29" s="188" t="s">
        <v>270</v>
      </c>
    </row>
    <row r="30" ht="19.5" customHeight="1" spans="1:12">
      <c r="A30" s="189" t="s">
        <v>273</v>
      </c>
      <c r="B30" s="189"/>
      <c r="C30" s="189"/>
      <c r="D30" s="189" t="s">
        <v>274</v>
      </c>
      <c r="E30" s="188" t="s">
        <v>270</v>
      </c>
      <c r="F30" s="188" t="s">
        <v>101</v>
      </c>
      <c r="G30" s="188" t="s">
        <v>101</v>
      </c>
      <c r="H30" s="188" t="s">
        <v>101</v>
      </c>
      <c r="I30" s="188"/>
      <c r="J30" s="188" t="s">
        <v>101</v>
      </c>
      <c r="K30" s="188" t="s">
        <v>101</v>
      </c>
      <c r="L30" s="188" t="s">
        <v>270</v>
      </c>
    </row>
    <row r="31" ht="19.5" customHeight="1" spans="1:12">
      <c r="A31" s="189" t="s">
        <v>275</v>
      </c>
      <c r="B31" s="189"/>
      <c r="C31" s="189"/>
      <c r="D31" s="189" t="s">
        <v>276</v>
      </c>
      <c r="E31" s="188" t="s">
        <v>104</v>
      </c>
      <c r="F31" s="188" t="s">
        <v>104</v>
      </c>
      <c r="G31" s="188" t="s">
        <v>101</v>
      </c>
      <c r="H31" s="188" t="s">
        <v>101</v>
      </c>
      <c r="I31" s="188"/>
      <c r="J31" s="188" t="s">
        <v>101</v>
      </c>
      <c r="K31" s="188" t="s">
        <v>101</v>
      </c>
      <c r="L31" s="188" t="s">
        <v>101</v>
      </c>
    </row>
    <row r="32" ht="19.5" customHeight="1" spans="1:12">
      <c r="A32" s="189" t="s">
        <v>277</v>
      </c>
      <c r="B32" s="189"/>
      <c r="C32" s="189"/>
      <c r="D32" s="189" t="s">
        <v>278</v>
      </c>
      <c r="E32" s="188" t="s">
        <v>104</v>
      </c>
      <c r="F32" s="188" t="s">
        <v>104</v>
      </c>
      <c r="G32" s="188" t="s">
        <v>101</v>
      </c>
      <c r="H32" s="188" t="s">
        <v>101</v>
      </c>
      <c r="I32" s="188"/>
      <c r="J32" s="188" t="s">
        <v>101</v>
      </c>
      <c r="K32" s="188" t="s">
        <v>101</v>
      </c>
      <c r="L32" s="188" t="s">
        <v>101</v>
      </c>
    </row>
    <row r="33" ht="19.5" customHeight="1" spans="1:12">
      <c r="A33" s="189" t="s">
        <v>279</v>
      </c>
      <c r="B33" s="189"/>
      <c r="C33" s="189"/>
      <c r="D33" s="189" t="s">
        <v>280</v>
      </c>
      <c r="E33" s="188" t="s">
        <v>104</v>
      </c>
      <c r="F33" s="188" t="s">
        <v>104</v>
      </c>
      <c r="G33" s="188" t="s">
        <v>101</v>
      </c>
      <c r="H33" s="188" t="s">
        <v>101</v>
      </c>
      <c r="I33" s="188"/>
      <c r="J33" s="188" t="s">
        <v>101</v>
      </c>
      <c r="K33" s="188" t="s">
        <v>101</v>
      </c>
      <c r="L33" s="188" t="s">
        <v>101</v>
      </c>
    </row>
    <row r="34" ht="19.5" customHeight="1" spans="1:12">
      <c r="A34" s="189" t="s">
        <v>281</v>
      </c>
      <c r="B34" s="189"/>
      <c r="C34" s="189"/>
      <c r="D34" s="189" t="s">
        <v>282</v>
      </c>
      <c r="E34" s="188" t="s">
        <v>283</v>
      </c>
      <c r="F34" s="188" t="s">
        <v>283</v>
      </c>
      <c r="G34" s="188" t="s">
        <v>101</v>
      </c>
      <c r="H34" s="188" t="s">
        <v>101</v>
      </c>
      <c r="I34" s="188"/>
      <c r="J34" s="188" t="s">
        <v>101</v>
      </c>
      <c r="K34" s="188" t="s">
        <v>101</v>
      </c>
      <c r="L34" s="188" t="s">
        <v>101</v>
      </c>
    </row>
    <row r="35" ht="19.5" customHeight="1" spans="1:12">
      <c r="A35" s="189" t="s">
        <v>284</v>
      </c>
      <c r="B35" s="189"/>
      <c r="C35" s="189"/>
      <c r="D35" s="189" t="s">
        <v>285</v>
      </c>
      <c r="E35" s="188" t="s">
        <v>283</v>
      </c>
      <c r="F35" s="188" t="s">
        <v>283</v>
      </c>
      <c r="G35" s="188" t="s">
        <v>101</v>
      </c>
      <c r="H35" s="188" t="s">
        <v>101</v>
      </c>
      <c r="I35" s="188"/>
      <c r="J35" s="188" t="s">
        <v>101</v>
      </c>
      <c r="K35" s="188" t="s">
        <v>101</v>
      </c>
      <c r="L35" s="188" t="s">
        <v>101</v>
      </c>
    </row>
    <row r="36" ht="19.5" customHeight="1" spans="1:12">
      <c r="A36" s="189" t="s">
        <v>286</v>
      </c>
      <c r="B36" s="189"/>
      <c r="C36" s="189"/>
      <c r="D36" s="189" t="s">
        <v>287</v>
      </c>
      <c r="E36" s="188" t="s">
        <v>288</v>
      </c>
      <c r="F36" s="188" t="s">
        <v>288</v>
      </c>
      <c r="G36" s="188" t="s">
        <v>101</v>
      </c>
      <c r="H36" s="188" t="s">
        <v>101</v>
      </c>
      <c r="I36" s="188"/>
      <c r="J36" s="188" t="s">
        <v>101</v>
      </c>
      <c r="K36" s="188" t="s">
        <v>101</v>
      </c>
      <c r="L36" s="188" t="s">
        <v>101</v>
      </c>
    </row>
    <row r="37" ht="19.5" customHeight="1" spans="1:12">
      <c r="A37" s="189" t="s">
        <v>289</v>
      </c>
      <c r="B37" s="189"/>
      <c r="C37" s="189"/>
      <c r="D37" s="189" t="s">
        <v>290</v>
      </c>
      <c r="E37" s="188" t="s">
        <v>291</v>
      </c>
      <c r="F37" s="188" t="s">
        <v>291</v>
      </c>
      <c r="G37" s="188" t="s">
        <v>101</v>
      </c>
      <c r="H37" s="188" t="s">
        <v>101</v>
      </c>
      <c r="I37" s="188"/>
      <c r="J37" s="188" t="s">
        <v>101</v>
      </c>
      <c r="K37" s="188" t="s">
        <v>101</v>
      </c>
      <c r="L37" s="188" t="s">
        <v>101</v>
      </c>
    </row>
    <row r="38" ht="19.5" customHeight="1" spans="1:12">
      <c r="A38" s="189" t="s">
        <v>292</v>
      </c>
      <c r="B38" s="189"/>
      <c r="C38" s="189"/>
      <c r="D38" s="189" t="s">
        <v>293</v>
      </c>
      <c r="E38" s="188" t="s">
        <v>294</v>
      </c>
      <c r="F38" s="188" t="s">
        <v>295</v>
      </c>
      <c r="G38" s="188" t="s">
        <v>101</v>
      </c>
      <c r="H38" s="188" t="s">
        <v>101</v>
      </c>
      <c r="I38" s="188"/>
      <c r="J38" s="188" t="s">
        <v>101</v>
      </c>
      <c r="K38" s="188" t="s">
        <v>101</v>
      </c>
      <c r="L38" s="188" t="s">
        <v>296</v>
      </c>
    </row>
    <row r="39" ht="19.5" customHeight="1" spans="1:12">
      <c r="A39" s="189" t="s">
        <v>297</v>
      </c>
      <c r="B39" s="189"/>
      <c r="C39" s="189"/>
      <c r="D39" s="189" t="s">
        <v>298</v>
      </c>
      <c r="E39" s="188" t="s">
        <v>299</v>
      </c>
      <c r="F39" s="188" t="s">
        <v>299</v>
      </c>
      <c r="G39" s="188" t="s">
        <v>101</v>
      </c>
      <c r="H39" s="188" t="s">
        <v>101</v>
      </c>
      <c r="I39" s="188"/>
      <c r="J39" s="188" t="s">
        <v>101</v>
      </c>
      <c r="K39" s="188" t="s">
        <v>101</v>
      </c>
      <c r="L39" s="188" t="s">
        <v>101</v>
      </c>
    </row>
    <row r="40" ht="19.5" customHeight="1" spans="1:12">
      <c r="A40" s="189" t="s">
        <v>300</v>
      </c>
      <c r="B40" s="189"/>
      <c r="C40" s="189"/>
      <c r="D40" s="189" t="s">
        <v>301</v>
      </c>
      <c r="E40" s="188" t="s">
        <v>299</v>
      </c>
      <c r="F40" s="188" t="s">
        <v>299</v>
      </c>
      <c r="G40" s="188" t="s">
        <v>101</v>
      </c>
      <c r="H40" s="188" t="s">
        <v>101</v>
      </c>
      <c r="I40" s="188"/>
      <c r="J40" s="188" t="s">
        <v>101</v>
      </c>
      <c r="K40" s="188" t="s">
        <v>101</v>
      </c>
      <c r="L40" s="188" t="s">
        <v>101</v>
      </c>
    </row>
    <row r="41" ht="19.5" customHeight="1" spans="1:12">
      <c r="A41" s="189" t="s">
        <v>302</v>
      </c>
      <c r="B41" s="189"/>
      <c r="C41" s="189"/>
      <c r="D41" s="189" t="s">
        <v>303</v>
      </c>
      <c r="E41" s="188" t="s">
        <v>304</v>
      </c>
      <c r="F41" s="188" t="s">
        <v>101</v>
      </c>
      <c r="G41" s="188" t="s">
        <v>101</v>
      </c>
      <c r="H41" s="188" t="s">
        <v>101</v>
      </c>
      <c r="I41" s="188"/>
      <c r="J41" s="188" t="s">
        <v>101</v>
      </c>
      <c r="K41" s="188" t="s">
        <v>101</v>
      </c>
      <c r="L41" s="188" t="s">
        <v>304</v>
      </c>
    </row>
    <row r="42" ht="19.5" customHeight="1" spans="1:12">
      <c r="A42" s="189" t="s">
        <v>305</v>
      </c>
      <c r="B42" s="189"/>
      <c r="C42" s="189"/>
      <c r="D42" s="189" t="s">
        <v>306</v>
      </c>
      <c r="E42" s="188" t="s">
        <v>304</v>
      </c>
      <c r="F42" s="188" t="s">
        <v>101</v>
      </c>
      <c r="G42" s="188" t="s">
        <v>101</v>
      </c>
      <c r="H42" s="188" t="s">
        <v>101</v>
      </c>
      <c r="I42" s="188"/>
      <c r="J42" s="188" t="s">
        <v>101</v>
      </c>
      <c r="K42" s="188" t="s">
        <v>101</v>
      </c>
      <c r="L42" s="188" t="s">
        <v>304</v>
      </c>
    </row>
    <row r="43" ht="19.5" customHeight="1" spans="1:12">
      <c r="A43" s="189" t="s">
        <v>307</v>
      </c>
      <c r="B43" s="189"/>
      <c r="C43" s="189"/>
      <c r="D43" s="189" t="s">
        <v>308</v>
      </c>
      <c r="E43" s="188" t="s">
        <v>309</v>
      </c>
      <c r="F43" s="188" t="s">
        <v>309</v>
      </c>
      <c r="G43" s="188" t="s">
        <v>101</v>
      </c>
      <c r="H43" s="188" t="s">
        <v>101</v>
      </c>
      <c r="I43" s="188"/>
      <c r="J43" s="188" t="s">
        <v>101</v>
      </c>
      <c r="K43" s="188" t="s">
        <v>101</v>
      </c>
      <c r="L43" s="188" t="s">
        <v>101</v>
      </c>
    </row>
    <row r="44" ht="19.5" customHeight="1" spans="1:12">
      <c r="A44" s="189" t="s">
        <v>310</v>
      </c>
      <c r="B44" s="189"/>
      <c r="C44" s="189"/>
      <c r="D44" s="189" t="s">
        <v>311</v>
      </c>
      <c r="E44" s="188" t="s">
        <v>312</v>
      </c>
      <c r="F44" s="188" t="s">
        <v>312</v>
      </c>
      <c r="G44" s="188" t="s">
        <v>101</v>
      </c>
      <c r="H44" s="188" t="s">
        <v>101</v>
      </c>
      <c r="I44" s="188"/>
      <c r="J44" s="188" t="s">
        <v>101</v>
      </c>
      <c r="K44" s="188" t="s">
        <v>101</v>
      </c>
      <c r="L44" s="188" t="s">
        <v>101</v>
      </c>
    </row>
    <row r="45" ht="19.5" customHeight="1" spans="1:12">
      <c r="A45" s="189" t="s">
        <v>313</v>
      </c>
      <c r="B45" s="189"/>
      <c r="C45" s="189"/>
      <c r="D45" s="189" t="s">
        <v>314</v>
      </c>
      <c r="E45" s="188" t="s">
        <v>315</v>
      </c>
      <c r="F45" s="188" t="s">
        <v>315</v>
      </c>
      <c r="G45" s="188" t="s">
        <v>101</v>
      </c>
      <c r="H45" s="188" t="s">
        <v>101</v>
      </c>
      <c r="I45" s="188"/>
      <c r="J45" s="188" t="s">
        <v>101</v>
      </c>
      <c r="K45" s="188" t="s">
        <v>101</v>
      </c>
      <c r="L45" s="188" t="s">
        <v>101</v>
      </c>
    </row>
    <row r="46" ht="19.5" customHeight="1" spans="1:12">
      <c r="A46" s="189" t="s">
        <v>316</v>
      </c>
      <c r="B46" s="189"/>
      <c r="C46" s="189"/>
      <c r="D46" s="189" t="s">
        <v>317</v>
      </c>
      <c r="E46" s="188" t="s">
        <v>318</v>
      </c>
      <c r="F46" s="188" t="s">
        <v>318</v>
      </c>
      <c r="G46" s="188" t="s">
        <v>101</v>
      </c>
      <c r="H46" s="188" t="s">
        <v>101</v>
      </c>
      <c r="I46" s="188"/>
      <c r="J46" s="188" t="s">
        <v>101</v>
      </c>
      <c r="K46" s="188" t="s">
        <v>101</v>
      </c>
      <c r="L46" s="188" t="s">
        <v>101</v>
      </c>
    </row>
    <row r="47" ht="19.5" customHeight="1" spans="1:12">
      <c r="A47" s="189" t="s">
        <v>319</v>
      </c>
      <c r="B47" s="189"/>
      <c r="C47" s="189"/>
      <c r="D47" s="189" t="s">
        <v>320</v>
      </c>
      <c r="E47" s="188" t="s">
        <v>321</v>
      </c>
      <c r="F47" s="188" t="s">
        <v>321</v>
      </c>
      <c r="G47" s="188" t="s">
        <v>101</v>
      </c>
      <c r="H47" s="188" t="s">
        <v>101</v>
      </c>
      <c r="I47" s="188"/>
      <c r="J47" s="188" t="s">
        <v>101</v>
      </c>
      <c r="K47" s="188" t="s">
        <v>101</v>
      </c>
      <c r="L47" s="188" t="s">
        <v>101</v>
      </c>
    </row>
    <row r="48" ht="19.5" customHeight="1" spans="1:12">
      <c r="A48" s="189" t="s">
        <v>322</v>
      </c>
      <c r="B48" s="189"/>
      <c r="C48" s="189"/>
      <c r="D48" s="189" t="s">
        <v>323</v>
      </c>
      <c r="E48" s="188" t="s">
        <v>321</v>
      </c>
      <c r="F48" s="188" t="s">
        <v>321</v>
      </c>
      <c r="G48" s="188" t="s">
        <v>101</v>
      </c>
      <c r="H48" s="188" t="s">
        <v>101</v>
      </c>
      <c r="I48" s="188"/>
      <c r="J48" s="188" t="s">
        <v>101</v>
      </c>
      <c r="K48" s="188" t="s">
        <v>101</v>
      </c>
      <c r="L48" s="188" t="s">
        <v>101</v>
      </c>
    </row>
    <row r="49" ht="19.5" customHeight="1" spans="1:12">
      <c r="A49" s="189" t="s">
        <v>324</v>
      </c>
      <c r="B49" s="189"/>
      <c r="C49" s="189"/>
      <c r="D49" s="189" t="s">
        <v>325</v>
      </c>
      <c r="E49" s="188" t="s">
        <v>326</v>
      </c>
      <c r="F49" s="188" t="s">
        <v>326</v>
      </c>
      <c r="G49" s="188" t="s">
        <v>101</v>
      </c>
      <c r="H49" s="188" t="s">
        <v>101</v>
      </c>
      <c r="I49" s="188"/>
      <c r="J49" s="188" t="s">
        <v>101</v>
      </c>
      <c r="K49" s="188" t="s">
        <v>101</v>
      </c>
      <c r="L49" s="188" t="s">
        <v>101</v>
      </c>
    </row>
    <row r="50" ht="19.5" customHeight="1" spans="1:12">
      <c r="A50" s="189" t="s">
        <v>327</v>
      </c>
      <c r="B50" s="189"/>
      <c r="C50" s="189"/>
      <c r="D50" s="189" t="s">
        <v>328</v>
      </c>
      <c r="E50" s="188" t="s">
        <v>326</v>
      </c>
      <c r="F50" s="188" t="s">
        <v>326</v>
      </c>
      <c r="G50" s="188" t="s">
        <v>101</v>
      </c>
      <c r="H50" s="188" t="s">
        <v>101</v>
      </c>
      <c r="I50" s="188"/>
      <c r="J50" s="188" t="s">
        <v>101</v>
      </c>
      <c r="K50" s="188" t="s">
        <v>101</v>
      </c>
      <c r="L50" s="188" t="s">
        <v>101</v>
      </c>
    </row>
    <row r="51" ht="19.5" customHeight="1" spans="1:12">
      <c r="A51" s="189" t="s">
        <v>329</v>
      </c>
      <c r="B51" s="189"/>
      <c r="C51" s="189"/>
      <c r="D51" s="189" t="s">
        <v>330</v>
      </c>
      <c r="E51" s="188" t="s">
        <v>331</v>
      </c>
      <c r="F51" s="188" t="s">
        <v>101</v>
      </c>
      <c r="G51" s="188" t="s">
        <v>101</v>
      </c>
      <c r="H51" s="188" t="s">
        <v>101</v>
      </c>
      <c r="I51" s="188"/>
      <c r="J51" s="188" t="s">
        <v>101</v>
      </c>
      <c r="K51" s="188" t="s">
        <v>101</v>
      </c>
      <c r="L51" s="188" t="s">
        <v>331</v>
      </c>
    </row>
    <row r="52" ht="19.5" customHeight="1" spans="1:12">
      <c r="A52" s="189" t="s">
        <v>332</v>
      </c>
      <c r="B52" s="189"/>
      <c r="C52" s="189"/>
      <c r="D52" s="189" t="s">
        <v>333</v>
      </c>
      <c r="E52" s="188" t="s">
        <v>331</v>
      </c>
      <c r="F52" s="188" t="s">
        <v>101</v>
      </c>
      <c r="G52" s="188" t="s">
        <v>101</v>
      </c>
      <c r="H52" s="188" t="s">
        <v>101</v>
      </c>
      <c r="I52" s="188"/>
      <c r="J52" s="188" t="s">
        <v>101</v>
      </c>
      <c r="K52" s="188" t="s">
        <v>101</v>
      </c>
      <c r="L52" s="188" t="s">
        <v>331</v>
      </c>
    </row>
    <row r="53" ht="19.5" customHeight="1" spans="1:12">
      <c r="A53" s="189" t="s">
        <v>334</v>
      </c>
      <c r="B53" s="189"/>
      <c r="C53" s="189"/>
      <c r="D53" s="189" t="s">
        <v>335</v>
      </c>
      <c r="E53" s="188" t="s">
        <v>104</v>
      </c>
      <c r="F53" s="188" t="s">
        <v>104</v>
      </c>
      <c r="G53" s="188" t="s">
        <v>101</v>
      </c>
      <c r="H53" s="188" t="s">
        <v>101</v>
      </c>
      <c r="I53" s="188"/>
      <c r="J53" s="188" t="s">
        <v>101</v>
      </c>
      <c r="K53" s="188" t="s">
        <v>101</v>
      </c>
      <c r="L53" s="188" t="s">
        <v>101</v>
      </c>
    </row>
    <row r="54" ht="19.5" customHeight="1" spans="1:12">
      <c r="A54" s="189" t="s">
        <v>336</v>
      </c>
      <c r="B54" s="189"/>
      <c r="C54" s="189"/>
      <c r="D54" s="189" t="s">
        <v>337</v>
      </c>
      <c r="E54" s="188" t="s">
        <v>104</v>
      </c>
      <c r="F54" s="188" t="s">
        <v>104</v>
      </c>
      <c r="G54" s="188" t="s">
        <v>101</v>
      </c>
      <c r="H54" s="188" t="s">
        <v>101</v>
      </c>
      <c r="I54" s="188"/>
      <c r="J54" s="188" t="s">
        <v>101</v>
      </c>
      <c r="K54" s="188" t="s">
        <v>101</v>
      </c>
      <c r="L54" s="188" t="s">
        <v>101</v>
      </c>
    </row>
    <row r="55" ht="19.5" customHeight="1" spans="1:12">
      <c r="A55" s="189" t="s">
        <v>338</v>
      </c>
      <c r="B55" s="189"/>
      <c r="C55" s="189"/>
      <c r="D55" s="189" t="s">
        <v>339</v>
      </c>
      <c r="E55" s="188" t="s">
        <v>340</v>
      </c>
      <c r="F55" s="188" t="s">
        <v>101</v>
      </c>
      <c r="G55" s="188" t="s">
        <v>101</v>
      </c>
      <c r="H55" s="188" t="s">
        <v>101</v>
      </c>
      <c r="I55" s="188"/>
      <c r="J55" s="188" t="s">
        <v>101</v>
      </c>
      <c r="K55" s="188" t="s">
        <v>101</v>
      </c>
      <c r="L55" s="188" t="s">
        <v>340</v>
      </c>
    </row>
    <row r="56" ht="19.5" customHeight="1" spans="1:12">
      <c r="A56" s="189" t="s">
        <v>341</v>
      </c>
      <c r="B56" s="189"/>
      <c r="C56" s="189"/>
      <c r="D56" s="189" t="s">
        <v>339</v>
      </c>
      <c r="E56" s="188" t="s">
        <v>340</v>
      </c>
      <c r="F56" s="188" t="s">
        <v>101</v>
      </c>
      <c r="G56" s="188" t="s">
        <v>101</v>
      </c>
      <c r="H56" s="188" t="s">
        <v>101</v>
      </c>
      <c r="I56" s="188"/>
      <c r="J56" s="188" t="s">
        <v>101</v>
      </c>
      <c r="K56" s="188" t="s">
        <v>101</v>
      </c>
      <c r="L56" s="188" t="s">
        <v>340</v>
      </c>
    </row>
    <row r="57" ht="19.5" customHeight="1" spans="1:12">
      <c r="A57" s="189" t="s">
        <v>342</v>
      </c>
      <c r="B57" s="189"/>
      <c r="C57" s="189"/>
      <c r="D57" s="189" t="s">
        <v>343</v>
      </c>
      <c r="E57" s="188" t="s">
        <v>344</v>
      </c>
      <c r="F57" s="188" t="s">
        <v>345</v>
      </c>
      <c r="G57" s="188" t="s">
        <v>101</v>
      </c>
      <c r="H57" s="188" t="s">
        <v>101</v>
      </c>
      <c r="I57" s="188"/>
      <c r="J57" s="188" t="s">
        <v>101</v>
      </c>
      <c r="K57" s="188" t="s">
        <v>101</v>
      </c>
      <c r="L57" s="188" t="s">
        <v>346</v>
      </c>
    </row>
    <row r="58" ht="19.5" customHeight="1" spans="1:12">
      <c r="A58" s="189" t="s">
        <v>347</v>
      </c>
      <c r="B58" s="189"/>
      <c r="C58" s="189"/>
      <c r="D58" s="189" t="s">
        <v>348</v>
      </c>
      <c r="E58" s="188" t="s">
        <v>349</v>
      </c>
      <c r="F58" s="188" t="s">
        <v>349</v>
      </c>
      <c r="G58" s="188" t="s">
        <v>101</v>
      </c>
      <c r="H58" s="188" t="s">
        <v>101</v>
      </c>
      <c r="I58" s="188"/>
      <c r="J58" s="188" t="s">
        <v>101</v>
      </c>
      <c r="K58" s="188" t="s">
        <v>101</v>
      </c>
      <c r="L58" s="188" t="s">
        <v>101</v>
      </c>
    </row>
    <row r="59" ht="19.5" customHeight="1" spans="1:12">
      <c r="A59" s="189" t="s">
        <v>350</v>
      </c>
      <c r="B59" s="189"/>
      <c r="C59" s="189"/>
      <c r="D59" s="189" t="s">
        <v>351</v>
      </c>
      <c r="E59" s="188" t="s">
        <v>349</v>
      </c>
      <c r="F59" s="188" t="s">
        <v>349</v>
      </c>
      <c r="G59" s="188" t="s">
        <v>101</v>
      </c>
      <c r="H59" s="188" t="s">
        <v>101</v>
      </c>
      <c r="I59" s="188"/>
      <c r="J59" s="188" t="s">
        <v>101</v>
      </c>
      <c r="K59" s="188" t="s">
        <v>101</v>
      </c>
      <c r="L59" s="188" t="s">
        <v>101</v>
      </c>
    </row>
    <row r="60" ht="19.5" customHeight="1" spans="1:12">
      <c r="A60" s="189" t="s">
        <v>352</v>
      </c>
      <c r="B60" s="189"/>
      <c r="C60" s="189"/>
      <c r="D60" s="189" t="s">
        <v>353</v>
      </c>
      <c r="E60" s="188" t="s">
        <v>354</v>
      </c>
      <c r="F60" s="188" t="s">
        <v>355</v>
      </c>
      <c r="G60" s="188" t="s">
        <v>101</v>
      </c>
      <c r="H60" s="188" t="s">
        <v>101</v>
      </c>
      <c r="I60" s="188"/>
      <c r="J60" s="188" t="s">
        <v>101</v>
      </c>
      <c r="K60" s="188" t="s">
        <v>101</v>
      </c>
      <c r="L60" s="188" t="s">
        <v>356</v>
      </c>
    </row>
    <row r="61" ht="19.5" customHeight="1" spans="1:12">
      <c r="A61" s="189" t="s">
        <v>357</v>
      </c>
      <c r="B61" s="189"/>
      <c r="C61" s="189"/>
      <c r="D61" s="189" t="s">
        <v>358</v>
      </c>
      <c r="E61" s="188" t="s">
        <v>359</v>
      </c>
      <c r="F61" s="188" t="s">
        <v>101</v>
      </c>
      <c r="G61" s="188" t="s">
        <v>101</v>
      </c>
      <c r="H61" s="188" t="s">
        <v>101</v>
      </c>
      <c r="I61" s="188"/>
      <c r="J61" s="188" t="s">
        <v>101</v>
      </c>
      <c r="K61" s="188" t="s">
        <v>101</v>
      </c>
      <c r="L61" s="188" t="s">
        <v>359</v>
      </c>
    </row>
    <row r="62" ht="19.5" customHeight="1" spans="1:12">
      <c r="A62" s="189" t="s">
        <v>360</v>
      </c>
      <c r="B62" s="189"/>
      <c r="C62" s="189"/>
      <c r="D62" s="189" t="s">
        <v>361</v>
      </c>
      <c r="E62" s="188" t="s">
        <v>362</v>
      </c>
      <c r="F62" s="188" t="s">
        <v>355</v>
      </c>
      <c r="G62" s="188" t="s">
        <v>101</v>
      </c>
      <c r="H62" s="188" t="s">
        <v>101</v>
      </c>
      <c r="I62" s="188"/>
      <c r="J62" s="188" t="s">
        <v>101</v>
      </c>
      <c r="K62" s="188" t="s">
        <v>101</v>
      </c>
      <c r="L62" s="188" t="s">
        <v>363</v>
      </c>
    </row>
    <row r="63" ht="19.5" customHeight="1" spans="1:12">
      <c r="A63" s="189" t="s">
        <v>364</v>
      </c>
      <c r="B63" s="189"/>
      <c r="C63" s="189"/>
      <c r="D63" s="189" t="s">
        <v>365</v>
      </c>
      <c r="E63" s="188" t="s">
        <v>366</v>
      </c>
      <c r="F63" s="188" t="s">
        <v>367</v>
      </c>
      <c r="G63" s="188" t="s">
        <v>101</v>
      </c>
      <c r="H63" s="188" t="s">
        <v>101</v>
      </c>
      <c r="I63" s="188"/>
      <c r="J63" s="188" t="s">
        <v>101</v>
      </c>
      <c r="K63" s="188" t="s">
        <v>101</v>
      </c>
      <c r="L63" s="188" t="s">
        <v>326</v>
      </c>
    </row>
    <row r="64" ht="19.5" customHeight="1" spans="1:12">
      <c r="A64" s="189" t="s">
        <v>368</v>
      </c>
      <c r="B64" s="189"/>
      <c r="C64" s="189"/>
      <c r="D64" s="189" t="s">
        <v>369</v>
      </c>
      <c r="E64" s="188" t="s">
        <v>366</v>
      </c>
      <c r="F64" s="188" t="s">
        <v>367</v>
      </c>
      <c r="G64" s="188" t="s">
        <v>101</v>
      </c>
      <c r="H64" s="188" t="s">
        <v>101</v>
      </c>
      <c r="I64" s="188"/>
      <c r="J64" s="188" t="s">
        <v>101</v>
      </c>
      <c r="K64" s="188" t="s">
        <v>101</v>
      </c>
      <c r="L64" s="188" t="s">
        <v>326</v>
      </c>
    </row>
    <row r="65" ht="19.5" customHeight="1" spans="1:12">
      <c r="A65" s="189" t="s">
        <v>370</v>
      </c>
      <c r="B65" s="189"/>
      <c r="C65" s="189"/>
      <c r="D65" s="189" t="s">
        <v>371</v>
      </c>
      <c r="E65" s="188" t="s">
        <v>372</v>
      </c>
      <c r="F65" s="188" t="s">
        <v>372</v>
      </c>
      <c r="G65" s="188" t="s">
        <v>101</v>
      </c>
      <c r="H65" s="188" t="s">
        <v>101</v>
      </c>
      <c r="I65" s="188"/>
      <c r="J65" s="188" t="s">
        <v>101</v>
      </c>
      <c r="K65" s="188" t="s">
        <v>101</v>
      </c>
      <c r="L65" s="188" t="s">
        <v>101</v>
      </c>
    </row>
    <row r="66" ht="19.5" customHeight="1" spans="1:12">
      <c r="A66" s="189" t="s">
        <v>373</v>
      </c>
      <c r="B66" s="189"/>
      <c r="C66" s="189"/>
      <c r="D66" s="189" t="s">
        <v>374</v>
      </c>
      <c r="E66" s="188" t="s">
        <v>375</v>
      </c>
      <c r="F66" s="188" t="s">
        <v>375</v>
      </c>
      <c r="G66" s="188" t="s">
        <v>101</v>
      </c>
      <c r="H66" s="188" t="s">
        <v>101</v>
      </c>
      <c r="I66" s="188"/>
      <c r="J66" s="188" t="s">
        <v>101</v>
      </c>
      <c r="K66" s="188" t="s">
        <v>101</v>
      </c>
      <c r="L66" s="188" t="s">
        <v>101</v>
      </c>
    </row>
    <row r="67" ht="19.5" customHeight="1" spans="1:12">
      <c r="A67" s="189" t="s">
        <v>376</v>
      </c>
      <c r="B67" s="189"/>
      <c r="C67" s="189"/>
      <c r="D67" s="189" t="s">
        <v>377</v>
      </c>
      <c r="E67" s="188" t="s">
        <v>378</v>
      </c>
      <c r="F67" s="188" t="s">
        <v>378</v>
      </c>
      <c r="G67" s="188" t="s">
        <v>101</v>
      </c>
      <c r="H67" s="188" t="s">
        <v>101</v>
      </c>
      <c r="I67" s="188"/>
      <c r="J67" s="188" t="s">
        <v>101</v>
      </c>
      <c r="K67" s="188" t="s">
        <v>101</v>
      </c>
      <c r="L67" s="188" t="s">
        <v>101</v>
      </c>
    </row>
    <row r="68" ht="19.5" customHeight="1" spans="1:12">
      <c r="A68" s="189" t="s">
        <v>379</v>
      </c>
      <c r="B68" s="189"/>
      <c r="C68" s="189"/>
      <c r="D68" s="189" t="s">
        <v>380</v>
      </c>
      <c r="E68" s="188" t="s">
        <v>381</v>
      </c>
      <c r="F68" s="188" t="s">
        <v>381</v>
      </c>
      <c r="G68" s="188" t="s">
        <v>101</v>
      </c>
      <c r="H68" s="188" t="s">
        <v>101</v>
      </c>
      <c r="I68" s="188"/>
      <c r="J68" s="188" t="s">
        <v>101</v>
      </c>
      <c r="K68" s="188" t="s">
        <v>101</v>
      </c>
      <c r="L68" s="188" t="s">
        <v>101</v>
      </c>
    </row>
    <row r="69" ht="19.5" customHeight="1" spans="1:12">
      <c r="A69" s="189" t="s">
        <v>382</v>
      </c>
      <c r="B69" s="189"/>
      <c r="C69" s="189"/>
      <c r="D69" s="189" t="s">
        <v>383</v>
      </c>
      <c r="E69" s="188" t="s">
        <v>131</v>
      </c>
      <c r="F69" s="188" t="s">
        <v>131</v>
      </c>
      <c r="G69" s="188" t="s">
        <v>101</v>
      </c>
      <c r="H69" s="188" t="s">
        <v>101</v>
      </c>
      <c r="I69" s="188"/>
      <c r="J69" s="188" t="s">
        <v>101</v>
      </c>
      <c r="K69" s="188" t="s">
        <v>101</v>
      </c>
      <c r="L69" s="188" t="s">
        <v>101</v>
      </c>
    </row>
    <row r="70" ht="19.5" customHeight="1" spans="1:12">
      <c r="A70" s="189" t="s">
        <v>384</v>
      </c>
      <c r="B70" s="189"/>
      <c r="C70" s="189"/>
      <c r="D70" s="189" t="s">
        <v>385</v>
      </c>
      <c r="E70" s="188" t="s">
        <v>131</v>
      </c>
      <c r="F70" s="188" t="s">
        <v>131</v>
      </c>
      <c r="G70" s="188" t="s">
        <v>101</v>
      </c>
      <c r="H70" s="188" t="s">
        <v>101</v>
      </c>
      <c r="I70" s="188"/>
      <c r="J70" s="188" t="s">
        <v>101</v>
      </c>
      <c r="K70" s="188" t="s">
        <v>101</v>
      </c>
      <c r="L70" s="188" t="s">
        <v>101</v>
      </c>
    </row>
    <row r="71" ht="19.5" customHeight="1" spans="1:12">
      <c r="A71" s="189" t="s">
        <v>386</v>
      </c>
      <c r="B71" s="189"/>
      <c r="C71" s="189"/>
      <c r="D71" s="189" t="s">
        <v>387</v>
      </c>
      <c r="E71" s="188" t="s">
        <v>131</v>
      </c>
      <c r="F71" s="188" t="s">
        <v>131</v>
      </c>
      <c r="G71" s="188" t="s">
        <v>101</v>
      </c>
      <c r="H71" s="188" t="s">
        <v>101</v>
      </c>
      <c r="I71" s="188"/>
      <c r="J71" s="188" t="s">
        <v>101</v>
      </c>
      <c r="K71" s="188" t="s">
        <v>101</v>
      </c>
      <c r="L71" s="188" t="s">
        <v>101</v>
      </c>
    </row>
    <row r="72" ht="19.5" customHeight="1" spans="1:12">
      <c r="A72" s="189" t="s">
        <v>388</v>
      </c>
      <c r="B72" s="189"/>
      <c r="C72" s="189"/>
      <c r="D72" s="189" t="s">
        <v>389</v>
      </c>
      <c r="E72" s="188" t="s">
        <v>135</v>
      </c>
      <c r="F72" s="188" t="s">
        <v>135</v>
      </c>
      <c r="G72" s="188" t="s">
        <v>101</v>
      </c>
      <c r="H72" s="188" t="s">
        <v>101</v>
      </c>
      <c r="I72" s="188"/>
      <c r="J72" s="188" t="s">
        <v>101</v>
      </c>
      <c r="K72" s="188" t="s">
        <v>101</v>
      </c>
      <c r="L72" s="188" t="s">
        <v>101</v>
      </c>
    </row>
    <row r="73" ht="19.5" customHeight="1" spans="1:12">
      <c r="A73" s="189" t="s">
        <v>390</v>
      </c>
      <c r="B73" s="189"/>
      <c r="C73" s="189"/>
      <c r="D73" s="189" t="s">
        <v>391</v>
      </c>
      <c r="E73" s="188" t="s">
        <v>135</v>
      </c>
      <c r="F73" s="188" t="s">
        <v>135</v>
      </c>
      <c r="G73" s="188" t="s">
        <v>101</v>
      </c>
      <c r="H73" s="188" t="s">
        <v>101</v>
      </c>
      <c r="I73" s="188"/>
      <c r="J73" s="188" t="s">
        <v>101</v>
      </c>
      <c r="K73" s="188" t="s">
        <v>101</v>
      </c>
      <c r="L73" s="188" t="s">
        <v>101</v>
      </c>
    </row>
    <row r="74" ht="19.5" customHeight="1" spans="1:12">
      <c r="A74" s="189" t="s">
        <v>392</v>
      </c>
      <c r="B74" s="189"/>
      <c r="C74" s="189"/>
      <c r="D74" s="189" t="s">
        <v>391</v>
      </c>
      <c r="E74" s="188" t="s">
        <v>135</v>
      </c>
      <c r="F74" s="188" t="s">
        <v>135</v>
      </c>
      <c r="G74" s="188" t="s">
        <v>101</v>
      </c>
      <c r="H74" s="188" t="s">
        <v>101</v>
      </c>
      <c r="I74" s="188"/>
      <c r="J74" s="188" t="s">
        <v>101</v>
      </c>
      <c r="K74" s="188" t="s">
        <v>101</v>
      </c>
      <c r="L74" s="188" t="s">
        <v>101</v>
      </c>
    </row>
    <row r="75" ht="19.5" customHeight="1" spans="1:12">
      <c r="A75" s="189" t="s">
        <v>393</v>
      </c>
      <c r="B75" s="189"/>
      <c r="C75" s="189"/>
      <c r="D75" s="189" t="s">
        <v>394</v>
      </c>
      <c r="E75" s="188" t="s">
        <v>395</v>
      </c>
      <c r="F75" s="188" t="s">
        <v>395</v>
      </c>
      <c r="G75" s="188" t="s">
        <v>101</v>
      </c>
      <c r="H75" s="188" t="s">
        <v>101</v>
      </c>
      <c r="I75" s="188"/>
      <c r="J75" s="188" t="s">
        <v>101</v>
      </c>
      <c r="K75" s="188" t="s">
        <v>101</v>
      </c>
      <c r="L75" s="188" t="s">
        <v>101</v>
      </c>
    </row>
    <row r="76" ht="19.5" customHeight="1" spans="1:12">
      <c r="A76" s="189" t="s">
        <v>396</v>
      </c>
      <c r="B76" s="189"/>
      <c r="C76" s="189"/>
      <c r="D76" s="189" t="s">
        <v>397</v>
      </c>
      <c r="E76" s="188" t="s">
        <v>398</v>
      </c>
      <c r="F76" s="188" t="s">
        <v>398</v>
      </c>
      <c r="G76" s="188" t="s">
        <v>101</v>
      </c>
      <c r="H76" s="188" t="s">
        <v>101</v>
      </c>
      <c r="I76" s="188"/>
      <c r="J76" s="188" t="s">
        <v>101</v>
      </c>
      <c r="K76" s="188" t="s">
        <v>101</v>
      </c>
      <c r="L76" s="188" t="s">
        <v>101</v>
      </c>
    </row>
    <row r="77" ht="19.5" customHeight="1" spans="1:12">
      <c r="A77" s="189" t="s">
        <v>399</v>
      </c>
      <c r="B77" s="189"/>
      <c r="C77" s="189"/>
      <c r="D77" s="189" t="s">
        <v>237</v>
      </c>
      <c r="E77" s="188" t="s">
        <v>400</v>
      </c>
      <c r="F77" s="188" t="s">
        <v>400</v>
      </c>
      <c r="G77" s="188" t="s">
        <v>101</v>
      </c>
      <c r="H77" s="188" t="s">
        <v>101</v>
      </c>
      <c r="I77" s="188"/>
      <c r="J77" s="188" t="s">
        <v>101</v>
      </c>
      <c r="K77" s="188" t="s">
        <v>101</v>
      </c>
      <c r="L77" s="188" t="s">
        <v>101</v>
      </c>
    </row>
    <row r="78" ht="19.5" customHeight="1" spans="1:12">
      <c r="A78" s="189" t="s">
        <v>401</v>
      </c>
      <c r="B78" s="189"/>
      <c r="C78" s="189"/>
      <c r="D78" s="189" t="s">
        <v>402</v>
      </c>
      <c r="E78" s="188" t="s">
        <v>403</v>
      </c>
      <c r="F78" s="188" t="s">
        <v>403</v>
      </c>
      <c r="G78" s="188" t="s">
        <v>101</v>
      </c>
      <c r="H78" s="188" t="s">
        <v>101</v>
      </c>
      <c r="I78" s="188"/>
      <c r="J78" s="188" t="s">
        <v>101</v>
      </c>
      <c r="K78" s="188" t="s">
        <v>101</v>
      </c>
      <c r="L78" s="188" t="s">
        <v>101</v>
      </c>
    </row>
    <row r="79" ht="19.5" customHeight="1" spans="1:12">
      <c r="A79" s="189" t="s">
        <v>404</v>
      </c>
      <c r="B79" s="189"/>
      <c r="C79" s="189"/>
      <c r="D79" s="189" t="s">
        <v>405</v>
      </c>
      <c r="E79" s="188" t="s">
        <v>406</v>
      </c>
      <c r="F79" s="188" t="s">
        <v>406</v>
      </c>
      <c r="G79" s="188" t="s">
        <v>101</v>
      </c>
      <c r="H79" s="188" t="s">
        <v>101</v>
      </c>
      <c r="I79" s="188"/>
      <c r="J79" s="188" t="s">
        <v>101</v>
      </c>
      <c r="K79" s="188" t="s">
        <v>101</v>
      </c>
      <c r="L79" s="188" t="s">
        <v>101</v>
      </c>
    </row>
    <row r="80" ht="19.5" customHeight="1" spans="1:12">
      <c r="A80" s="189" t="s">
        <v>407</v>
      </c>
      <c r="B80" s="189"/>
      <c r="C80" s="189"/>
      <c r="D80" s="189" t="s">
        <v>408</v>
      </c>
      <c r="E80" s="188" t="s">
        <v>409</v>
      </c>
      <c r="F80" s="188" t="s">
        <v>409</v>
      </c>
      <c r="G80" s="188" t="s">
        <v>101</v>
      </c>
      <c r="H80" s="188" t="s">
        <v>101</v>
      </c>
      <c r="I80" s="188"/>
      <c r="J80" s="188" t="s">
        <v>101</v>
      </c>
      <c r="K80" s="188" t="s">
        <v>101</v>
      </c>
      <c r="L80" s="188" t="s">
        <v>101</v>
      </c>
    </row>
    <row r="81" ht="19.5" customHeight="1" spans="1:12">
      <c r="A81" s="189" t="s">
        <v>410</v>
      </c>
      <c r="B81" s="189"/>
      <c r="C81" s="189"/>
      <c r="D81" s="189" t="s">
        <v>411</v>
      </c>
      <c r="E81" s="188" t="s">
        <v>412</v>
      </c>
      <c r="F81" s="188" t="s">
        <v>412</v>
      </c>
      <c r="G81" s="188" t="s">
        <v>101</v>
      </c>
      <c r="H81" s="188" t="s">
        <v>101</v>
      </c>
      <c r="I81" s="188"/>
      <c r="J81" s="188" t="s">
        <v>101</v>
      </c>
      <c r="K81" s="188" t="s">
        <v>101</v>
      </c>
      <c r="L81" s="188" t="s">
        <v>101</v>
      </c>
    </row>
    <row r="82" ht="19.5" customHeight="1" spans="1:12">
      <c r="A82" s="189" t="s">
        <v>413</v>
      </c>
      <c r="B82" s="189"/>
      <c r="C82" s="189"/>
      <c r="D82" s="189" t="s">
        <v>414</v>
      </c>
      <c r="E82" s="188" t="s">
        <v>415</v>
      </c>
      <c r="F82" s="188" t="s">
        <v>415</v>
      </c>
      <c r="G82" s="188" t="s">
        <v>101</v>
      </c>
      <c r="H82" s="188" t="s">
        <v>101</v>
      </c>
      <c r="I82" s="188"/>
      <c r="J82" s="188" t="s">
        <v>101</v>
      </c>
      <c r="K82" s="188" t="s">
        <v>101</v>
      </c>
      <c r="L82" s="188" t="s">
        <v>101</v>
      </c>
    </row>
    <row r="83" ht="19.5" customHeight="1" spans="1:12">
      <c r="A83" s="189" t="s">
        <v>416</v>
      </c>
      <c r="B83" s="189"/>
      <c r="C83" s="189"/>
      <c r="D83" s="189" t="s">
        <v>417</v>
      </c>
      <c r="E83" s="188" t="s">
        <v>418</v>
      </c>
      <c r="F83" s="188" t="s">
        <v>418</v>
      </c>
      <c r="G83" s="188" t="s">
        <v>101</v>
      </c>
      <c r="H83" s="188" t="s">
        <v>101</v>
      </c>
      <c r="I83" s="188"/>
      <c r="J83" s="188" t="s">
        <v>101</v>
      </c>
      <c r="K83" s="188" t="s">
        <v>101</v>
      </c>
      <c r="L83" s="188" t="s">
        <v>101</v>
      </c>
    </row>
    <row r="84" ht="19.5" customHeight="1" spans="1:12">
      <c r="A84" s="189" t="s">
        <v>419</v>
      </c>
      <c r="B84" s="189"/>
      <c r="C84" s="189"/>
      <c r="D84" s="189" t="s">
        <v>420</v>
      </c>
      <c r="E84" s="188" t="s">
        <v>421</v>
      </c>
      <c r="F84" s="188" t="s">
        <v>421</v>
      </c>
      <c r="G84" s="188" t="s">
        <v>101</v>
      </c>
      <c r="H84" s="188" t="s">
        <v>101</v>
      </c>
      <c r="I84" s="188"/>
      <c r="J84" s="188" t="s">
        <v>101</v>
      </c>
      <c r="K84" s="188" t="s">
        <v>101</v>
      </c>
      <c r="L84" s="188" t="s">
        <v>101</v>
      </c>
    </row>
    <row r="85" ht="19.5" customHeight="1" spans="1:12">
      <c r="A85" s="189" t="s">
        <v>422</v>
      </c>
      <c r="B85" s="189"/>
      <c r="C85" s="189"/>
      <c r="D85" s="189" t="s">
        <v>423</v>
      </c>
      <c r="E85" s="188" t="s">
        <v>424</v>
      </c>
      <c r="F85" s="188" t="s">
        <v>424</v>
      </c>
      <c r="G85" s="188" t="s">
        <v>101</v>
      </c>
      <c r="H85" s="188" t="s">
        <v>101</v>
      </c>
      <c r="I85" s="188"/>
      <c r="J85" s="188" t="s">
        <v>101</v>
      </c>
      <c r="K85" s="188" t="s">
        <v>101</v>
      </c>
      <c r="L85" s="188" t="s">
        <v>101</v>
      </c>
    </row>
    <row r="86" ht="19.5" customHeight="1" spans="1:12">
      <c r="A86" s="189" t="s">
        <v>425</v>
      </c>
      <c r="B86" s="189"/>
      <c r="C86" s="189"/>
      <c r="D86" s="189" t="s">
        <v>426</v>
      </c>
      <c r="E86" s="188" t="s">
        <v>427</v>
      </c>
      <c r="F86" s="188" t="s">
        <v>427</v>
      </c>
      <c r="G86" s="188" t="s">
        <v>101</v>
      </c>
      <c r="H86" s="188" t="s">
        <v>101</v>
      </c>
      <c r="I86" s="188"/>
      <c r="J86" s="188" t="s">
        <v>101</v>
      </c>
      <c r="K86" s="188" t="s">
        <v>101</v>
      </c>
      <c r="L86" s="188" t="s">
        <v>101</v>
      </c>
    </row>
    <row r="87" ht="19.5" customHeight="1" spans="1:12">
      <c r="A87" s="189" t="s">
        <v>428</v>
      </c>
      <c r="B87" s="189"/>
      <c r="C87" s="189"/>
      <c r="D87" s="189" t="s">
        <v>429</v>
      </c>
      <c r="E87" s="188" t="s">
        <v>430</v>
      </c>
      <c r="F87" s="188" t="s">
        <v>430</v>
      </c>
      <c r="G87" s="188" t="s">
        <v>101</v>
      </c>
      <c r="H87" s="188" t="s">
        <v>101</v>
      </c>
      <c r="I87" s="188"/>
      <c r="J87" s="188" t="s">
        <v>101</v>
      </c>
      <c r="K87" s="188" t="s">
        <v>101</v>
      </c>
      <c r="L87" s="188" t="s">
        <v>101</v>
      </c>
    </row>
    <row r="88" ht="19.5" customHeight="1" spans="1:12">
      <c r="A88" s="189" t="s">
        <v>431</v>
      </c>
      <c r="B88" s="189"/>
      <c r="C88" s="189"/>
      <c r="D88" s="189" t="s">
        <v>432</v>
      </c>
      <c r="E88" s="188" t="s">
        <v>433</v>
      </c>
      <c r="F88" s="188" t="s">
        <v>433</v>
      </c>
      <c r="G88" s="188" t="s">
        <v>101</v>
      </c>
      <c r="H88" s="188" t="s">
        <v>101</v>
      </c>
      <c r="I88" s="188"/>
      <c r="J88" s="188" t="s">
        <v>101</v>
      </c>
      <c r="K88" s="188" t="s">
        <v>101</v>
      </c>
      <c r="L88" s="188" t="s">
        <v>101</v>
      </c>
    </row>
    <row r="89" ht="19.5" customHeight="1" spans="1:12">
      <c r="A89" s="189" t="s">
        <v>434</v>
      </c>
      <c r="B89" s="189"/>
      <c r="C89" s="189"/>
      <c r="D89" s="189" t="s">
        <v>435</v>
      </c>
      <c r="E89" s="188" t="s">
        <v>436</v>
      </c>
      <c r="F89" s="188" t="s">
        <v>437</v>
      </c>
      <c r="G89" s="188" t="s">
        <v>101</v>
      </c>
      <c r="H89" s="188" t="s">
        <v>101</v>
      </c>
      <c r="I89" s="188"/>
      <c r="J89" s="188" t="s">
        <v>101</v>
      </c>
      <c r="K89" s="188" t="s">
        <v>101</v>
      </c>
      <c r="L89" s="188" t="s">
        <v>438</v>
      </c>
    </row>
    <row r="90" ht="19.5" customHeight="1" spans="1:12">
      <c r="A90" s="189" t="s">
        <v>439</v>
      </c>
      <c r="B90" s="189"/>
      <c r="C90" s="189"/>
      <c r="D90" s="189" t="s">
        <v>440</v>
      </c>
      <c r="E90" s="188" t="s">
        <v>436</v>
      </c>
      <c r="F90" s="188" t="s">
        <v>437</v>
      </c>
      <c r="G90" s="188" t="s">
        <v>101</v>
      </c>
      <c r="H90" s="188" t="s">
        <v>101</v>
      </c>
      <c r="I90" s="188"/>
      <c r="J90" s="188" t="s">
        <v>101</v>
      </c>
      <c r="K90" s="188" t="s">
        <v>101</v>
      </c>
      <c r="L90" s="188" t="s">
        <v>438</v>
      </c>
    </row>
    <row r="91" ht="19.5" customHeight="1" spans="1:12">
      <c r="A91" s="189" t="s">
        <v>441</v>
      </c>
      <c r="B91" s="189"/>
      <c r="C91" s="189"/>
      <c r="D91" s="189" t="s">
        <v>442</v>
      </c>
      <c r="E91" s="188" t="s">
        <v>438</v>
      </c>
      <c r="F91" s="188" t="s">
        <v>101</v>
      </c>
      <c r="G91" s="188" t="s">
        <v>101</v>
      </c>
      <c r="H91" s="188" t="s">
        <v>101</v>
      </c>
      <c r="I91" s="188"/>
      <c r="J91" s="188" t="s">
        <v>101</v>
      </c>
      <c r="K91" s="188" t="s">
        <v>101</v>
      </c>
      <c r="L91" s="188" t="s">
        <v>438</v>
      </c>
    </row>
    <row r="92" ht="19.5" customHeight="1" spans="1:12">
      <c r="A92" s="189" t="s">
        <v>443</v>
      </c>
      <c r="B92" s="189"/>
      <c r="C92" s="189"/>
      <c r="D92" s="189" t="s">
        <v>444</v>
      </c>
      <c r="E92" s="188" t="s">
        <v>437</v>
      </c>
      <c r="F92" s="188" t="s">
        <v>437</v>
      </c>
      <c r="G92" s="188" t="s">
        <v>101</v>
      </c>
      <c r="H92" s="188" t="s">
        <v>101</v>
      </c>
      <c r="I92" s="188"/>
      <c r="J92" s="188" t="s">
        <v>101</v>
      </c>
      <c r="K92" s="188" t="s">
        <v>101</v>
      </c>
      <c r="L92" s="188" t="s">
        <v>101</v>
      </c>
    </row>
    <row r="93" ht="19.5" customHeight="1" spans="1:12">
      <c r="A93" s="189" t="s">
        <v>445</v>
      </c>
      <c r="B93" s="189"/>
      <c r="C93" s="189"/>
      <c r="D93" s="189" t="s">
        <v>446</v>
      </c>
      <c r="E93" s="188" t="s">
        <v>162</v>
      </c>
      <c r="F93" s="188" t="s">
        <v>162</v>
      </c>
      <c r="G93" s="188" t="s">
        <v>101</v>
      </c>
      <c r="H93" s="188" t="s">
        <v>101</v>
      </c>
      <c r="I93" s="188"/>
      <c r="J93" s="188" t="s">
        <v>101</v>
      </c>
      <c r="K93" s="188" t="s">
        <v>101</v>
      </c>
      <c r="L93" s="188" t="s">
        <v>101</v>
      </c>
    </row>
    <row r="94" ht="19.5" customHeight="1" spans="1:12">
      <c r="A94" s="189" t="s">
        <v>447</v>
      </c>
      <c r="B94" s="189"/>
      <c r="C94" s="189"/>
      <c r="D94" s="189" t="s">
        <v>448</v>
      </c>
      <c r="E94" s="188" t="s">
        <v>162</v>
      </c>
      <c r="F94" s="188" t="s">
        <v>162</v>
      </c>
      <c r="G94" s="188" t="s">
        <v>101</v>
      </c>
      <c r="H94" s="188" t="s">
        <v>101</v>
      </c>
      <c r="I94" s="188"/>
      <c r="J94" s="188" t="s">
        <v>101</v>
      </c>
      <c r="K94" s="188" t="s">
        <v>101</v>
      </c>
      <c r="L94" s="188" t="s">
        <v>101</v>
      </c>
    </row>
    <row r="95" ht="19.5" customHeight="1" spans="1:12">
      <c r="A95" s="189" t="s">
        <v>449</v>
      </c>
      <c r="B95" s="189"/>
      <c r="C95" s="189"/>
      <c r="D95" s="189" t="s">
        <v>450</v>
      </c>
      <c r="E95" s="188" t="s">
        <v>162</v>
      </c>
      <c r="F95" s="188" t="s">
        <v>162</v>
      </c>
      <c r="G95" s="188" t="s">
        <v>101</v>
      </c>
      <c r="H95" s="188" t="s">
        <v>101</v>
      </c>
      <c r="I95" s="188"/>
      <c r="J95" s="188" t="s">
        <v>101</v>
      </c>
      <c r="K95" s="188" t="s">
        <v>101</v>
      </c>
      <c r="L95" s="188" t="s">
        <v>101</v>
      </c>
    </row>
    <row r="96" ht="19.5" customHeight="1" spans="1:12">
      <c r="A96" s="189" t="s">
        <v>451</v>
      </c>
      <c r="B96" s="189"/>
      <c r="C96" s="189"/>
      <c r="D96" s="189" t="s">
        <v>452</v>
      </c>
      <c r="E96" s="188" t="s">
        <v>95</v>
      </c>
      <c r="F96" s="188" t="s">
        <v>95</v>
      </c>
      <c r="G96" s="188" t="s">
        <v>101</v>
      </c>
      <c r="H96" s="188" t="s">
        <v>101</v>
      </c>
      <c r="I96" s="188"/>
      <c r="J96" s="188" t="s">
        <v>101</v>
      </c>
      <c r="K96" s="188" t="s">
        <v>101</v>
      </c>
      <c r="L96" s="188" t="s">
        <v>101</v>
      </c>
    </row>
    <row r="97" ht="19.5" customHeight="1" spans="1:12">
      <c r="A97" s="189" t="s">
        <v>453</v>
      </c>
      <c r="B97" s="189"/>
      <c r="C97" s="189"/>
      <c r="D97" s="189" t="s">
        <v>454</v>
      </c>
      <c r="E97" s="188" t="s">
        <v>95</v>
      </c>
      <c r="F97" s="188" t="s">
        <v>95</v>
      </c>
      <c r="G97" s="188" t="s">
        <v>101</v>
      </c>
      <c r="H97" s="188" t="s">
        <v>101</v>
      </c>
      <c r="I97" s="188"/>
      <c r="J97" s="188" t="s">
        <v>101</v>
      </c>
      <c r="K97" s="188" t="s">
        <v>101</v>
      </c>
      <c r="L97" s="188" t="s">
        <v>101</v>
      </c>
    </row>
    <row r="98" ht="19.5" customHeight="1" spans="1:12">
      <c r="A98" s="189" t="s">
        <v>455</v>
      </c>
      <c r="B98" s="189"/>
      <c r="C98" s="189"/>
      <c r="D98" s="189" t="s">
        <v>456</v>
      </c>
      <c r="E98" s="188" t="s">
        <v>95</v>
      </c>
      <c r="F98" s="188" t="s">
        <v>95</v>
      </c>
      <c r="G98" s="188" t="s">
        <v>101</v>
      </c>
      <c r="H98" s="188" t="s">
        <v>101</v>
      </c>
      <c r="I98" s="188"/>
      <c r="J98" s="188" t="s">
        <v>101</v>
      </c>
      <c r="K98" s="188" t="s">
        <v>101</v>
      </c>
      <c r="L98" s="188" t="s">
        <v>101</v>
      </c>
    </row>
    <row r="99" ht="19.5" customHeight="1" spans="1:12">
      <c r="A99" s="189" t="s">
        <v>457</v>
      </c>
      <c r="B99" s="189"/>
      <c r="C99" s="189"/>
      <c r="D99" s="189" t="s">
        <v>458</v>
      </c>
      <c r="E99" s="188" t="s">
        <v>172</v>
      </c>
      <c r="F99" s="188" t="s">
        <v>172</v>
      </c>
      <c r="G99" s="188" t="s">
        <v>101</v>
      </c>
      <c r="H99" s="188" t="s">
        <v>101</v>
      </c>
      <c r="I99" s="188"/>
      <c r="J99" s="188" t="s">
        <v>101</v>
      </c>
      <c r="K99" s="188" t="s">
        <v>101</v>
      </c>
      <c r="L99" s="188" t="s">
        <v>101</v>
      </c>
    </row>
    <row r="100" ht="19.5" customHeight="1" spans="1:12">
      <c r="A100" s="189" t="s">
        <v>459</v>
      </c>
      <c r="B100" s="189"/>
      <c r="C100" s="189"/>
      <c r="D100" s="189" t="s">
        <v>460</v>
      </c>
      <c r="E100" s="188" t="s">
        <v>461</v>
      </c>
      <c r="F100" s="188" t="s">
        <v>461</v>
      </c>
      <c r="G100" s="188" t="s">
        <v>101</v>
      </c>
      <c r="H100" s="188" t="s">
        <v>101</v>
      </c>
      <c r="I100" s="188"/>
      <c r="J100" s="188" t="s">
        <v>101</v>
      </c>
      <c r="K100" s="188" t="s">
        <v>101</v>
      </c>
      <c r="L100" s="188" t="s">
        <v>101</v>
      </c>
    </row>
    <row r="101" ht="19.5" customHeight="1" spans="1:12">
      <c r="A101" s="189" t="s">
        <v>462</v>
      </c>
      <c r="B101" s="189"/>
      <c r="C101" s="189"/>
      <c r="D101" s="189" t="s">
        <v>232</v>
      </c>
      <c r="E101" s="188" t="s">
        <v>261</v>
      </c>
      <c r="F101" s="188" t="s">
        <v>261</v>
      </c>
      <c r="G101" s="188" t="s">
        <v>101</v>
      </c>
      <c r="H101" s="188" t="s">
        <v>101</v>
      </c>
      <c r="I101" s="188"/>
      <c r="J101" s="188" t="s">
        <v>101</v>
      </c>
      <c r="K101" s="188" t="s">
        <v>101</v>
      </c>
      <c r="L101" s="188" t="s">
        <v>101</v>
      </c>
    </row>
    <row r="102" ht="19.5" customHeight="1" spans="1:12">
      <c r="A102" s="189" t="s">
        <v>463</v>
      </c>
      <c r="B102" s="189"/>
      <c r="C102" s="189"/>
      <c r="D102" s="189" t="s">
        <v>464</v>
      </c>
      <c r="E102" s="188" t="s">
        <v>465</v>
      </c>
      <c r="F102" s="188" t="s">
        <v>465</v>
      </c>
      <c r="G102" s="188" t="s">
        <v>101</v>
      </c>
      <c r="H102" s="188" t="s">
        <v>101</v>
      </c>
      <c r="I102" s="188"/>
      <c r="J102" s="188" t="s">
        <v>101</v>
      </c>
      <c r="K102" s="188" t="s">
        <v>101</v>
      </c>
      <c r="L102" s="188" t="s">
        <v>101</v>
      </c>
    </row>
    <row r="103" ht="19.5" customHeight="1" spans="1:12">
      <c r="A103" s="189" t="s">
        <v>466</v>
      </c>
      <c r="B103" s="189"/>
      <c r="C103" s="189"/>
      <c r="D103" s="189" t="s">
        <v>467</v>
      </c>
      <c r="E103" s="188" t="s">
        <v>261</v>
      </c>
      <c r="F103" s="188" t="s">
        <v>261</v>
      </c>
      <c r="G103" s="188" t="s">
        <v>101</v>
      </c>
      <c r="H103" s="188" t="s">
        <v>101</v>
      </c>
      <c r="I103" s="188"/>
      <c r="J103" s="188" t="s">
        <v>101</v>
      </c>
      <c r="K103" s="188" t="s">
        <v>101</v>
      </c>
      <c r="L103" s="188" t="s">
        <v>101</v>
      </c>
    </row>
    <row r="104" ht="19.5" customHeight="1" spans="1:12">
      <c r="A104" s="189" t="s">
        <v>468</v>
      </c>
      <c r="B104" s="189"/>
      <c r="C104" s="189"/>
      <c r="D104" s="189" t="s">
        <v>469</v>
      </c>
      <c r="E104" s="188" t="s">
        <v>261</v>
      </c>
      <c r="F104" s="188" t="s">
        <v>261</v>
      </c>
      <c r="G104" s="188" t="s">
        <v>101</v>
      </c>
      <c r="H104" s="188" t="s">
        <v>101</v>
      </c>
      <c r="I104" s="188"/>
      <c r="J104" s="188" t="s">
        <v>101</v>
      </c>
      <c r="K104" s="188" t="s">
        <v>101</v>
      </c>
      <c r="L104" s="188" t="s">
        <v>101</v>
      </c>
    </row>
    <row r="105" ht="19.5" customHeight="1" spans="1:12">
      <c r="A105" s="189" t="s">
        <v>470</v>
      </c>
      <c r="B105" s="189"/>
      <c r="C105" s="189"/>
      <c r="D105" s="189" t="s">
        <v>471</v>
      </c>
      <c r="E105" s="188" t="s">
        <v>472</v>
      </c>
      <c r="F105" s="188" t="s">
        <v>472</v>
      </c>
      <c r="G105" s="188" t="s">
        <v>101</v>
      </c>
      <c r="H105" s="188" t="s">
        <v>101</v>
      </c>
      <c r="I105" s="188"/>
      <c r="J105" s="188" t="s">
        <v>101</v>
      </c>
      <c r="K105" s="188" t="s">
        <v>101</v>
      </c>
      <c r="L105" s="188" t="s">
        <v>101</v>
      </c>
    </row>
    <row r="106" ht="19.5" customHeight="1" spans="1:12">
      <c r="A106" s="189" t="s">
        <v>473</v>
      </c>
      <c r="B106" s="189"/>
      <c r="C106" s="189"/>
      <c r="D106" s="189" t="s">
        <v>474</v>
      </c>
      <c r="E106" s="188" t="s">
        <v>472</v>
      </c>
      <c r="F106" s="188" t="s">
        <v>472</v>
      </c>
      <c r="G106" s="188" t="s">
        <v>101</v>
      </c>
      <c r="H106" s="188" t="s">
        <v>101</v>
      </c>
      <c r="I106" s="188"/>
      <c r="J106" s="188" t="s">
        <v>101</v>
      </c>
      <c r="K106" s="188" t="s">
        <v>101</v>
      </c>
      <c r="L106" s="188" t="s">
        <v>101</v>
      </c>
    </row>
    <row r="107" ht="19.5" customHeight="1" spans="1:12">
      <c r="A107" s="189" t="s">
        <v>475</v>
      </c>
      <c r="B107" s="189"/>
      <c r="C107" s="189"/>
      <c r="D107" s="189" t="s">
        <v>476</v>
      </c>
      <c r="E107" s="188" t="s">
        <v>477</v>
      </c>
      <c r="F107" s="188" t="s">
        <v>90</v>
      </c>
      <c r="G107" s="188" t="s">
        <v>101</v>
      </c>
      <c r="H107" s="188" t="s">
        <v>101</v>
      </c>
      <c r="I107" s="188"/>
      <c r="J107" s="188" t="s">
        <v>101</v>
      </c>
      <c r="K107" s="188" t="s">
        <v>101</v>
      </c>
      <c r="L107" s="188" t="s">
        <v>478</v>
      </c>
    </row>
    <row r="108" ht="19.5" customHeight="1" spans="1:12">
      <c r="A108" s="189" t="s">
        <v>479</v>
      </c>
      <c r="B108" s="189"/>
      <c r="C108" s="189"/>
      <c r="D108" s="189" t="s">
        <v>480</v>
      </c>
      <c r="E108" s="188" t="s">
        <v>477</v>
      </c>
      <c r="F108" s="188" t="s">
        <v>90</v>
      </c>
      <c r="G108" s="188" t="s">
        <v>101</v>
      </c>
      <c r="H108" s="188" t="s">
        <v>101</v>
      </c>
      <c r="I108" s="188"/>
      <c r="J108" s="188" t="s">
        <v>101</v>
      </c>
      <c r="K108" s="188" t="s">
        <v>101</v>
      </c>
      <c r="L108" s="188" t="s">
        <v>478</v>
      </c>
    </row>
    <row r="109" ht="19.5" customHeight="1" spans="1:12">
      <c r="A109" s="189" t="s">
        <v>481</v>
      </c>
      <c r="B109" s="189"/>
      <c r="C109" s="189"/>
      <c r="D109" s="189" t="s">
        <v>482</v>
      </c>
      <c r="E109" s="188" t="s">
        <v>477</v>
      </c>
      <c r="F109" s="188" t="s">
        <v>90</v>
      </c>
      <c r="G109" s="188" t="s">
        <v>101</v>
      </c>
      <c r="H109" s="188" t="s">
        <v>101</v>
      </c>
      <c r="I109" s="188"/>
      <c r="J109" s="188" t="s">
        <v>101</v>
      </c>
      <c r="K109" s="188" t="s">
        <v>101</v>
      </c>
      <c r="L109" s="188" t="s">
        <v>478</v>
      </c>
    </row>
    <row r="110" ht="19.5" customHeight="1" spans="1:12">
      <c r="A110" s="189" t="s">
        <v>483</v>
      </c>
      <c r="B110" s="189"/>
      <c r="C110" s="189"/>
      <c r="D110" s="189"/>
      <c r="E110" s="189"/>
      <c r="F110" s="189"/>
      <c r="G110" s="189"/>
      <c r="H110" s="189"/>
      <c r="I110" s="189"/>
      <c r="J110" s="189"/>
      <c r="K110" s="189"/>
      <c r="L110" s="189"/>
    </row>
  </sheetData>
  <mergeCells count="11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L11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0"/>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10" width="18.75" customWidth="1"/>
  </cols>
  <sheetData>
    <row r="1" ht="27" spans="6:6">
      <c r="F1" s="187" t="s">
        <v>484</v>
      </c>
    </row>
    <row r="2" ht="14.25" spans="10:10">
      <c r="J2" s="159" t="s">
        <v>485</v>
      </c>
    </row>
    <row r="3" ht="14.25" spans="1:10">
      <c r="A3" s="159" t="s">
        <v>73</v>
      </c>
      <c r="J3" s="159" t="s">
        <v>74</v>
      </c>
    </row>
    <row r="4" ht="19.5" customHeight="1" spans="1:10">
      <c r="A4" s="160" t="s">
        <v>77</v>
      </c>
      <c r="B4" s="160"/>
      <c r="C4" s="160"/>
      <c r="D4" s="160"/>
      <c r="E4" s="175" t="s">
        <v>189</v>
      </c>
      <c r="F4" s="175" t="s">
        <v>486</v>
      </c>
      <c r="G4" s="175" t="s">
        <v>487</v>
      </c>
      <c r="H4" s="175" t="s">
        <v>488</v>
      </c>
      <c r="I4" s="175" t="s">
        <v>489</v>
      </c>
      <c r="J4" s="175" t="s">
        <v>490</v>
      </c>
    </row>
    <row r="5" ht="19.5" customHeight="1" spans="1:10">
      <c r="A5" s="175" t="s">
        <v>216</v>
      </c>
      <c r="B5" s="175"/>
      <c r="C5" s="175"/>
      <c r="D5" s="160" t="s">
        <v>217</v>
      </c>
      <c r="E5" s="175"/>
      <c r="F5" s="175"/>
      <c r="G5" s="175"/>
      <c r="H5" s="175"/>
      <c r="I5" s="175"/>
      <c r="J5" s="175"/>
    </row>
    <row r="6" ht="19.5" customHeight="1" spans="1:10">
      <c r="A6" s="175"/>
      <c r="B6" s="175"/>
      <c r="C6" s="175"/>
      <c r="D6" s="160"/>
      <c r="E6" s="175"/>
      <c r="F6" s="175"/>
      <c r="G6" s="175"/>
      <c r="H6" s="175"/>
      <c r="I6" s="175"/>
      <c r="J6" s="175"/>
    </row>
    <row r="7" ht="19.5" customHeight="1" spans="1:10">
      <c r="A7" s="175"/>
      <c r="B7" s="175"/>
      <c r="C7" s="175"/>
      <c r="D7" s="160"/>
      <c r="E7" s="175"/>
      <c r="F7" s="175"/>
      <c r="G7" s="175"/>
      <c r="H7" s="175"/>
      <c r="I7" s="175"/>
      <c r="J7" s="175"/>
    </row>
    <row r="8" ht="19.5" customHeight="1" spans="1:10">
      <c r="A8" s="160" t="s">
        <v>220</v>
      </c>
      <c r="B8" s="160" t="s">
        <v>221</v>
      </c>
      <c r="C8" s="160" t="s">
        <v>222</v>
      </c>
      <c r="D8" s="160" t="s">
        <v>81</v>
      </c>
      <c r="E8" s="175" t="s">
        <v>82</v>
      </c>
      <c r="F8" s="175" t="s">
        <v>83</v>
      </c>
      <c r="G8" s="175" t="s">
        <v>94</v>
      </c>
      <c r="H8" s="175" t="s">
        <v>100</v>
      </c>
      <c r="I8" s="175" t="s">
        <v>106</v>
      </c>
      <c r="J8" s="175" t="s">
        <v>110</v>
      </c>
    </row>
    <row r="9" ht="19.5" customHeight="1" spans="1:10">
      <c r="A9" s="160"/>
      <c r="B9" s="160"/>
      <c r="C9" s="160"/>
      <c r="D9" s="160" t="s">
        <v>223</v>
      </c>
      <c r="E9" s="188" t="s">
        <v>191</v>
      </c>
      <c r="F9" s="188" t="s">
        <v>491</v>
      </c>
      <c r="G9" s="188" t="s">
        <v>492</v>
      </c>
      <c r="H9" s="188"/>
      <c r="I9" s="188"/>
      <c r="J9" s="188"/>
    </row>
    <row r="10" ht="19.5" customHeight="1" spans="1:10">
      <c r="A10" s="189" t="s">
        <v>225</v>
      </c>
      <c r="B10" s="189"/>
      <c r="C10" s="189"/>
      <c r="D10" s="189" t="s">
        <v>226</v>
      </c>
      <c r="E10" s="188" t="s">
        <v>88</v>
      </c>
      <c r="F10" s="188" t="s">
        <v>493</v>
      </c>
      <c r="G10" s="188" t="s">
        <v>494</v>
      </c>
      <c r="H10" s="188"/>
      <c r="I10" s="188"/>
      <c r="J10" s="188"/>
    </row>
    <row r="11" ht="19.5" customHeight="1" spans="1:10">
      <c r="A11" s="189" t="s">
        <v>495</v>
      </c>
      <c r="B11" s="189"/>
      <c r="C11" s="189"/>
      <c r="D11" s="189" t="s">
        <v>496</v>
      </c>
      <c r="E11" s="188" t="s">
        <v>497</v>
      </c>
      <c r="F11" s="188" t="s">
        <v>498</v>
      </c>
      <c r="G11" s="188" t="s">
        <v>499</v>
      </c>
      <c r="H11" s="188"/>
      <c r="I11" s="188"/>
      <c r="J11" s="188"/>
    </row>
    <row r="12" ht="19.5" customHeight="1" spans="1:10">
      <c r="A12" s="189" t="s">
        <v>500</v>
      </c>
      <c r="B12" s="189"/>
      <c r="C12" s="189"/>
      <c r="D12" s="189" t="s">
        <v>258</v>
      </c>
      <c r="E12" s="188" t="s">
        <v>497</v>
      </c>
      <c r="F12" s="188" t="s">
        <v>498</v>
      </c>
      <c r="G12" s="188" t="s">
        <v>499</v>
      </c>
      <c r="H12" s="188"/>
      <c r="I12" s="188"/>
      <c r="J12" s="188"/>
    </row>
    <row r="13" ht="19.5" customHeight="1" spans="1:10">
      <c r="A13" s="189" t="s">
        <v>228</v>
      </c>
      <c r="B13" s="189"/>
      <c r="C13" s="189"/>
      <c r="D13" s="189" t="s">
        <v>229</v>
      </c>
      <c r="E13" s="188" t="s">
        <v>230</v>
      </c>
      <c r="F13" s="188" t="s">
        <v>230</v>
      </c>
      <c r="G13" s="188"/>
      <c r="H13" s="188"/>
      <c r="I13" s="188"/>
      <c r="J13" s="188"/>
    </row>
    <row r="14" ht="19.5" customHeight="1" spans="1:10">
      <c r="A14" s="189" t="s">
        <v>231</v>
      </c>
      <c r="B14" s="189"/>
      <c r="C14" s="189"/>
      <c r="D14" s="189" t="s">
        <v>232</v>
      </c>
      <c r="E14" s="188" t="s">
        <v>230</v>
      </c>
      <c r="F14" s="188" t="s">
        <v>230</v>
      </c>
      <c r="G14" s="188"/>
      <c r="H14" s="188"/>
      <c r="I14" s="188"/>
      <c r="J14" s="188"/>
    </row>
    <row r="15" ht="19.5" customHeight="1" spans="1:10">
      <c r="A15" s="189" t="s">
        <v>233</v>
      </c>
      <c r="B15" s="189"/>
      <c r="C15" s="189"/>
      <c r="D15" s="189" t="s">
        <v>234</v>
      </c>
      <c r="E15" s="188" t="s">
        <v>235</v>
      </c>
      <c r="F15" s="188" t="s">
        <v>238</v>
      </c>
      <c r="G15" s="188" t="s">
        <v>241</v>
      </c>
      <c r="H15" s="188"/>
      <c r="I15" s="188"/>
      <c r="J15" s="188"/>
    </row>
    <row r="16" ht="19.5" customHeight="1" spans="1:10">
      <c r="A16" s="189" t="s">
        <v>236</v>
      </c>
      <c r="B16" s="189"/>
      <c r="C16" s="189"/>
      <c r="D16" s="189" t="s">
        <v>237</v>
      </c>
      <c r="E16" s="188" t="s">
        <v>238</v>
      </c>
      <c r="F16" s="188" t="s">
        <v>238</v>
      </c>
      <c r="G16" s="188"/>
      <c r="H16" s="188"/>
      <c r="I16" s="188"/>
      <c r="J16" s="188"/>
    </row>
    <row r="17" ht="19.5" customHeight="1" spans="1:10">
      <c r="A17" s="189" t="s">
        <v>239</v>
      </c>
      <c r="B17" s="189"/>
      <c r="C17" s="189"/>
      <c r="D17" s="189" t="s">
        <v>240</v>
      </c>
      <c r="E17" s="188" t="s">
        <v>241</v>
      </c>
      <c r="F17" s="188"/>
      <c r="G17" s="188" t="s">
        <v>241</v>
      </c>
      <c r="H17" s="188"/>
      <c r="I17" s="188"/>
      <c r="J17" s="188"/>
    </row>
    <row r="18" ht="19.5" customHeight="1" spans="1:10">
      <c r="A18" s="189" t="s">
        <v>242</v>
      </c>
      <c r="B18" s="189"/>
      <c r="C18" s="189"/>
      <c r="D18" s="189" t="s">
        <v>243</v>
      </c>
      <c r="E18" s="188" t="s">
        <v>244</v>
      </c>
      <c r="F18" s="188" t="s">
        <v>244</v>
      </c>
      <c r="G18" s="188"/>
      <c r="H18" s="188"/>
      <c r="I18" s="188"/>
      <c r="J18" s="188"/>
    </row>
    <row r="19" ht="19.5" customHeight="1" spans="1:10">
      <c r="A19" s="189" t="s">
        <v>245</v>
      </c>
      <c r="B19" s="189"/>
      <c r="C19" s="189"/>
      <c r="D19" s="189" t="s">
        <v>232</v>
      </c>
      <c r="E19" s="188" t="s">
        <v>244</v>
      </c>
      <c r="F19" s="188" t="s">
        <v>244</v>
      </c>
      <c r="G19" s="188"/>
      <c r="H19" s="188"/>
      <c r="I19" s="188"/>
      <c r="J19" s="188"/>
    </row>
    <row r="20" ht="19.5" customHeight="1" spans="1:10">
      <c r="A20" s="189" t="s">
        <v>246</v>
      </c>
      <c r="B20" s="189"/>
      <c r="C20" s="189"/>
      <c r="D20" s="189" t="s">
        <v>247</v>
      </c>
      <c r="E20" s="188" t="s">
        <v>248</v>
      </c>
      <c r="F20" s="188" t="s">
        <v>248</v>
      </c>
      <c r="G20" s="188"/>
      <c r="H20" s="188"/>
      <c r="I20" s="188"/>
      <c r="J20" s="188"/>
    </row>
    <row r="21" ht="19.5" customHeight="1" spans="1:10">
      <c r="A21" s="189" t="s">
        <v>249</v>
      </c>
      <c r="B21" s="189"/>
      <c r="C21" s="189"/>
      <c r="D21" s="189" t="s">
        <v>232</v>
      </c>
      <c r="E21" s="188" t="s">
        <v>248</v>
      </c>
      <c r="F21" s="188" t="s">
        <v>248</v>
      </c>
      <c r="G21" s="188"/>
      <c r="H21" s="188"/>
      <c r="I21" s="188"/>
      <c r="J21" s="188"/>
    </row>
    <row r="22" ht="19.5" customHeight="1" spans="1:10">
      <c r="A22" s="189" t="s">
        <v>250</v>
      </c>
      <c r="B22" s="189"/>
      <c r="C22" s="189"/>
      <c r="D22" s="189" t="s">
        <v>251</v>
      </c>
      <c r="E22" s="188" t="s">
        <v>252</v>
      </c>
      <c r="F22" s="188" t="s">
        <v>252</v>
      </c>
      <c r="G22" s="188"/>
      <c r="H22" s="188"/>
      <c r="I22" s="188"/>
      <c r="J22" s="188"/>
    </row>
    <row r="23" ht="19.5" customHeight="1" spans="1:10">
      <c r="A23" s="189" t="s">
        <v>253</v>
      </c>
      <c r="B23" s="189"/>
      <c r="C23" s="189"/>
      <c r="D23" s="189" t="s">
        <v>232</v>
      </c>
      <c r="E23" s="188" t="s">
        <v>252</v>
      </c>
      <c r="F23" s="188" t="s">
        <v>252</v>
      </c>
      <c r="G23" s="188"/>
      <c r="H23" s="188"/>
      <c r="I23" s="188"/>
      <c r="J23" s="188"/>
    </row>
    <row r="24" ht="19.5" customHeight="1" spans="1:10">
      <c r="A24" s="189" t="s">
        <v>254</v>
      </c>
      <c r="B24" s="189"/>
      <c r="C24" s="189"/>
      <c r="D24" s="189" t="s">
        <v>255</v>
      </c>
      <c r="E24" s="188" t="s">
        <v>256</v>
      </c>
      <c r="F24" s="188"/>
      <c r="G24" s="188" t="s">
        <v>256</v>
      </c>
      <c r="H24" s="188"/>
      <c r="I24" s="188"/>
      <c r="J24" s="188"/>
    </row>
    <row r="25" ht="19.5" customHeight="1" spans="1:10">
      <c r="A25" s="189" t="s">
        <v>257</v>
      </c>
      <c r="B25" s="189"/>
      <c r="C25" s="189"/>
      <c r="D25" s="189" t="s">
        <v>258</v>
      </c>
      <c r="E25" s="188" t="s">
        <v>256</v>
      </c>
      <c r="F25" s="188"/>
      <c r="G25" s="188" t="s">
        <v>256</v>
      </c>
      <c r="H25" s="188"/>
      <c r="I25" s="188"/>
      <c r="J25" s="188"/>
    </row>
    <row r="26" ht="19.5" customHeight="1" spans="1:10">
      <c r="A26" s="189" t="s">
        <v>501</v>
      </c>
      <c r="B26" s="189"/>
      <c r="C26" s="189"/>
      <c r="D26" s="189" t="s">
        <v>502</v>
      </c>
      <c r="E26" s="188" t="s">
        <v>503</v>
      </c>
      <c r="F26" s="188" t="s">
        <v>503</v>
      </c>
      <c r="G26" s="188"/>
      <c r="H26" s="188"/>
      <c r="I26" s="188"/>
      <c r="J26" s="188"/>
    </row>
    <row r="27" ht="19.5" customHeight="1" spans="1:10">
      <c r="A27" s="189" t="s">
        <v>504</v>
      </c>
      <c r="B27" s="189"/>
      <c r="C27" s="189"/>
      <c r="D27" s="189" t="s">
        <v>505</v>
      </c>
      <c r="E27" s="188" t="s">
        <v>503</v>
      </c>
      <c r="F27" s="188" t="s">
        <v>503</v>
      </c>
      <c r="G27" s="188"/>
      <c r="H27" s="188"/>
      <c r="I27" s="188"/>
      <c r="J27" s="188"/>
    </row>
    <row r="28" ht="19.5" customHeight="1" spans="1:10">
      <c r="A28" s="189" t="s">
        <v>259</v>
      </c>
      <c r="B28" s="189"/>
      <c r="C28" s="189"/>
      <c r="D28" s="189" t="s">
        <v>260</v>
      </c>
      <c r="E28" s="188" t="s">
        <v>261</v>
      </c>
      <c r="F28" s="188" t="s">
        <v>261</v>
      </c>
      <c r="G28" s="188"/>
      <c r="H28" s="188"/>
      <c r="I28" s="188"/>
      <c r="J28" s="188"/>
    </row>
    <row r="29" ht="19.5" customHeight="1" spans="1:10">
      <c r="A29" s="189" t="s">
        <v>262</v>
      </c>
      <c r="B29" s="189"/>
      <c r="C29" s="189"/>
      <c r="D29" s="189" t="s">
        <v>263</v>
      </c>
      <c r="E29" s="188" t="s">
        <v>261</v>
      </c>
      <c r="F29" s="188" t="s">
        <v>261</v>
      </c>
      <c r="G29" s="188"/>
      <c r="H29" s="188"/>
      <c r="I29" s="188"/>
      <c r="J29" s="188"/>
    </row>
    <row r="30" ht="19.5" customHeight="1" spans="1:10">
      <c r="A30" s="189" t="s">
        <v>264</v>
      </c>
      <c r="B30" s="189"/>
      <c r="C30" s="189"/>
      <c r="D30" s="189" t="s">
        <v>265</v>
      </c>
      <c r="E30" s="188" t="s">
        <v>266</v>
      </c>
      <c r="F30" s="188"/>
      <c r="G30" s="188" t="s">
        <v>266</v>
      </c>
      <c r="H30" s="188"/>
      <c r="I30" s="188"/>
      <c r="J30" s="188"/>
    </row>
    <row r="31" ht="19.5" customHeight="1" spans="1:10">
      <c r="A31" s="189" t="s">
        <v>267</v>
      </c>
      <c r="B31" s="189"/>
      <c r="C31" s="189"/>
      <c r="D31" s="189" t="s">
        <v>265</v>
      </c>
      <c r="E31" s="188" t="s">
        <v>266</v>
      </c>
      <c r="F31" s="188"/>
      <c r="G31" s="188" t="s">
        <v>266</v>
      </c>
      <c r="H31" s="188"/>
      <c r="I31" s="188"/>
      <c r="J31" s="188"/>
    </row>
    <row r="32" ht="19.5" customHeight="1" spans="1:10">
      <c r="A32" s="189" t="s">
        <v>268</v>
      </c>
      <c r="B32" s="189"/>
      <c r="C32" s="189"/>
      <c r="D32" s="189" t="s">
        <v>269</v>
      </c>
      <c r="E32" s="188" t="s">
        <v>98</v>
      </c>
      <c r="F32" s="188"/>
      <c r="G32" s="188" t="s">
        <v>98</v>
      </c>
      <c r="H32" s="188"/>
      <c r="I32" s="188"/>
      <c r="J32" s="188"/>
    </row>
    <row r="33" ht="19.5" customHeight="1" spans="1:10">
      <c r="A33" s="189" t="s">
        <v>271</v>
      </c>
      <c r="B33" s="189"/>
      <c r="C33" s="189"/>
      <c r="D33" s="189" t="s">
        <v>272</v>
      </c>
      <c r="E33" s="188" t="s">
        <v>98</v>
      </c>
      <c r="F33" s="188"/>
      <c r="G33" s="188" t="s">
        <v>98</v>
      </c>
      <c r="H33" s="188"/>
      <c r="I33" s="188"/>
      <c r="J33" s="188"/>
    </row>
    <row r="34" ht="19.5" customHeight="1" spans="1:10">
      <c r="A34" s="189" t="s">
        <v>273</v>
      </c>
      <c r="B34" s="189"/>
      <c r="C34" s="189"/>
      <c r="D34" s="189" t="s">
        <v>274</v>
      </c>
      <c r="E34" s="188" t="s">
        <v>270</v>
      </c>
      <c r="F34" s="188"/>
      <c r="G34" s="188" t="s">
        <v>270</v>
      </c>
      <c r="H34" s="188"/>
      <c r="I34" s="188"/>
      <c r="J34" s="188"/>
    </row>
    <row r="35" ht="19.5" customHeight="1" spans="1:10">
      <c r="A35" s="189" t="s">
        <v>506</v>
      </c>
      <c r="B35" s="189"/>
      <c r="C35" s="189"/>
      <c r="D35" s="189" t="s">
        <v>507</v>
      </c>
      <c r="E35" s="188" t="s">
        <v>508</v>
      </c>
      <c r="F35" s="188"/>
      <c r="G35" s="188" t="s">
        <v>508</v>
      </c>
      <c r="H35" s="188"/>
      <c r="I35" s="188"/>
      <c r="J35" s="188"/>
    </row>
    <row r="36" ht="19.5" customHeight="1" spans="1:10">
      <c r="A36" s="189" t="s">
        <v>275</v>
      </c>
      <c r="B36" s="189"/>
      <c r="C36" s="189"/>
      <c r="D36" s="189" t="s">
        <v>276</v>
      </c>
      <c r="E36" s="188" t="s">
        <v>104</v>
      </c>
      <c r="F36" s="188" t="s">
        <v>104</v>
      </c>
      <c r="G36" s="188"/>
      <c r="H36" s="188"/>
      <c r="I36" s="188"/>
      <c r="J36" s="188"/>
    </row>
    <row r="37" ht="19.5" customHeight="1" spans="1:10">
      <c r="A37" s="189" t="s">
        <v>277</v>
      </c>
      <c r="B37" s="189"/>
      <c r="C37" s="189"/>
      <c r="D37" s="189" t="s">
        <v>278</v>
      </c>
      <c r="E37" s="188" t="s">
        <v>104</v>
      </c>
      <c r="F37" s="188" t="s">
        <v>104</v>
      </c>
      <c r="G37" s="188"/>
      <c r="H37" s="188"/>
      <c r="I37" s="188"/>
      <c r="J37" s="188"/>
    </row>
    <row r="38" ht="19.5" customHeight="1" spans="1:10">
      <c r="A38" s="189" t="s">
        <v>279</v>
      </c>
      <c r="B38" s="189"/>
      <c r="C38" s="189"/>
      <c r="D38" s="189" t="s">
        <v>280</v>
      </c>
      <c r="E38" s="188" t="s">
        <v>104</v>
      </c>
      <c r="F38" s="188" t="s">
        <v>104</v>
      </c>
      <c r="G38" s="188"/>
      <c r="H38" s="188"/>
      <c r="I38" s="188"/>
      <c r="J38" s="188"/>
    </row>
    <row r="39" ht="19.5" customHeight="1" spans="1:10">
      <c r="A39" s="189" t="s">
        <v>281</v>
      </c>
      <c r="B39" s="189"/>
      <c r="C39" s="189"/>
      <c r="D39" s="189" t="s">
        <v>282</v>
      </c>
      <c r="E39" s="188" t="s">
        <v>117</v>
      </c>
      <c r="F39" s="188" t="s">
        <v>283</v>
      </c>
      <c r="G39" s="188" t="s">
        <v>509</v>
      </c>
      <c r="H39" s="188"/>
      <c r="I39" s="188"/>
      <c r="J39" s="188"/>
    </row>
    <row r="40" ht="19.5" customHeight="1" spans="1:10">
      <c r="A40" s="189" t="s">
        <v>284</v>
      </c>
      <c r="B40" s="189"/>
      <c r="C40" s="189"/>
      <c r="D40" s="189" t="s">
        <v>285</v>
      </c>
      <c r="E40" s="188" t="s">
        <v>117</v>
      </c>
      <c r="F40" s="188" t="s">
        <v>283</v>
      </c>
      <c r="G40" s="188" t="s">
        <v>509</v>
      </c>
      <c r="H40" s="188"/>
      <c r="I40" s="188"/>
      <c r="J40" s="188"/>
    </row>
    <row r="41" ht="19.5" customHeight="1" spans="1:10">
      <c r="A41" s="189" t="s">
        <v>286</v>
      </c>
      <c r="B41" s="189"/>
      <c r="C41" s="189"/>
      <c r="D41" s="189" t="s">
        <v>287</v>
      </c>
      <c r="E41" s="188" t="s">
        <v>288</v>
      </c>
      <c r="F41" s="188" t="s">
        <v>288</v>
      </c>
      <c r="G41" s="188"/>
      <c r="H41" s="188"/>
      <c r="I41" s="188"/>
      <c r="J41" s="188"/>
    </row>
    <row r="42" ht="19.5" customHeight="1" spans="1:10">
      <c r="A42" s="189" t="s">
        <v>289</v>
      </c>
      <c r="B42" s="189"/>
      <c r="C42" s="189"/>
      <c r="D42" s="189" t="s">
        <v>290</v>
      </c>
      <c r="E42" s="188" t="s">
        <v>510</v>
      </c>
      <c r="F42" s="188" t="s">
        <v>291</v>
      </c>
      <c r="G42" s="188" t="s">
        <v>509</v>
      </c>
      <c r="H42" s="188"/>
      <c r="I42" s="188"/>
      <c r="J42" s="188"/>
    </row>
    <row r="43" ht="19.5" customHeight="1" spans="1:10">
      <c r="A43" s="189" t="s">
        <v>292</v>
      </c>
      <c r="B43" s="189"/>
      <c r="C43" s="189"/>
      <c r="D43" s="189" t="s">
        <v>293</v>
      </c>
      <c r="E43" s="188" t="s">
        <v>123</v>
      </c>
      <c r="F43" s="188" t="s">
        <v>511</v>
      </c>
      <c r="G43" s="188" t="s">
        <v>512</v>
      </c>
      <c r="H43" s="188"/>
      <c r="I43" s="188"/>
      <c r="J43" s="188"/>
    </row>
    <row r="44" ht="19.5" customHeight="1" spans="1:10">
      <c r="A44" s="189" t="s">
        <v>297</v>
      </c>
      <c r="B44" s="189"/>
      <c r="C44" s="189"/>
      <c r="D44" s="189" t="s">
        <v>298</v>
      </c>
      <c r="E44" s="188" t="s">
        <v>299</v>
      </c>
      <c r="F44" s="188" t="s">
        <v>513</v>
      </c>
      <c r="G44" s="188" t="s">
        <v>514</v>
      </c>
      <c r="H44" s="188"/>
      <c r="I44" s="188"/>
      <c r="J44" s="188"/>
    </row>
    <row r="45" ht="19.5" customHeight="1" spans="1:10">
      <c r="A45" s="189" t="s">
        <v>300</v>
      </c>
      <c r="B45" s="189"/>
      <c r="C45" s="189"/>
      <c r="D45" s="189" t="s">
        <v>301</v>
      </c>
      <c r="E45" s="188" t="s">
        <v>299</v>
      </c>
      <c r="F45" s="188" t="s">
        <v>513</v>
      </c>
      <c r="G45" s="188" t="s">
        <v>514</v>
      </c>
      <c r="H45" s="188"/>
      <c r="I45" s="188"/>
      <c r="J45" s="188"/>
    </row>
    <row r="46" ht="19.5" customHeight="1" spans="1:10">
      <c r="A46" s="189" t="s">
        <v>302</v>
      </c>
      <c r="B46" s="189"/>
      <c r="C46" s="189"/>
      <c r="D46" s="189" t="s">
        <v>303</v>
      </c>
      <c r="E46" s="188" t="s">
        <v>304</v>
      </c>
      <c r="F46" s="188"/>
      <c r="G46" s="188" t="s">
        <v>304</v>
      </c>
      <c r="H46" s="188"/>
      <c r="I46" s="188"/>
      <c r="J46" s="188"/>
    </row>
    <row r="47" ht="19.5" customHeight="1" spans="1:10">
      <c r="A47" s="189" t="s">
        <v>305</v>
      </c>
      <c r="B47" s="189"/>
      <c r="C47" s="189"/>
      <c r="D47" s="189" t="s">
        <v>306</v>
      </c>
      <c r="E47" s="188" t="s">
        <v>304</v>
      </c>
      <c r="F47" s="188"/>
      <c r="G47" s="188" t="s">
        <v>304</v>
      </c>
      <c r="H47" s="188"/>
      <c r="I47" s="188"/>
      <c r="J47" s="188"/>
    </row>
    <row r="48" ht="19.5" customHeight="1" spans="1:10">
      <c r="A48" s="189" t="s">
        <v>307</v>
      </c>
      <c r="B48" s="189"/>
      <c r="C48" s="189"/>
      <c r="D48" s="189" t="s">
        <v>308</v>
      </c>
      <c r="E48" s="188" t="s">
        <v>309</v>
      </c>
      <c r="F48" s="188" t="s">
        <v>309</v>
      </c>
      <c r="G48" s="188"/>
      <c r="H48" s="188"/>
      <c r="I48" s="188"/>
      <c r="J48" s="188"/>
    </row>
    <row r="49" ht="19.5" customHeight="1" spans="1:10">
      <c r="A49" s="189" t="s">
        <v>310</v>
      </c>
      <c r="B49" s="189"/>
      <c r="C49" s="189"/>
      <c r="D49" s="189" t="s">
        <v>311</v>
      </c>
      <c r="E49" s="188" t="s">
        <v>312</v>
      </c>
      <c r="F49" s="188" t="s">
        <v>312</v>
      </c>
      <c r="G49" s="188"/>
      <c r="H49" s="188"/>
      <c r="I49" s="188"/>
      <c r="J49" s="188"/>
    </row>
    <row r="50" ht="19.5" customHeight="1" spans="1:10">
      <c r="A50" s="189" t="s">
        <v>313</v>
      </c>
      <c r="B50" s="189"/>
      <c r="C50" s="189"/>
      <c r="D50" s="189" t="s">
        <v>314</v>
      </c>
      <c r="E50" s="188" t="s">
        <v>315</v>
      </c>
      <c r="F50" s="188" t="s">
        <v>315</v>
      </c>
      <c r="G50" s="188"/>
      <c r="H50" s="188"/>
      <c r="I50" s="188"/>
      <c r="J50" s="188"/>
    </row>
    <row r="51" ht="19.5" customHeight="1" spans="1:10">
      <c r="A51" s="189" t="s">
        <v>316</v>
      </c>
      <c r="B51" s="189"/>
      <c r="C51" s="189"/>
      <c r="D51" s="189" t="s">
        <v>317</v>
      </c>
      <c r="E51" s="188" t="s">
        <v>318</v>
      </c>
      <c r="F51" s="188" t="s">
        <v>318</v>
      </c>
      <c r="G51" s="188"/>
      <c r="H51" s="188"/>
      <c r="I51" s="188"/>
      <c r="J51" s="188"/>
    </row>
    <row r="52" ht="19.5" customHeight="1" spans="1:10">
      <c r="A52" s="189" t="s">
        <v>319</v>
      </c>
      <c r="B52" s="189"/>
      <c r="C52" s="189"/>
      <c r="D52" s="189" t="s">
        <v>320</v>
      </c>
      <c r="E52" s="188" t="s">
        <v>321</v>
      </c>
      <c r="F52" s="188" t="s">
        <v>321</v>
      </c>
      <c r="G52" s="188"/>
      <c r="H52" s="188"/>
      <c r="I52" s="188"/>
      <c r="J52" s="188"/>
    </row>
    <row r="53" ht="19.5" customHeight="1" spans="1:10">
      <c r="A53" s="189" t="s">
        <v>322</v>
      </c>
      <c r="B53" s="189"/>
      <c r="C53" s="189"/>
      <c r="D53" s="189" t="s">
        <v>323</v>
      </c>
      <c r="E53" s="188" t="s">
        <v>321</v>
      </c>
      <c r="F53" s="188" t="s">
        <v>321</v>
      </c>
      <c r="G53" s="188"/>
      <c r="H53" s="188"/>
      <c r="I53" s="188"/>
      <c r="J53" s="188"/>
    </row>
    <row r="54" ht="19.5" customHeight="1" spans="1:10">
      <c r="A54" s="189" t="s">
        <v>324</v>
      </c>
      <c r="B54" s="189"/>
      <c r="C54" s="189"/>
      <c r="D54" s="189" t="s">
        <v>325</v>
      </c>
      <c r="E54" s="188" t="s">
        <v>326</v>
      </c>
      <c r="F54" s="188" t="s">
        <v>326</v>
      </c>
      <c r="G54" s="188"/>
      <c r="H54" s="188"/>
      <c r="I54" s="188"/>
      <c r="J54" s="188"/>
    </row>
    <row r="55" ht="19.5" customHeight="1" spans="1:10">
      <c r="A55" s="189" t="s">
        <v>327</v>
      </c>
      <c r="B55" s="189"/>
      <c r="C55" s="189"/>
      <c r="D55" s="189" t="s">
        <v>328</v>
      </c>
      <c r="E55" s="188" t="s">
        <v>326</v>
      </c>
      <c r="F55" s="188" t="s">
        <v>326</v>
      </c>
      <c r="G55" s="188"/>
      <c r="H55" s="188"/>
      <c r="I55" s="188"/>
      <c r="J55" s="188"/>
    </row>
    <row r="56" ht="19.5" customHeight="1" spans="1:10">
      <c r="A56" s="189" t="s">
        <v>329</v>
      </c>
      <c r="B56" s="189"/>
      <c r="C56" s="189"/>
      <c r="D56" s="189" t="s">
        <v>330</v>
      </c>
      <c r="E56" s="188" t="s">
        <v>515</v>
      </c>
      <c r="F56" s="188"/>
      <c r="G56" s="188" t="s">
        <v>515</v>
      </c>
      <c r="H56" s="188"/>
      <c r="I56" s="188"/>
      <c r="J56" s="188"/>
    </row>
    <row r="57" ht="19.5" customHeight="1" spans="1:10">
      <c r="A57" s="189" t="s">
        <v>332</v>
      </c>
      <c r="B57" s="189"/>
      <c r="C57" s="189"/>
      <c r="D57" s="189" t="s">
        <v>333</v>
      </c>
      <c r="E57" s="188" t="s">
        <v>515</v>
      </c>
      <c r="F57" s="188"/>
      <c r="G57" s="188" t="s">
        <v>515</v>
      </c>
      <c r="H57" s="188"/>
      <c r="I57" s="188"/>
      <c r="J57" s="188"/>
    </row>
    <row r="58" ht="19.5" customHeight="1" spans="1:10">
      <c r="A58" s="189" t="s">
        <v>334</v>
      </c>
      <c r="B58" s="189"/>
      <c r="C58" s="189"/>
      <c r="D58" s="189" t="s">
        <v>335</v>
      </c>
      <c r="E58" s="188" t="s">
        <v>104</v>
      </c>
      <c r="F58" s="188" t="s">
        <v>104</v>
      </c>
      <c r="G58" s="188"/>
      <c r="H58" s="188"/>
      <c r="I58" s="188"/>
      <c r="J58" s="188"/>
    </row>
    <row r="59" ht="19.5" customHeight="1" spans="1:10">
      <c r="A59" s="189" t="s">
        <v>336</v>
      </c>
      <c r="B59" s="189"/>
      <c r="C59" s="189"/>
      <c r="D59" s="189" t="s">
        <v>337</v>
      </c>
      <c r="E59" s="188" t="s">
        <v>104</v>
      </c>
      <c r="F59" s="188" t="s">
        <v>104</v>
      </c>
      <c r="G59" s="188"/>
      <c r="H59" s="188"/>
      <c r="I59" s="188"/>
      <c r="J59" s="188"/>
    </row>
    <row r="60" ht="19.5" customHeight="1" spans="1:10">
      <c r="A60" s="189" t="s">
        <v>338</v>
      </c>
      <c r="B60" s="189"/>
      <c r="C60" s="189"/>
      <c r="D60" s="189" t="s">
        <v>339</v>
      </c>
      <c r="E60" s="188" t="s">
        <v>499</v>
      </c>
      <c r="F60" s="188"/>
      <c r="G60" s="188" t="s">
        <v>499</v>
      </c>
      <c r="H60" s="188"/>
      <c r="I60" s="188"/>
      <c r="J60" s="188"/>
    </row>
    <row r="61" ht="19.5" customHeight="1" spans="1:10">
      <c r="A61" s="189" t="s">
        <v>341</v>
      </c>
      <c r="B61" s="189"/>
      <c r="C61" s="189"/>
      <c r="D61" s="189" t="s">
        <v>339</v>
      </c>
      <c r="E61" s="188" t="s">
        <v>499</v>
      </c>
      <c r="F61" s="188"/>
      <c r="G61" s="188" t="s">
        <v>499</v>
      </c>
      <c r="H61" s="188"/>
      <c r="I61" s="188"/>
      <c r="J61" s="188"/>
    </row>
    <row r="62" ht="19.5" customHeight="1" spans="1:10">
      <c r="A62" s="189" t="s">
        <v>342</v>
      </c>
      <c r="B62" s="189"/>
      <c r="C62" s="189"/>
      <c r="D62" s="189" t="s">
        <v>343</v>
      </c>
      <c r="E62" s="188" t="s">
        <v>127</v>
      </c>
      <c r="F62" s="188" t="s">
        <v>516</v>
      </c>
      <c r="G62" s="188" t="s">
        <v>517</v>
      </c>
      <c r="H62" s="188"/>
      <c r="I62" s="188"/>
      <c r="J62" s="188"/>
    </row>
    <row r="63" ht="19.5" customHeight="1" spans="1:10">
      <c r="A63" s="189" t="s">
        <v>347</v>
      </c>
      <c r="B63" s="189"/>
      <c r="C63" s="189"/>
      <c r="D63" s="189" t="s">
        <v>348</v>
      </c>
      <c r="E63" s="188" t="s">
        <v>349</v>
      </c>
      <c r="F63" s="188" t="s">
        <v>349</v>
      </c>
      <c r="G63" s="188"/>
      <c r="H63" s="188"/>
      <c r="I63" s="188"/>
      <c r="J63" s="188"/>
    </row>
    <row r="64" ht="19.5" customHeight="1" spans="1:10">
      <c r="A64" s="189" t="s">
        <v>350</v>
      </c>
      <c r="B64" s="189"/>
      <c r="C64" s="189"/>
      <c r="D64" s="189" t="s">
        <v>351</v>
      </c>
      <c r="E64" s="188" t="s">
        <v>349</v>
      </c>
      <c r="F64" s="188" t="s">
        <v>349</v>
      </c>
      <c r="G64" s="188"/>
      <c r="H64" s="188"/>
      <c r="I64" s="188"/>
      <c r="J64" s="188"/>
    </row>
    <row r="65" ht="19.5" customHeight="1" spans="1:10">
      <c r="A65" s="189" t="s">
        <v>352</v>
      </c>
      <c r="B65" s="189"/>
      <c r="C65" s="189"/>
      <c r="D65" s="189" t="s">
        <v>353</v>
      </c>
      <c r="E65" s="188" t="s">
        <v>518</v>
      </c>
      <c r="F65" s="188" t="s">
        <v>519</v>
      </c>
      <c r="G65" s="188" t="s">
        <v>520</v>
      </c>
      <c r="H65" s="188"/>
      <c r="I65" s="188"/>
      <c r="J65" s="188"/>
    </row>
    <row r="66" ht="19.5" customHeight="1" spans="1:10">
      <c r="A66" s="189" t="s">
        <v>357</v>
      </c>
      <c r="B66" s="189"/>
      <c r="C66" s="189"/>
      <c r="D66" s="189" t="s">
        <v>358</v>
      </c>
      <c r="E66" s="188" t="s">
        <v>359</v>
      </c>
      <c r="F66" s="188"/>
      <c r="G66" s="188" t="s">
        <v>359</v>
      </c>
      <c r="H66" s="188"/>
      <c r="I66" s="188"/>
      <c r="J66" s="188"/>
    </row>
    <row r="67" ht="19.5" customHeight="1" spans="1:10">
      <c r="A67" s="189" t="s">
        <v>360</v>
      </c>
      <c r="B67" s="189"/>
      <c r="C67" s="189"/>
      <c r="D67" s="189" t="s">
        <v>361</v>
      </c>
      <c r="E67" s="188" t="s">
        <v>521</v>
      </c>
      <c r="F67" s="188" t="s">
        <v>519</v>
      </c>
      <c r="G67" s="188" t="s">
        <v>522</v>
      </c>
      <c r="H67" s="188"/>
      <c r="I67" s="188"/>
      <c r="J67" s="188"/>
    </row>
    <row r="68" ht="19.5" customHeight="1" spans="1:10">
      <c r="A68" s="189" t="s">
        <v>364</v>
      </c>
      <c r="B68" s="189"/>
      <c r="C68" s="189"/>
      <c r="D68" s="189" t="s">
        <v>365</v>
      </c>
      <c r="E68" s="188" t="s">
        <v>366</v>
      </c>
      <c r="F68" s="188" t="s">
        <v>367</v>
      </c>
      <c r="G68" s="188" t="s">
        <v>326</v>
      </c>
      <c r="H68" s="188"/>
      <c r="I68" s="188"/>
      <c r="J68" s="188"/>
    </row>
    <row r="69" ht="19.5" customHeight="1" spans="1:10">
      <c r="A69" s="189" t="s">
        <v>368</v>
      </c>
      <c r="B69" s="189"/>
      <c r="C69" s="189"/>
      <c r="D69" s="189" t="s">
        <v>369</v>
      </c>
      <c r="E69" s="188" t="s">
        <v>366</v>
      </c>
      <c r="F69" s="188" t="s">
        <v>367</v>
      </c>
      <c r="G69" s="188" t="s">
        <v>326</v>
      </c>
      <c r="H69" s="188"/>
      <c r="I69" s="188"/>
      <c r="J69" s="188"/>
    </row>
    <row r="70" ht="19.5" customHeight="1" spans="1:10">
      <c r="A70" s="189" t="s">
        <v>370</v>
      </c>
      <c r="B70" s="189"/>
      <c r="C70" s="189"/>
      <c r="D70" s="189" t="s">
        <v>371</v>
      </c>
      <c r="E70" s="188" t="s">
        <v>372</v>
      </c>
      <c r="F70" s="188" t="s">
        <v>372</v>
      </c>
      <c r="G70" s="188"/>
      <c r="H70" s="188"/>
      <c r="I70" s="188"/>
      <c r="J70" s="188"/>
    </row>
    <row r="71" ht="19.5" customHeight="1" spans="1:10">
      <c r="A71" s="189" t="s">
        <v>373</v>
      </c>
      <c r="B71" s="189"/>
      <c r="C71" s="189"/>
      <c r="D71" s="189" t="s">
        <v>374</v>
      </c>
      <c r="E71" s="188" t="s">
        <v>375</v>
      </c>
      <c r="F71" s="188" t="s">
        <v>375</v>
      </c>
      <c r="G71" s="188"/>
      <c r="H71" s="188"/>
      <c r="I71" s="188"/>
      <c r="J71" s="188"/>
    </row>
    <row r="72" ht="19.5" customHeight="1" spans="1:10">
      <c r="A72" s="189" t="s">
        <v>376</v>
      </c>
      <c r="B72" s="189"/>
      <c r="C72" s="189"/>
      <c r="D72" s="189" t="s">
        <v>377</v>
      </c>
      <c r="E72" s="188" t="s">
        <v>378</v>
      </c>
      <c r="F72" s="188" t="s">
        <v>378</v>
      </c>
      <c r="G72" s="188"/>
      <c r="H72" s="188"/>
      <c r="I72" s="188"/>
      <c r="J72" s="188"/>
    </row>
    <row r="73" ht="19.5" customHeight="1" spans="1:10">
      <c r="A73" s="189" t="s">
        <v>379</v>
      </c>
      <c r="B73" s="189"/>
      <c r="C73" s="189"/>
      <c r="D73" s="189" t="s">
        <v>380</v>
      </c>
      <c r="E73" s="188" t="s">
        <v>381</v>
      </c>
      <c r="F73" s="188" t="s">
        <v>381</v>
      </c>
      <c r="G73" s="188"/>
      <c r="H73" s="188"/>
      <c r="I73" s="188"/>
      <c r="J73" s="188"/>
    </row>
    <row r="74" ht="19.5" customHeight="1" spans="1:10">
      <c r="A74" s="189" t="s">
        <v>382</v>
      </c>
      <c r="B74" s="189"/>
      <c r="C74" s="189"/>
      <c r="D74" s="189" t="s">
        <v>383</v>
      </c>
      <c r="E74" s="188" t="s">
        <v>131</v>
      </c>
      <c r="F74" s="188"/>
      <c r="G74" s="188" t="s">
        <v>131</v>
      </c>
      <c r="H74" s="188"/>
      <c r="I74" s="188"/>
      <c r="J74" s="188"/>
    </row>
    <row r="75" ht="19.5" customHeight="1" spans="1:10">
      <c r="A75" s="189" t="s">
        <v>384</v>
      </c>
      <c r="B75" s="189"/>
      <c r="C75" s="189"/>
      <c r="D75" s="189" t="s">
        <v>385</v>
      </c>
      <c r="E75" s="188" t="s">
        <v>131</v>
      </c>
      <c r="F75" s="188"/>
      <c r="G75" s="188" t="s">
        <v>131</v>
      </c>
      <c r="H75" s="188"/>
      <c r="I75" s="188"/>
      <c r="J75" s="188"/>
    </row>
    <row r="76" ht="19.5" customHeight="1" spans="1:10">
      <c r="A76" s="189" t="s">
        <v>386</v>
      </c>
      <c r="B76" s="189"/>
      <c r="C76" s="189"/>
      <c r="D76" s="189" t="s">
        <v>387</v>
      </c>
      <c r="E76" s="188" t="s">
        <v>131</v>
      </c>
      <c r="F76" s="188"/>
      <c r="G76" s="188" t="s">
        <v>131</v>
      </c>
      <c r="H76" s="188"/>
      <c r="I76" s="188"/>
      <c r="J76" s="188"/>
    </row>
    <row r="77" ht="19.5" customHeight="1" spans="1:10">
      <c r="A77" s="189" t="s">
        <v>388</v>
      </c>
      <c r="B77" s="189"/>
      <c r="C77" s="189"/>
      <c r="D77" s="189" t="s">
        <v>389</v>
      </c>
      <c r="E77" s="188" t="s">
        <v>135</v>
      </c>
      <c r="F77" s="188" t="s">
        <v>135</v>
      </c>
      <c r="G77" s="188"/>
      <c r="H77" s="188"/>
      <c r="I77" s="188"/>
      <c r="J77" s="188"/>
    </row>
    <row r="78" ht="19.5" customHeight="1" spans="1:10">
      <c r="A78" s="189" t="s">
        <v>390</v>
      </c>
      <c r="B78" s="189"/>
      <c r="C78" s="189"/>
      <c r="D78" s="189" t="s">
        <v>391</v>
      </c>
      <c r="E78" s="188" t="s">
        <v>135</v>
      </c>
      <c r="F78" s="188" t="s">
        <v>135</v>
      </c>
      <c r="G78" s="188"/>
      <c r="H78" s="188"/>
      <c r="I78" s="188"/>
      <c r="J78" s="188"/>
    </row>
    <row r="79" ht="19.5" customHeight="1" spans="1:10">
      <c r="A79" s="189" t="s">
        <v>392</v>
      </c>
      <c r="B79" s="189"/>
      <c r="C79" s="189"/>
      <c r="D79" s="189" t="s">
        <v>391</v>
      </c>
      <c r="E79" s="188" t="s">
        <v>135</v>
      </c>
      <c r="F79" s="188" t="s">
        <v>135</v>
      </c>
      <c r="G79" s="188"/>
      <c r="H79" s="188"/>
      <c r="I79" s="188"/>
      <c r="J79" s="188"/>
    </row>
    <row r="80" ht="19.5" customHeight="1" spans="1:10">
      <c r="A80" s="189" t="s">
        <v>393</v>
      </c>
      <c r="B80" s="189"/>
      <c r="C80" s="189"/>
      <c r="D80" s="189" t="s">
        <v>394</v>
      </c>
      <c r="E80" s="188" t="s">
        <v>139</v>
      </c>
      <c r="F80" s="188" t="s">
        <v>523</v>
      </c>
      <c r="G80" s="188" t="s">
        <v>524</v>
      </c>
      <c r="H80" s="188"/>
      <c r="I80" s="188"/>
      <c r="J80" s="188"/>
    </row>
    <row r="81" ht="19.5" customHeight="1" spans="1:10">
      <c r="A81" s="189" t="s">
        <v>396</v>
      </c>
      <c r="B81" s="189"/>
      <c r="C81" s="189"/>
      <c r="D81" s="189" t="s">
        <v>397</v>
      </c>
      <c r="E81" s="188" t="s">
        <v>525</v>
      </c>
      <c r="F81" s="188" t="s">
        <v>400</v>
      </c>
      <c r="G81" s="188" t="s">
        <v>526</v>
      </c>
      <c r="H81" s="188"/>
      <c r="I81" s="188"/>
      <c r="J81" s="188"/>
    </row>
    <row r="82" ht="19.5" customHeight="1" spans="1:10">
      <c r="A82" s="189" t="s">
        <v>399</v>
      </c>
      <c r="B82" s="189"/>
      <c r="C82" s="189"/>
      <c r="D82" s="189" t="s">
        <v>237</v>
      </c>
      <c r="E82" s="188" t="s">
        <v>400</v>
      </c>
      <c r="F82" s="188" t="s">
        <v>400</v>
      </c>
      <c r="G82" s="188"/>
      <c r="H82" s="188"/>
      <c r="I82" s="188"/>
      <c r="J82" s="188"/>
    </row>
    <row r="83" ht="19.5" customHeight="1" spans="1:10">
      <c r="A83" s="189" t="s">
        <v>527</v>
      </c>
      <c r="B83" s="189"/>
      <c r="C83" s="189"/>
      <c r="D83" s="189" t="s">
        <v>528</v>
      </c>
      <c r="E83" s="188" t="s">
        <v>529</v>
      </c>
      <c r="F83" s="188"/>
      <c r="G83" s="188" t="s">
        <v>529</v>
      </c>
      <c r="H83" s="188"/>
      <c r="I83" s="188"/>
      <c r="J83" s="188"/>
    </row>
    <row r="84" ht="19.5" customHeight="1" spans="1:10">
      <c r="A84" s="189" t="s">
        <v>530</v>
      </c>
      <c r="B84" s="189"/>
      <c r="C84" s="189"/>
      <c r="D84" s="189" t="s">
        <v>531</v>
      </c>
      <c r="E84" s="188" t="s">
        <v>532</v>
      </c>
      <c r="F84" s="188"/>
      <c r="G84" s="188" t="s">
        <v>532</v>
      </c>
      <c r="H84" s="188"/>
      <c r="I84" s="188"/>
      <c r="J84" s="188"/>
    </row>
    <row r="85" ht="19.5" customHeight="1" spans="1:10">
      <c r="A85" s="189" t="s">
        <v>401</v>
      </c>
      <c r="B85" s="189"/>
      <c r="C85" s="189"/>
      <c r="D85" s="189" t="s">
        <v>402</v>
      </c>
      <c r="E85" s="188" t="s">
        <v>533</v>
      </c>
      <c r="F85" s="188"/>
      <c r="G85" s="188" t="s">
        <v>533</v>
      </c>
      <c r="H85" s="188"/>
      <c r="I85" s="188"/>
      <c r="J85" s="188"/>
    </row>
    <row r="86" ht="19.5" customHeight="1" spans="1:10">
      <c r="A86" s="189" t="s">
        <v>404</v>
      </c>
      <c r="B86" s="189"/>
      <c r="C86" s="189"/>
      <c r="D86" s="189" t="s">
        <v>405</v>
      </c>
      <c r="E86" s="188" t="s">
        <v>534</v>
      </c>
      <c r="F86" s="188" t="s">
        <v>406</v>
      </c>
      <c r="G86" s="188" t="s">
        <v>535</v>
      </c>
      <c r="H86" s="188"/>
      <c r="I86" s="188"/>
      <c r="J86" s="188"/>
    </row>
    <row r="87" ht="19.5" customHeight="1" spans="1:10">
      <c r="A87" s="189" t="s">
        <v>407</v>
      </c>
      <c r="B87" s="189"/>
      <c r="C87" s="189"/>
      <c r="D87" s="189" t="s">
        <v>408</v>
      </c>
      <c r="E87" s="188" t="s">
        <v>409</v>
      </c>
      <c r="F87" s="188" t="s">
        <v>409</v>
      </c>
      <c r="G87" s="188"/>
      <c r="H87" s="188"/>
      <c r="I87" s="188"/>
      <c r="J87" s="188"/>
    </row>
    <row r="88" ht="19.5" customHeight="1" spans="1:10">
      <c r="A88" s="189" t="s">
        <v>410</v>
      </c>
      <c r="B88" s="189"/>
      <c r="C88" s="189"/>
      <c r="D88" s="189" t="s">
        <v>411</v>
      </c>
      <c r="E88" s="188" t="s">
        <v>412</v>
      </c>
      <c r="F88" s="188" t="s">
        <v>412</v>
      </c>
      <c r="G88" s="188"/>
      <c r="H88" s="188"/>
      <c r="I88" s="188"/>
      <c r="J88" s="188"/>
    </row>
    <row r="89" ht="19.5" customHeight="1" spans="1:10">
      <c r="A89" s="189" t="s">
        <v>413</v>
      </c>
      <c r="B89" s="189"/>
      <c r="C89" s="189"/>
      <c r="D89" s="189" t="s">
        <v>414</v>
      </c>
      <c r="E89" s="188" t="s">
        <v>536</v>
      </c>
      <c r="F89" s="188" t="s">
        <v>415</v>
      </c>
      <c r="G89" s="188" t="s">
        <v>535</v>
      </c>
      <c r="H89" s="188"/>
      <c r="I89" s="188"/>
      <c r="J89" s="188"/>
    </row>
    <row r="90" ht="19.5" customHeight="1" spans="1:10">
      <c r="A90" s="189" t="s">
        <v>416</v>
      </c>
      <c r="B90" s="189"/>
      <c r="C90" s="189"/>
      <c r="D90" s="189" t="s">
        <v>417</v>
      </c>
      <c r="E90" s="188" t="s">
        <v>537</v>
      </c>
      <c r="F90" s="188" t="s">
        <v>421</v>
      </c>
      <c r="G90" s="188" t="s">
        <v>415</v>
      </c>
      <c r="H90" s="188"/>
      <c r="I90" s="188"/>
      <c r="J90" s="188"/>
    </row>
    <row r="91" ht="19.5" customHeight="1" spans="1:10">
      <c r="A91" s="189" t="s">
        <v>419</v>
      </c>
      <c r="B91" s="189"/>
      <c r="C91" s="189"/>
      <c r="D91" s="189" t="s">
        <v>420</v>
      </c>
      <c r="E91" s="188" t="s">
        <v>421</v>
      </c>
      <c r="F91" s="188" t="s">
        <v>421</v>
      </c>
      <c r="G91" s="188"/>
      <c r="H91" s="188"/>
      <c r="I91" s="188"/>
      <c r="J91" s="188"/>
    </row>
    <row r="92" ht="19.5" customHeight="1" spans="1:10">
      <c r="A92" s="189" t="s">
        <v>422</v>
      </c>
      <c r="B92" s="189"/>
      <c r="C92" s="189"/>
      <c r="D92" s="189" t="s">
        <v>423</v>
      </c>
      <c r="E92" s="188" t="s">
        <v>415</v>
      </c>
      <c r="F92" s="188"/>
      <c r="G92" s="188" t="s">
        <v>415</v>
      </c>
      <c r="H92" s="188"/>
      <c r="I92" s="188"/>
      <c r="J92" s="188"/>
    </row>
    <row r="93" ht="19.5" customHeight="1" spans="1:10">
      <c r="A93" s="189" t="s">
        <v>425</v>
      </c>
      <c r="B93" s="189"/>
      <c r="C93" s="189"/>
      <c r="D93" s="189" t="s">
        <v>426</v>
      </c>
      <c r="E93" s="188" t="s">
        <v>538</v>
      </c>
      <c r="F93" s="188"/>
      <c r="G93" s="188" t="s">
        <v>538</v>
      </c>
      <c r="H93" s="188"/>
      <c r="I93" s="188"/>
      <c r="J93" s="188"/>
    </row>
    <row r="94" ht="19.5" customHeight="1" spans="1:10">
      <c r="A94" s="189" t="s">
        <v>428</v>
      </c>
      <c r="B94" s="189"/>
      <c r="C94" s="189"/>
      <c r="D94" s="189" t="s">
        <v>429</v>
      </c>
      <c r="E94" s="188" t="s">
        <v>539</v>
      </c>
      <c r="F94" s="188"/>
      <c r="G94" s="188" t="s">
        <v>539</v>
      </c>
      <c r="H94" s="188"/>
      <c r="I94" s="188"/>
      <c r="J94" s="188"/>
    </row>
    <row r="95" ht="19.5" customHeight="1" spans="1:10">
      <c r="A95" s="189" t="s">
        <v>431</v>
      </c>
      <c r="B95" s="189"/>
      <c r="C95" s="189"/>
      <c r="D95" s="189" t="s">
        <v>432</v>
      </c>
      <c r="E95" s="188" t="s">
        <v>540</v>
      </c>
      <c r="F95" s="188"/>
      <c r="G95" s="188" t="s">
        <v>540</v>
      </c>
      <c r="H95" s="188"/>
      <c r="I95" s="188"/>
      <c r="J95" s="188"/>
    </row>
    <row r="96" ht="19.5" customHeight="1" spans="1:10">
      <c r="A96" s="189" t="s">
        <v>541</v>
      </c>
      <c r="B96" s="189"/>
      <c r="C96" s="189"/>
      <c r="D96" s="189" t="s">
        <v>542</v>
      </c>
      <c r="E96" s="188" t="s">
        <v>543</v>
      </c>
      <c r="F96" s="188"/>
      <c r="G96" s="188" t="s">
        <v>543</v>
      </c>
      <c r="H96" s="188"/>
      <c r="I96" s="188"/>
      <c r="J96" s="188"/>
    </row>
    <row r="97" ht="19.5" customHeight="1" spans="1:10">
      <c r="A97" s="189" t="s">
        <v>434</v>
      </c>
      <c r="B97" s="189"/>
      <c r="C97" s="189"/>
      <c r="D97" s="189" t="s">
        <v>435</v>
      </c>
      <c r="E97" s="188" t="s">
        <v>158</v>
      </c>
      <c r="F97" s="188"/>
      <c r="G97" s="188" t="s">
        <v>158</v>
      </c>
      <c r="H97" s="188"/>
      <c r="I97" s="188"/>
      <c r="J97" s="188"/>
    </row>
    <row r="98" ht="19.5" customHeight="1" spans="1:10">
      <c r="A98" s="189" t="s">
        <v>439</v>
      </c>
      <c r="B98" s="189"/>
      <c r="C98" s="189"/>
      <c r="D98" s="189" t="s">
        <v>440</v>
      </c>
      <c r="E98" s="188" t="s">
        <v>158</v>
      </c>
      <c r="F98" s="188"/>
      <c r="G98" s="188" t="s">
        <v>158</v>
      </c>
      <c r="H98" s="188"/>
      <c r="I98" s="188"/>
      <c r="J98" s="188"/>
    </row>
    <row r="99" ht="19.5" customHeight="1" spans="1:10">
      <c r="A99" s="189" t="s">
        <v>441</v>
      </c>
      <c r="B99" s="189"/>
      <c r="C99" s="189"/>
      <c r="D99" s="189" t="s">
        <v>442</v>
      </c>
      <c r="E99" s="188" t="s">
        <v>544</v>
      </c>
      <c r="F99" s="188"/>
      <c r="G99" s="188" t="s">
        <v>544</v>
      </c>
      <c r="H99" s="188"/>
      <c r="I99" s="188"/>
      <c r="J99" s="188"/>
    </row>
    <row r="100" ht="19.5" customHeight="1" spans="1:10">
      <c r="A100" s="189" t="s">
        <v>443</v>
      </c>
      <c r="B100" s="189"/>
      <c r="C100" s="189"/>
      <c r="D100" s="189" t="s">
        <v>444</v>
      </c>
      <c r="E100" s="188" t="s">
        <v>437</v>
      </c>
      <c r="F100" s="188"/>
      <c r="G100" s="188" t="s">
        <v>437</v>
      </c>
      <c r="H100" s="188"/>
      <c r="I100" s="188"/>
      <c r="J100" s="188"/>
    </row>
    <row r="101" ht="19.5" customHeight="1" spans="1:10">
      <c r="A101" s="189" t="s">
        <v>445</v>
      </c>
      <c r="B101" s="189"/>
      <c r="C101" s="189"/>
      <c r="D101" s="189" t="s">
        <v>446</v>
      </c>
      <c r="E101" s="188" t="s">
        <v>162</v>
      </c>
      <c r="F101" s="188" t="s">
        <v>162</v>
      </c>
      <c r="G101" s="188"/>
      <c r="H101" s="188"/>
      <c r="I101" s="188"/>
      <c r="J101" s="188"/>
    </row>
    <row r="102" ht="19.5" customHeight="1" spans="1:10">
      <c r="A102" s="189" t="s">
        <v>447</v>
      </c>
      <c r="B102" s="189"/>
      <c r="C102" s="189"/>
      <c r="D102" s="189" t="s">
        <v>448</v>
      </c>
      <c r="E102" s="188" t="s">
        <v>162</v>
      </c>
      <c r="F102" s="188" t="s">
        <v>162</v>
      </c>
      <c r="G102" s="188"/>
      <c r="H102" s="188"/>
      <c r="I102" s="188"/>
      <c r="J102" s="188"/>
    </row>
    <row r="103" ht="19.5" customHeight="1" spans="1:10">
      <c r="A103" s="189" t="s">
        <v>449</v>
      </c>
      <c r="B103" s="189"/>
      <c r="C103" s="189"/>
      <c r="D103" s="189" t="s">
        <v>450</v>
      </c>
      <c r="E103" s="188" t="s">
        <v>162</v>
      </c>
      <c r="F103" s="188" t="s">
        <v>162</v>
      </c>
      <c r="G103" s="188"/>
      <c r="H103" s="188"/>
      <c r="I103" s="188"/>
      <c r="J103" s="188"/>
    </row>
    <row r="104" ht="19.5" customHeight="1" spans="1:10">
      <c r="A104" s="189" t="s">
        <v>451</v>
      </c>
      <c r="B104" s="189"/>
      <c r="C104" s="189"/>
      <c r="D104" s="189" t="s">
        <v>452</v>
      </c>
      <c r="E104" s="188" t="s">
        <v>95</v>
      </c>
      <c r="F104" s="188"/>
      <c r="G104" s="188" t="s">
        <v>95</v>
      </c>
      <c r="H104" s="188"/>
      <c r="I104" s="188"/>
      <c r="J104" s="188"/>
    </row>
    <row r="105" ht="19.5" customHeight="1" spans="1:10">
      <c r="A105" s="189" t="s">
        <v>453</v>
      </c>
      <c r="B105" s="189"/>
      <c r="C105" s="189"/>
      <c r="D105" s="189" t="s">
        <v>454</v>
      </c>
      <c r="E105" s="188" t="s">
        <v>95</v>
      </c>
      <c r="F105" s="188"/>
      <c r="G105" s="188" t="s">
        <v>95</v>
      </c>
      <c r="H105" s="188"/>
      <c r="I105" s="188"/>
      <c r="J105" s="188"/>
    </row>
    <row r="106" ht="19.5" customHeight="1" spans="1:10">
      <c r="A106" s="189" t="s">
        <v>455</v>
      </c>
      <c r="B106" s="189"/>
      <c r="C106" s="189"/>
      <c r="D106" s="189" t="s">
        <v>456</v>
      </c>
      <c r="E106" s="188" t="s">
        <v>95</v>
      </c>
      <c r="F106" s="188"/>
      <c r="G106" s="188" t="s">
        <v>95</v>
      </c>
      <c r="H106" s="188"/>
      <c r="I106" s="188"/>
      <c r="J106" s="188"/>
    </row>
    <row r="107" ht="19.5" customHeight="1" spans="1:10">
      <c r="A107" s="189" t="s">
        <v>457</v>
      </c>
      <c r="B107" s="189"/>
      <c r="C107" s="189"/>
      <c r="D107" s="189" t="s">
        <v>458</v>
      </c>
      <c r="E107" s="188" t="s">
        <v>172</v>
      </c>
      <c r="F107" s="188" t="s">
        <v>104</v>
      </c>
      <c r="G107" s="188" t="s">
        <v>545</v>
      </c>
      <c r="H107" s="188"/>
      <c r="I107" s="188"/>
      <c r="J107" s="188"/>
    </row>
    <row r="108" ht="19.5" customHeight="1" spans="1:10">
      <c r="A108" s="189" t="s">
        <v>459</v>
      </c>
      <c r="B108" s="189"/>
      <c r="C108" s="189"/>
      <c r="D108" s="189" t="s">
        <v>460</v>
      </c>
      <c r="E108" s="188" t="s">
        <v>461</v>
      </c>
      <c r="F108" s="188" t="s">
        <v>261</v>
      </c>
      <c r="G108" s="188" t="s">
        <v>465</v>
      </c>
      <c r="H108" s="188"/>
      <c r="I108" s="188"/>
      <c r="J108" s="188"/>
    </row>
    <row r="109" ht="19.5" customHeight="1" spans="1:10">
      <c r="A109" s="189" t="s">
        <v>462</v>
      </c>
      <c r="B109" s="189"/>
      <c r="C109" s="189"/>
      <c r="D109" s="189" t="s">
        <v>232</v>
      </c>
      <c r="E109" s="188" t="s">
        <v>261</v>
      </c>
      <c r="F109" s="188" t="s">
        <v>261</v>
      </c>
      <c r="G109" s="188"/>
      <c r="H109" s="188"/>
      <c r="I109" s="188"/>
      <c r="J109" s="188"/>
    </row>
    <row r="110" ht="19.5" customHeight="1" spans="1:10">
      <c r="A110" s="189" t="s">
        <v>463</v>
      </c>
      <c r="B110" s="189"/>
      <c r="C110" s="189"/>
      <c r="D110" s="189" t="s">
        <v>464</v>
      </c>
      <c r="E110" s="188" t="s">
        <v>465</v>
      </c>
      <c r="F110" s="188"/>
      <c r="G110" s="188" t="s">
        <v>465</v>
      </c>
      <c r="H110" s="188"/>
      <c r="I110" s="188"/>
      <c r="J110" s="188"/>
    </row>
    <row r="111" ht="19.5" customHeight="1" spans="1:10">
      <c r="A111" s="189" t="s">
        <v>466</v>
      </c>
      <c r="B111" s="189"/>
      <c r="C111" s="189"/>
      <c r="D111" s="189" t="s">
        <v>467</v>
      </c>
      <c r="E111" s="188" t="s">
        <v>261</v>
      </c>
      <c r="F111" s="188" t="s">
        <v>261</v>
      </c>
      <c r="G111" s="188"/>
      <c r="H111" s="188"/>
      <c r="I111" s="188"/>
      <c r="J111" s="188"/>
    </row>
    <row r="112" ht="19.5" customHeight="1" spans="1:10">
      <c r="A112" s="189" t="s">
        <v>468</v>
      </c>
      <c r="B112" s="189"/>
      <c r="C112" s="189"/>
      <c r="D112" s="189" t="s">
        <v>469</v>
      </c>
      <c r="E112" s="188" t="s">
        <v>261</v>
      </c>
      <c r="F112" s="188" t="s">
        <v>261</v>
      </c>
      <c r="G112" s="188"/>
      <c r="H112" s="188"/>
      <c r="I112" s="188"/>
      <c r="J112" s="188"/>
    </row>
    <row r="113" ht="19.5" customHeight="1" spans="1:10">
      <c r="A113" s="189" t="s">
        <v>470</v>
      </c>
      <c r="B113" s="189"/>
      <c r="C113" s="189"/>
      <c r="D113" s="189" t="s">
        <v>471</v>
      </c>
      <c r="E113" s="188" t="s">
        <v>472</v>
      </c>
      <c r="F113" s="188"/>
      <c r="G113" s="188" t="s">
        <v>472</v>
      </c>
      <c r="H113" s="188"/>
      <c r="I113" s="188"/>
      <c r="J113" s="188"/>
    </row>
    <row r="114" ht="19.5" customHeight="1" spans="1:10">
      <c r="A114" s="189" t="s">
        <v>473</v>
      </c>
      <c r="B114" s="189"/>
      <c r="C114" s="189"/>
      <c r="D114" s="189" t="s">
        <v>474</v>
      </c>
      <c r="E114" s="188" t="s">
        <v>472</v>
      </c>
      <c r="F114" s="188"/>
      <c r="G114" s="188" t="s">
        <v>472</v>
      </c>
      <c r="H114" s="188"/>
      <c r="I114" s="188"/>
      <c r="J114" s="188"/>
    </row>
    <row r="115" ht="19.5" customHeight="1" spans="1:10">
      <c r="A115" s="189" t="s">
        <v>475</v>
      </c>
      <c r="B115" s="189"/>
      <c r="C115" s="189"/>
      <c r="D115" s="189" t="s">
        <v>476</v>
      </c>
      <c r="E115" s="188" t="s">
        <v>176</v>
      </c>
      <c r="F115" s="188"/>
      <c r="G115" s="188" t="s">
        <v>176</v>
      </c>
      <c r="H115" s="188"/>
      <c r="I115" s="188"/>
      <c r="J115" s="188"/>
    </row>
    <row r="116" ht="19.5" customHeight="1" spans="1:10">
      <c r="A116" s="189" t="s">
        <v>479</v>
      </c>
      <c r="B116" s="189"/>
      <c r="C116" s="189"/>
      <c r="D116" s="189" t="s">
        <v>480</v>
      </c>
      <c r="E116" s="188" t="s">
        <v>477</v>
      </c>
      <c r="F116" s="188"/>
      <c r="G116" s="188" t="s">
        <v>477</v>
      </c>
      <c r="H116" s="188"/>
      <c r="I116" s="188"/>
      <c r="J116" s="188"/>
    </row>
    <row r="117" ht="19.5" customHeight="1" spans="1:10">
      <c r="A117" s="189" t="s">
        <v>481</v>
      </c>
      <c r="B117" s="189"/>
      <c r="C117" s="189"/>
      <c r="D117" s="189" t="s">
        <v>482</v>
      </c>
      <c r="E117" s="188" t="s">
        <v>477</v>
      </c>
      <c r="F117" s="188"/>
      <c r="G117" s="188" t="s">
        <v>477</v>
      </c>
      <c r="H117" s="188"/>
      <c r="I117" s="188"/>
      <c r="J117" s="188"/>
    </row>
    <row r="118" ht="19.5" customHeight="1" spans="1:10">
      <c r="A118" s="189" t="s">
        <v>546</v>
      </c>
      <c r="B118" s="189"/>
      <c r="C118" s="189"/>
      <c r="D118" s="189" t="s">
        <v>476</v>
      </c>
      <c r="E118" s="188" t="s">
        <v>499</v>
      </c>
      <c r="F118" s="188"/>
      <c r="G118" s="188" t="s">
        <v>499</v>
      </c>
      <c r="H118" s="188"/>
      <c r="I118" s="188"/>
      <c r="J118" s="188"/>
    </row>
    <row r="119" ht="19.5" customHeight="1" spans="1:10">
      <c r="A119" s="189" t="s">
        <v>547</v>
      </c>
      <c r="B119" s="189"/>
      <c r="C119" s="189"/>
      <c r="D119" s="189" t="s">
        <v>476</v>
      </c>
      <c r="E119" s="188" t="s">
        <v>499</v>
      </c>
      <c r="F119" s="188"/>
      <c r="G119" s="188" t="s">
        <v>499</v>
      </c>
      <c r="H119" s="188"/>
      <c r="I119" s="188"/>
      <c r="J119" s="188"/>
    </row>
    <row r="120" ht="19.5" customHeight="1" spans="1:10">
      <c r="A120" s="189" t="s">
        <v>548</v>
      </c>
      <c r="B120" s="189"/>
      <c r="C120" s="189"/>
      <c r="D120" s="189"/>
      <c r="E120" s="189"/>
      <c r="F120" s="189"/>
      <c r="G120" s="189"/>
      <c r="H120" s="189"/>
      <c r="I120" s="189"/>
      <c r="J120" s="189"/>
    </row>
  </sheetData>
  <mergeCells count="12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J12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D1" workbookViewId="0">
      <pane ySplit="7" topLeftCell="A8" activePane="bottomLeft" state="frozen"/>
      <selection/>
      <selection pane="bottomLeft" activeCell="I31" sqref="I3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7" t="s">
        <v>549</v>
      </c>
    </row>
    <row r="2" ht="14.25" spans="9:9">
      <c r="I2" s="159" t="s">
        <v>550</v>
      </c>
    </row>
    <row r="3" ht="14.25" spans="1:9">
      <c r="A3" s="159" t="s">
        <v>73</v>
      </c>
      <c r="I3" s="159" t="s">
        <v>74</v>
      </c>
    </row>
    <row r="4" ht="19.5" customHeight="1" spans="1:9">
      <c r="A4" s="160" t="s">
        <v>551</v>
      </c>
      <c r="B4" s="160"/>
      <c r="C4" s="160"/>
      <c r="D4" s="160" t="s">
        <v>552</v>
      </c>
      <c r="E4" s="160"/>
      <c r="F4" s="160"/>
      <c r="G4" s="160"/>
      <c r="H4" s="160"/>
      <c r="I4" s="160"/>
    </row>
    <row r="5" ht="19.5" customHeight="1" spans="1:9">
      <c r="A5" s="175" t="s">
        <v>553</v>
      </c>
      <c r="B5" s="175" t="s">
        <v>78</v>
      </c>
      <c r="C5" s="175" t="s">
        <v>554</v>
      </c>
      <c r="D5" s="175" t="s">
        <v>555</v>
      </c>
      <c r="E5" s="175" t="s">
        <v>78</v>
      </c>
      <c r="F5" s="160" t="s">
        <v>223</v>
      </c>
      <c r="G5" s="175" t="s">
        <v>556</v>
      </c>
      <c r="H5" s="175" t="s">
        <v>557</v>
      </c>
      <c r="I5" s="175" t="s">
        <v>558</v>
      </c>
    </row>
    <row r="6" ht="19.5" customHeight="1" spans="1:9">
      <c r="A6" s="175"/>
      <c r="B6" s="175"/>
      <c r="C6" s="175"/>
      <c r="D6" s="175"/>
      <c r="E6" s="175"/>
      <c r="F6" s="160" t="s">
        <v>218</v>
      </c>
      <c r="G6" s="175" t="s">
        <v>556</v>
      </c>
      <c r="H6" s="175"/>
      <c r="I6" s="175"/>
    </row>
    <row r="7" ht="19.5" customHeight="1" spans="1:9">
      <c r="A7" s="160" t="s">
        <v>559</v>
      </c>
      <c r="B7" s="160"/>
      <c r="C7" s="160" t="s">
        <v>82</v>
      </c>
      <c r="D7" s="160" t="s">
        <v>559</v>
      </c>
      <c r="E7" s="160"/>
      <c r="F7" s="160" t="s">
        <v>83</v>
      </c>
      <c r="G7" s="160" t="s">
        <v>94</v>
      </c>
      <c r="H7" s="160" t="s">
        <v>100</v>
      </c>
      <c r="I7" s="160" t="s">
        <v>106</v>
      </c>
    </row>
    <row r="8" ht="19.5" customHeight="1" spans="1:9">
      <c r="A8" s="161" t="s">
        <v>560</v>
      </c>
      <c r="B8" s="160" t="s">
        <v>82</v>
      </c>
      <c r="C8" s="188" t="s">
        <v>85</v>
      </c>
      <c r="D8" s="161" t="s">
        <v>86</v>
      </c>
      <c r="E8" s="160" t="s">
        <v>97</v>
      </c>
      <c r="F8" s="188" t="s">
        <v>227</v>
      </c>
      <c r="G8" s="188" t="s">
        <v>227</v>
      </c>
      <c r="H8" s="188"/>
      <c r="I8" s="188"/>
    </row>
    <row r="9" ht="19.5" customHeight="1" spans="1:9">
      <c r="A9" s="161" t="s">
        <v>561</v>
      </c>
      <c r="B9" s="160" t="s">
        <v>83</v>
      </c>
      <c r="C9" s="188" t="s">
        <v>90</v>
      </c>
      <c r="D9" s="161" t="s">
        <v>91</v>
      </c>
      <c r="E9" s="160" t="s">
        <v>103</v>
      </c>
      <c r="F9" s="188"/>
      <c r="G9" s="188"/>
      <c r="H9" s="188"/>
      <c r="I9" s="188"/>
    </row>
    <row r="10" ht="19.5" customHeight="1" spans="1:9">
      <c r="A10" s="161" t="s">
        <v>562</v>
      </c>
      <c r="B10" s="160" t="s">
        <v>94</v>
      </c>
      <c r="C10" s="188" t="s">
        <v>95</v>
      </c>
      <c r="D10" s="161" t="s">
        <v>96</v>
      </c>
      <c r="E10" s="160" t="s">
        <v>108</v>
      </c>
      <c r="F10" s="188"/>
      <c r="G10" s="188"/>
      <c r="H10" s="188"/>
      <c r="I10" s="188"/>
    </row>
    <row r="11" ht="19.5" customHeight="1" spans="1:9">
      <c r="A11" s="161"/>
      <c r="B11" s="160" t="s">
        <v>100</v>
      </c>
      <c r="C11" s="172"/>
      <c r="D11" s="161" t="s">
        <v>102</v>
      </c>
      <c r="E11" s="160" t="s">
        <v>112</v>
      </c>
      <c r="F11" s="188" t="s">
        <v>104</v>
      </c>
      <c r="G11" s="188" t="s">
        <v>104</v>
      </c>
      <c r="H11" s="188"/>
      <c r="I11" s="188"/>
    </row>
    <row r="12" ht="19.5" customHeight="1" spans="1:9">
      <c r="A12" s="161"/>
      <c r="B12" s="160" t="s">
        <v>106</v>
      </c>
      <c r="C12" s="172"/>
      <c r="D12" s="161" t="s">
        <v>107</v>
      </c>
      <c r="E12" s="160" t="s">
        <v>116</v>
      </c>
      <c r="F12" s="188"/>
      <c r="G12" s="188"/>
      <c r="H12" s="188"/>
      <c r="I12" s="188"/>
    </row>
    <row r="13" ht="19.5" customHeight="1" spans="1:9">
      <c r="A13" s="161"/>
      <c r="B13" s="160" t="s">
        <v>110</v>
      </c>
      <c r="C13" s="172"/>
      <c r="D13" s="161" t="s">
        <v>111</v>
      </c>
      <c r="E13" s="160" t="s">
        <v>122</v>
      </c>
      <c r="F13" s="188"/>
      <c r="G13" s="188"/>
      <c r="H13" s="188"/>
      <c r="I13" s="188"/>
    </row>
    <row r="14" ht="19.5" customHeight="1" spans="1:9">
      <c r="A14" s="161"/>
      <c r="B14" s="160" t="s">
        <v>114</v>
      </c>
      <c r="C14" s="172"/>
      <c r="D14" s="161" t="s">
        <v>115</v>
      </c>
      <c r="E14" s="160" t="s">
        <v>126</v>
      </c>
      <c r="F14" s="188" t="s">
        <v>283</v>
      </c>
      <c r="G14" s="188" t="s">
        <v>283</v>
      </c>
      <c r="H14" s="188"/>
      <c r="I14" s="188"/>
    </row>
    <row r="15" ht="19.5" customHeight="1" spans="1:9">
      <c r="A15" s="161"/>
      <c r="B15" s="160" t="s">
        <v>119</v>
      </c>
      <c r="C15" s="172"/>
      <c r="D15" s="161" t="s">
        <v>121</v>
      </c>
      <c r="E15" s="160" t="s">
        <v>130</v>
      </c>
      <c r="F15" s="188" t="s">
        <v>295</v>
      </c>
      <c r="G15" s="188" t="s">
        <v>295</v>
      </c>
      <c r="H15" s="188"/>
      <c r="I15" s="188"/>
    </row>
    <row r="16" ht="19.5" customHeight="1" spans="1:9">
      <c r="A16" s="161"/>
      <c r="B16" s="160" t="s">
        <v>124</v>
      </c>
      <c r="C16" s="172"/>
      <c r="D16" s="161" t="s">
        <v>125</v>
      </c>
      <c r="E16" s="160" t="s">
        <v>134</v>
      </c>
      <c r="F16" s="188" t="s">
        <v>345</v>
      </c>
      <c r="G16" s="188" t="s">
        <v>345</v>
      </c>
      <c r="H16" s="188"/>
      <c r="I16" s="188"/>
    </row>
    <row r="17" ht="19.5" customHeight="1" spans="1:9">
      <c r="A17" s="161"/>
      <c r="B17" s="160" t="s">
        <v>128</v>
      </c>
      <c r="C17" s="172"/>
      <c r="D17" s="161" t="s">
        <v>129</v>
      </c>
      <c r="E17" s="160" t="s">
        <v>138</v>
      </c>
      <c r="F17" s="188" t="s">
        <v>131</v>
      </c>
      <c r="G17" s="188" t="s">
        <v>131</v>
      </c>
      <c r="H17" s="188"/>
      <c r="I17" s="188"/>
    </row>
    <row r="18" ht="19.5" customHeight="1" spans="1:9">
      <c r="A18" s="161"/>
      <c r="B18" s="160" t="s">
        <v>132</v>
      </c>
      <c r="C18" s="172"/>
      <c r="D18" s="161" t="s">
        <v>133</v>
      </c>
      <c r="E18" s="160" t="s">
        <v>142</v>
      </c>
      <c r="F18" s="188" t="s">
        <v>135</v>
      </c>
      <c r="G18" s="188" t="s">
        <v>135</v>
      </c>
      <c r="H18" s="188"/>
      <c r="I18" s="188"/>
    </row>
    <row r="19" ht="19.5" customHeight="1" spans="1:9">
      <c r="A19" s="161"/>
      <c r="B19" s="160" t="s">
        <v>136</v>
      </c>
      <c r="C19" s="172"/>
      <c r="D19" s="161" t="s">
        <v>137</v>
      </c>
      <c r="E19" s="160" t="s">
        <v>145</v>
      </c>
      <c r="F19" s="188" t="s">
        <v>395</v>
      </c>
      <c r="G19" s="188" t="s">
        <v>395</v>
      </c>
      <c r="H19" s="188"/>
      <c r="I19" s="188"/>
    </row>
    <row r="20" ht="19.5" customHeight="1" spans="1:9">
      <c r="A20" s="161"/>
      <c r="B20" s="160" t="s">
        <v>140</v>
      </c>
      <c r="C20" s="172"/>
      <c r="D20" s="161" t="s">
        <v>141</v>
      </c>
      <c r="E20" s="160" t="s">
        <v>148</v>
      </c>
      <c r="F20" s="188"/>
      <c r="G20" s="188"/>
      <c r="H20" s="188"/>
      <c r="I20" s="188"/>
    </row>
    <row r="21" ht="19.5" customHeight="1" spans="1:9">
      <c r="A21" s="161"/>
      <c r="B21" s="160" t="s">
        <v>143</v>
      </c>
      <c r="C21" s="172"/>
      <c r="D21" s="161" t="s">
        <v>144</v>
      </c>
      <c r="E21" s="160" t="s">
        <v>151</v>
      </c>
      <c r="F21" s="188"/>
      <c r="G21" s="188"/>
      <c r="H21" s="188"/>
      <c r="I21" s="188"/>
    </row>
    <row r="22" ht="19.5" customHeight="1" spans="1:9">
      <c r="A22" s="161"/>
      <c r="B22" s="160" t="s">
        <v>146</v>
      </c>
      <c r="C22" s="172"/>
      <c r="D22" s="161" t="s">
        <v>147</v>
      </c>
      <c r="E22" s="160" t="s">
        <v>154</v>
      </c>
      <c r="F22" s="188"/>
      <c r="G22" s="188"/>
      <c r="H22" s="188"/>
      <c r="I22" s="188"/>
    </row>
    <row r="23" ht="19.5" customHeight="1" spans="1:9">
      <c r="A23" s="161"/>
      <c r="B23" s="160" t="s">
        <v>149</v>
      </c>
      <c r="C23" s="172"/>
      <c r="D23" s="161" t="s">
        <v>150</v>
      </c>
      <c r="E23" s="160" t="s">
        <v>157</v>
      </c>
      <c r="F23" s="188"/>
      <c r="G23" s="188"/>
      <c r="H23" s="188"/>
      <c r="I23" s="188"/>
    </row>
    <row r="24" ht="19.5" customHeight="1" spans="1:9">
      <c r="A24" s="161"/>
      <c r="B24" s="160" t="s">
        <v>152</v>
      </c>
      <c r="C24" s="172"/>
      <c r="D24" s="161" t="s">
        <v>153</v>
      </c>
      <c r="E24" s="160" t="s">
        <v>161</v>
      </c>
      <c r="F24" s="188"/>
      <c r="G24" s="188"/>
      <c r="H24" s="188"/>
      <c r="I24" s="188"/>
    </row>
    <row r="25" ht="19.5" customHeight="1" spans="1:9">
      <c r="A25" s="161"/>
      <c r="B25" s="160" t="s">
        <v>155</v>
      </c>
      <c r="C25" s="172"/>
      <c r="D25" s="161" t="s">
        <v>156</v>
      </c>
      <c r="E25" s="160" t="s">
        <v>165</v>
      </c>
      <c r="F25" s="188" t="s">
        <v>437</v>
      </c>
      <c r="G25" s="188" t="s">
        <v>437</v>
      </c>
      <c r="H25" s="188"/>
      <c r="I25" s="188"/>
    </row>
    <row r="26" ht="19.5" customHeight="1" spans="1:9">
      <c r="A26" s="161"/>
      <c r="B26" s="160" t="s">
        <v>159</v>
      </c>
      <c r="C26" s="172"/>
      <c r="D26" s="161" t="s">
        <v>160</v>
      </c>
      <c r="E26" s="160" t="s">
        <v>168</v>
      </c>
      <c r="F26" s="188" t="s">
        <v>162</v>
      </c>
      <c r="G26" s="188" t="s">
        <v>162</v>
      </c>
      <c r="H26" s="188"/>
      <c r="I26" s="188"/>
    </row>
    <row r="27" ht="19.5" customHeight="1" spans="1:9">
      <c r="A27" s="161"/>
      <c r="B27" s="160" t="s">
        <v>163</v>
      </c>
      <c r="C27" s="172"/>
      <c r="D27" s="161" t="s">
        <v>164</v>
      </c>
      <c r="E27" s="160" t="s">
        <v>171</v>
      </c>
      <c r="F27" s="188"/>
      <c r="G27" s="188"/>
      <c r="H27" s="188"/>
      <c r="I27" s="188"/>
    </row>
    <row r="28" ht="19.5" customHeight="1" spans="1:9">
      <c r="A28" s="161"/>
      <c r="B28" s="160" t="s">
        <v>166</v>
      </c>
      <c r="C28" s="172"/>
      <c r="D28" s="161" t="s">
        <v>167</v>
      </c>
      <c r="E28" s="160" t="s">
        <v>175</v>
      </c>
      <c r="F28" s="188" t="s">
        <v>95</v>
      </c>
      <c r="G28" s="188"/>
      <c r="H28" s="188"/>
      <c r="I28" s="188" t="s">
        <v>95</v>
      </c>
    </row>
    <row r="29" ht="19.5" customHeight="1" spans="1:9">
      <c r="A29" s="161"/>
      <c r="B29" s="160" t="s">
        <v>169</v>
      </c>
      <c r="C29" s="172"/>
      <c r="D29" s="161" t="s">
        <v>170</v>
      </c>
      <c r="E29" s="160" t="s">
        <v>179</v>
      </c>
      <c r="F29" s="188" t="s">
        <v>172</v>
      </c>
      <c r="G29" s="188" t="s">
        <v>172</v>
      </c>
      <c r="H29" s="188"/>
      <c r="I29" s="188"/>
    </row>
    <row r="30" ht="19.5" customHeight="1" spans="1:9">
      <c r="A30" s="161"/>
      <c r="B30" s="160" t="s">
        <v>173</v>
      </c>
      <c r="C30" s="172"/>
      <c r="D30" s="161" t="s">
        <v>174</v>
      </c>
      <c r="E30" s="160" t="s">
        <v>182</v>
      </c>
      <c r="F30" s="188" t="s">
        <v>90</v>
      </c>
      <c r="G30" s="188"/>
      <c r="H30" s="188" t="s">
        <v>90</v>
      </c>
      <c r="I30" s="188"/>
    </row>
    <row r="31" ht="19.5" customHeight="1" spans="1:9">
      <c r="A31" s="161"/>
      <c r="B31" s="160" t="s">
        <v>177</v>
      </c>
      <c r="C31" s="172"/>
      <c r="D31" s="161" t="s">
        <v>178</v>
      </c>
      <c r="E31" s="160" t="s">
        <v>185</v>
      </c>
      <c r="F31" s="188"/>
      <c r="G31" s="188"/>
      <c r="H31" s="188"/>
      <c r="I31" s="188"/>
    </row>
    <row r="32" ht="19.5" customHeight="1" spans="1:9">
      <c r="A32" s="161"/>
      <c r="B32" s="160" t="s">
        <v>180</v>
      </c>
      <c r="C32" s="172"/>
      <c r="D32" s="161" t="s">
        <v>181</v>
      </c>
      <c r="E32" s="160" t="s">
        <v>190</v>
      </c>
      <c r="F32" s="188"/>
      <c r="G32" s="188"/>
      <c r="H32" s="188"/>
      <c r="I32" s="188"/>
    </row>
    <row r="33" ht="19.5" customHeight="1" spans="1:9">
      <c r="A33" s="161"/>
      <c r="B33" s="160" t="s">
        <v>183</v>
      </c>
      <c r="C33" s="172"/>
      <c r="D33" s="161" t="s">
        <v>184</v>
      </c>
      <c r="E33" s="160" t="s">
        <v>195</v>
      </c>
      <c r="F33" s="188"/>
      <c r="G33" s="188"/>
      <c r="H33" s="188"/>
      <c r="I33" s="188"/>
    </row>
    <row r="34" ht="19.5" customHeight="1" spans="1:9">
      <c r="A34" s="160" t="s">
        <v>186</v>
      </c>
      <c r="B34" s="160" t="s">
        <v>187</v>
      </c>
      <c r="C34" s="188" t="s">
        <v>224</v>
      </c>
      <c r="D34" s="160" t="s">
        <v>189</v>
      </c>
      <c r="E34" s="160" t="s">
        <v>200</v>
      </c>
      <c r="F34" s="188" t="s">
        <v>224</v>
      </c>
      <c r="G34" s="188" t="s">
        <v>85</v>
      </c>
      <c r="H34" s="188" t="s">
        <v>90</v>
      </c>
      <c r="I34" s="188" t="s">
        <v>95</v>
      </c>
    </row>
    <row r="35" ht="19.5" customHeight="1" spans="1:9">
      <c r="A35" s="161" t="s">
        <v>563</v>
      </c>
      <c r="B35" s="160" t="s">
        <v>193</v>
      </c>
      <c r="C35" s="188" t="s">
        <v>101</v>
      </c>
      <c r="D35" s="161" t="s">
        <v>564</v>
      </c>
      <c r="E35" s="160" t="s">
        <v>205</v>
      </c>
      <c r="F35" s="188" t="s">
        <v>101</v>
      </c>
      <c r="G35" s="188" t="s">
        <v>101</v>
      </c>
      <c r="H35" s="188" t="s">
        <v>101</v>
      </c>
      <c r="I35" s="188" t="s">
        <v>101</v>
      </c>
    </row>
    <row r="36" ht="19.5" customHeight="1" spans="1:9">
      <c r="A36" s="161" t="s">
        <v>560</v>
      </c>
      <c r="B36" s="160" t="s">
        <v>197</v>
      </c>
      <c r="C36" s="188" t="s">
        <v>101</v>
      </c>
      <c r="D36" s="161"/>
      <c r="E36" s="160" t="s">
        <v>565</v>
      </c>
      <c r="F36" s="172"/>
      <c r="G36" s="172"/>
      <c r="H36" s="172"/>
      <c r="I36" s="172"/>
    </row>
    <row r="37" ht="19.5" customHeight="1" spans="1:9">
      <c r="A37" s="161" t="s">
        <v>561</v>
      </c>
      <c r="B37" s="160" t="s">
        <v>203</v>
      </c>
      <c r="C37" s="188" t="s">
        <v>101</v>
      </c>
      <c r="D37" s="160"/>
      <c r="E37" s="160" t="s">
        <v>566</v>
      </c>
      <c r="F37" s="172"/>
      <c r="G37" s="172"/>
      <c r="H37" s="172"/>
      <c r="I37" s="172"/>
    </row>
    <row r="38" ht="19.5" customHeight="1" spans="1:9">
      <c r="A38" s="161" t="s">
        <v>562</v>
      </c>
      <c r="B38" s="160" t="s">
        <v>87</v>
      </c>
      <c r="C38" s="188" t="s">
        <v>101</v>
      </c>
      <c r="D38" s="161"/>
      <c r="E38" s="160" t="s">
        <v>567</v>
      </c>
      <c r="F38" s="172"/>
      <c r="G38" s="172"/>
      <c r="H38" s="172"/>
      <c r="I38" s="172"/>
    </row>
    <row r="39" ht="19.5" customHeight="1" spans="1:9">
      <c r="A39" s="160" t="s">
        <v>202</v>
      </c>
      <c r="B39" s="160" t="s">
        <v>92</v>
      </c>
      <c r="C39" s="188" t="s">
        <v>224</v>
      </c>
      <c r="D39" s="160" t="s">
        <v>202</v>
      </c>
      <c r="E39" s="160" t="s">
        <v>568</v>
      </c>
      <c r="F39" s="188" t="s">
        <v>224</v>
      </c>
      <c r="G39" s="188" t="s">
        <v>85</v>
      </c>
      <c r="H39" s="188" t="s">
        <v>90</v>
      </c>
      <c r="I39" s="188" t="s">
        <v>95</v>
      </c>
    </row>
    <row r="40" ht="19.5" customHeight="1" spans="1:9">
      <c r="A40" s="189" t="s">
        <v>569</v>
      </c>
      <c r="B40" s="189"/>
      <c r="C40" s="189"/>
      <c r="D40" s="189"/>
      <c r="E40" s="189"/>
      <c r="F40" s="189"/>
      <c r="G40" s="189"/>
      <c r="H40" s="189"/>
      <c r="I40" s="1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5"/>
  <sheetViews>
    <sheetView workbookViewId="0">
      <pane xSplit="4" ySplit="9" topLeftCell="E18"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7" t="s">
        <v>570</v>
      </c>
    </row>
    <row r="2" ht="14.25" spans="20:20">
      <c r="T2" s="159" t="s">
        <v>571</v>
      </c>
    </row>
    <row r="3" ht="14.25" spans="1:20">
      <c r="A3" s="159" t="s">
        <v>73</v>
      </c>
      <c r="T3" s="159" t="s">
        <v>74</v>
      </c>
    </row>
    <row r="4" ht="19.5" customHeight="1" spans="1:20">
      <c r="A4" s="175" t="s">
        <v>77</v>
      </c>
      <c r="B4" s="175"/>
      <c r="C4" s="175"/>
      <c r="D4" s="175"/>
      <c r="E4" s="175" t="s">
        <v>572</v>
      </c>
      <c r="F4" s="175"/>
      <c r="G4" s="175"/>
      <c r="H4" s="175" t="s">
        <v>573</v>
      </c>
      <c r="I4" s="175"/>
      <c r="J4" s="175"/>
      <c r="K4" s="175" t="s">
        <v>574</v>
      </c>
      <c r="L4" s="175"/>
      <c r="M4" s="175"/>
      <c r="N4" s="175"/>
      <c r="O4" s="175"/>
      <c r="P4" s="175" t="s">
        <v>199</v>
      </c>
      <c r="Q4" s="175"/>
      <c r="R4" s="175"/>
      <c r="S4" s="175"/>
      <c r="T4" s="175"/>
    </row>
    <row r="5" ht="19.5" customHeight="1" spans="1:20">
      <c r="A5" s="175" t="s">
        <v>216</v>
      </c>
      <c r="B5" s="175"/>
      <c r="C5" s="175"/>
      <c r="D5" s="175" t="s">
        <v>217</v>
      </c>
      <c r="E5" s="175" t="s">
        <v>223</v>
      </c>
      <c r="F5" s="175" t="s">
        <v>575</v>
      </c>
      <c r="G5" s="175" t="s">
        <v>576</v>
      </c>
      <c r="H5" s="175" t="s">
        <v>223</v>
      </c>
      <c r="I5" s="175" t="s">
        <v>486</v>
      </c>
      <c r="J5" s="175" t="s">
        <v>487</v>
      </c>
      <c r="K5" s="175" t="s">
        <v>223</v>
      </c>
      <c r="L5" s="175" t="s">
        <v>486</v>
      </c>
      <c r="M5" s="175"/>
      <c r="N5" s="175" t="s">
        <v>486</v>
      </c>
      <c r="O5" s="175" t="s">
        <v>487</v>
      </c>
      <c r="P5" s="175" t="s">
        <v>223</v>
      </c>
      <c r="Q5" s="175" t="s">
        <v>575</v>
      </c>
      <c r="R5" s="175" t="s">
        <v>576</v>
      </c>
      <c r="S5" s="175" t="s">
        <v>576</v>
      </c>
      <c r="T5" s="175"/>
    </row>
    <row r="6" ht="19.5" customHeight="1" spans="1:20">
      <c r="A6" s="175"/>
      <c r="B6" s="175"/>
      <c r="C6" s="175"/>
      <c r="D6" s="175"/>
      <c r="E6" s="175"/>
      <c r="F6" s="175"/>
      <c r="G6" s="175" t="s">
        <v>218</v>
      </c>
      <c r="H6" s="175"/>
      <c r="I6" s="175" t="s">
        <v>577</v>
      </c>
      <c r="J6" s="175" t="s">
        <v>218</v>
      </c>
      <c r="K6" s="175"/>
      <c r="L6" s="175" t="s">
        <v>218</v>
      </c>
      <c r="M6" s="175" t="s">
        <v>578</v>
      </c>
      <c r="N6" s="175" t="s">
        <v>577</v>
      </c>
      <c r="O6" s="175" t="s">
        <v>218</v>
      </c>
      <c r="P6" s="175"/>
      <c r="Q6" s="175"/>
      <c r="R6" s="175" t="s">
        <v>218</v>
      </c>
      <c r="S6" s="175" t="s">
        <v>579</v>
      </c>
      <c r="T6" s="175" t="s">
        <v>580</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220</v>
      </c>
      <c r="B8" s="175" t="s">
        <v>221</v>
      </c>
      <c r="C8" s="175" t="s">
        <v>222</v>
      </c>
      <c r="D8" s="175" t="s">
        <v>81</v>
      </c>
      <c r="E8" s="160" t="s">
        <v>82</v>
      </c>
      <c r="F8" s="160" t="s">
        <v>83</v>
      </c>
      <c r="G8" s="160" t="s">
        <v>94</v>
      </c>
      <c r="H8" s="160" t="s">
        <v>100</v>
      </c>
      <c r="I8" s="160" t="s">
        <v>106</v>
      </c>
      <c r="J8" s="160" t="s">
        <v>110</v>
      </c>
      <c r="K8" s="160" t="s">
        <v>114</v>
      </c>
      <c r="L8" s="160" t="s">
        <v>119</v>
      </c>
      <c r="M8" s="160" t="s">
        <v>124</v>
      </c>
      <c r="N8" s="160" t="s">
        <v>128</v>
      </c>
      <c r="O8" s="160" t="s">
        <v>132</v>
      </c>
      <c r="P8" s="160" t="s">
        <v>136</v>
      </c>
      <c r="Q8" s="160" t="s">
        <v>140</v>
      </c>
      <c r="R8" s="160" t="s">
        <v>143</v>
      </c>
      <c r="S8" s="160" t="s">
        <v>146</v>
      </c>
      <c r="T8" s="160" t="s">
        <v>149</v>
      </c>
    </row>
    <row r="9" ht="19.5" customHeight="1" spans="1:20">
      <c r="A9" s="175"/>
      <c r="B9" s="175"/>
      <c r="C9" s="175"/>
      <c r="D9" s="175" t="s">
        <v>223</v>
      </c>
      <c r="E9" s="188" t="s">
        <v>101</v>
      </c>
      <c r="F9" s="188" t="s">
        <v>101</v>
      </c>
      <c r="G9" s="188" t="s">
        <v>101</v>
      </c>
      <c r="H9" s="188" t="s">
        <v>85</v>
      </c>
      <c r="I9" s="188" t="s">
        <v>581</v>
      </c>
      <c r="J9" s="188" t="s">
        <v>582</v>
      </c>
      <c r="K9" s="188" t="s">
        <v>85</v>
      </c>
      <c r="L9" s="188" t="s">
        <v>581</v>
      </c>
      <c r="M9" s="188" t="s">
        <v>583</v>
      </c>
      <c r="N9" s="188" t="s">
        <v>584</v>
      </c>
      <c r="O9" s="188" t="s">
        <v>582</v>
      </c>
      <c r="P9" s="188" t="s">
        <v>101</v>
      </c>
      <c r="Q9" s="188" t="s">
        <v>101</v>
      </c>
      <c r="R9" s="188" t="s">
        <v>101</v>
      </c>
      <c r="S9" s="188" t="s">
        <v>101</v>
      </c>
      <c r="T9" s="188" t="s">
        <v>101</v>
      </c>
    </row>
    <row r="10" ht="19.5" customHeight="1" spans="1:20">
      <c r="A10" s="189" t="s">
        <v>225</v>
      </c>
      <c r="B10" s="189"/>
      <c r="C10" s="189"/>
      <c r="D10" s="189" t="s">
        <v>226</v>
      </c>
      <c r="E10" s="188" t="s">
        <v>101</v>
      </c>
      <c r="F10" s="188" t="s">
        <v>101</v>
      </c>
      <c r="G10" s="188" t="s">
        <v>101</v>
      </c>
      <c r="H10" s="188" t="s">
        <v>227</v>
      </c>
      <c r="I10" s="188" t="s">
        <v>585</v>
      </c>
      <c r="J10" s="188" t="s">
        <v>586</v>
      </c>
      <c r="K10" s="188" t="s">
        <v>227</v>
      </c>
      <c r="L10" s="188" t="s">
        <v>585</v>
      </c>
      <c r="M10" s="188" t="s">
        <v>587</v>
      </c>
      <c r="N10" s="188" t="s">
        <v>588</v>
      </c>
      <c r="O10" s="188" t="s">
        <v>586</v>
      </c>
      <c r="P10" s="188" t="s">
        <v>101</v>
      </c>
      <c r="Q10" s="188" t="s">
        <v>101</v>
      </c>
      <c r="R10" s="188" t="s">
        <v>101</v>
      </c>
      <c r="S10" s="188" t="s">
        <v>101</v>
      </c>
      <c r="T10" s="188" t="s">
        <v>101</v>
      </c>
    </row>
    <row r="11" ht="19.5" customHeight="1" spans="1:20">
      <c r="A11" s="189" t="s">
        <v>589</v>
      </c>
      <c r="B11" s="189"/>
      <c r="C11" s="189"/>
      <c r="D11" s="189" t="s">
        <v>590</v>
      </c>
      <c r="E11" s="188" t="s">
        <v>101</v>
      </c>
      <c r="F11" s="188" t="s">
        <v>101</v>
      </c>
      <c r="G11" s="188" t="s">
        <v>101</v>
      </c>
      <c r="H11" s="188"/>
      <c r="I11" s="188"/>
      <c r="J11" s="188"/>
      <c r="K11" s="188"/>
      <c r="L11" s="188"/>
      <c r="M11" s="188"/>
      <c r="N11" s="188"/>
      <c r="O11" s="188"/>
      <c r="P11" s="188" t="s">
        <v>101</v>
      </c>
      <c r="Q11" s="188" t="s">
        <v>101</v>
      </c>
      <c r="R11" s="188"/>
      <c r="S11" s="188"/>
      <c r="T11" s="188"/>
    </row>
    <row r="12" ht="19.5" customHeight="1" spans="1:20">
      <c r="A12" s="189" t="s">
        <v>591</v>
      </c>
      <c r="B12" s="189"/>
      <c r="C12" s="189"/>
      <c r="D12" s="189" t="s">
        <v>232</v>
      </c>
      <c r="E12" s="188" t="s">
        <v>101</v>
      </c>
      <c r="F12" s="188" t="s">
        <v>101</v>
      </c>
      <c r="G12" s="188" t="s">
        <v>101</v>
      </c>
      <c r="H12" s="188"/>
      <c r="I12" s="188"/>
      <c r="J12" s="188"/>
      <c r="K12" s="188"/>
      <c r="L12" s="188"/>
      <c r="M12" s="188"/>
      <c r="N12" s="188"/>
      <c r="O12" s="188"/>
      <c r="P12" s="188" t="s">
        <v>101</v>
      </c>
      <c r="Q12" s="188" t="s">
        <v>101</v>
      </c>
      <c r="R12" s="188"/>
      <c r="S12" s="188"/>
      <c r="T12" s="188"/>
    </row>
    <row r="13" ht="19.5" customHeight="1" spans="1:20">
      <c r="A13" s="189" t="s">
        <v>228</v>
      </c>
      <c r="B13" s="189"/>
      <c r="C13" s="189"/>
      <c r="D13" s="189" t="s">
        <v>229</v>
      </c>
      <c r="E13" s="188" t="s">
        <v>101</v>
      </c>
      <c r="F13" s="188" t="s">
        <v>101</v>
      </c>
      <c r="G13" s="188" t="s">
        <v>101</v>
      </c>
      <c r="H13" s="188" t="s">
        <v>230</v>
      </c>
      <c r="I13" s="188" t="s">
        <v>230</v>
      </c>
      <c r="J13" s="188"/>
      <c r="K13" s="188" t="s">
        <v>230</v>
      </c>
      <c r="L13" s="188" t="s">
        <v>230</v>
      </c>
      <c r="M13" s="188" t="s">
        <v>592</v>
      </c>
      <c r="N13" s="188" t="s">
        <v>593</v>
      </c>
      <c r="O13" s="188"/>
      <c r="P13" s="188" t="s">
        <v>101</v>
      </c>
      <c r="Q13" s="188" t="s">
        <v>101</v>
      </c>
      <c r="R13" s="188" t="s">
        <v>101</v>
      </c>
      <c r="S13" s="188" t="s">
        <v>101</v>
      </c>
      <c r="T13" s="188" t="s">
        <v>101</v>
      </c>
    </row>
    <row r="14" ht="19.5" customHeight="1" spans="1:20">
      <c r="A14" s="189" t="s">
        <v>231</v>
      </c>
      <c r="B14" s="189"/>
      <c r="C14" s="189"/>
      <c r="D14" s="189" t="s">
        <v>232</v>
      </c>
      <c r="E14" s="188" t="s">
        <v>101</v>
      </c>
      <c r="F14" s="188" t="s">
        <v>101</v>
      </c>
      <c r="G14" s="188" t="s">
        <v>101</v>
      </c>
      <c r="H14" s="188" t="s">
        <v>230</v>
      </c>
      <c r="I14" s="188" t="s">
        <v>230</v>
      </c>
      <c r="J14" s="188"/>
      <c r="K14" s="188" t="s">
        <v>230</v>
      </c>
      <c r="L14" s="188" t="s">
        <v>230</v>
      </c>
      <c r="M14" s="188" t="s">
        <v>592</v>
      </c>
      <c r="N14" s="188" t="s">
        <v>593</v>
      </c>
      <c r="O14" s="188"/>
      <c r="P14" s="188" t="s">
        <v>101</v>
      </c>
      <c r="Q14" s="188" t="s">
        <v>101</v>
      </c>
      <c r="R14" s="188" t="s">
        <v>101</v>
      </c>
      <c r="S14" s="188" t="s">
        <v>101</v>
      </c>
      <c r="T14" s="188" t="s">
        <v>101</v>
      </c>
    </row>
    <row r="15" ht="19.5" customHeight="1" spans="1:20">
      <c r="A15" s="189" t="s">
        <v>233</v>
      </c>
      <c r="B15" s="189"/>
      <c r="C15" s="189"/>
      <c r="D15" s="189" t="s">
        <v>234</v>
      </c>
      <c r="E15" s="188" t="s">
        <v>101</v>
      </c>
      <c r="F15" s="188" t="s">
        <v>101</v>
      </c>
      <c r="G15" s="188" t="s">
        <v>101</v>
      </c>
      <c r="H15" s="188" t="s">
        <v>235</v>
      </c>
      <c r="I15" s="188" t="s">
        <v>238</v>
      </c>
      <c r="J15" s="188" t="s">
        <v>241</v>
      </c>
      <c r="K15" s="188" t="s">
        <v>235</v>
      </c>
      <c r="L15" s="188" t="s">
        <v>238</v>
      </c>
      <c r="M15" s="188" t="s">
        <v>238</v>
      </c>
      <c r="N15" s="188" t="s">
        <v>101</v>
      </c>
      <c r="O15" s="188" t="s">
        <v>241</v>
      </c>
      <c r="P15" s="188" t="s">
        <v>101</v>
      </c>
      <c r="Q15" s="188" t="s">
        <v>101</v>
      </c>
      <c r="R15" s="188" t="s">
        <v>101</v>
      </c>
      <c r="S15" s="188" t="s">
        <v>101</v>
      </c>
      <c r="T15" s="188" t="s">
        <v>101</v>
      </c>
    </row>
    <row r="16" ht="19.5" customHeight="1" spans="1:20">
      <c r="A16" s="189" t="s">
        <v>594</v>
      </c>
      <c r="B16" s="189"/>
      <c r="C16" s="189"/>
      <c r="D16" s="189" t="s">
        <v>232</v>
      </c>
      <c r="E16" s="188" t="s">
        <v>101</v>
      </c>
      <c r="F16" s="188" t="s">
        <v>101</v>
      </c>
      <c r="G16" s="188" t="s">
        <v>101</v>
      </c>
      <c r="H16" s="188"/>
      <c r="I16" s="188"/>
      <c r="J16" s="188"/>
      <c r="K16" s="188"/>
      <c r="L16" s="188"/>
      <c r="M16" s="188"/>
      <c r="N16" s="188"/>
      <c r="O16" s="188"/>
      <c r="P16" s="188" t="s">
        <v>101</v>
      </c>
      <c r="Q16" s="188" t="s">
        <v>101</v>
      </c>
      <c r="R16" s="188"/>
      <c r="S16" s="188"/>
      <c r="T16" s="188"/>
    </row>
    <row r="17" ht="19.5" customHeight="1" spans="1:20">
      <c r="A17" s="189" t="s">
        <v>236</v>
      </c>
      <c r="B17" s="189"/>
      <c r="C17" s="189"/>
      <c r="D17" s="189" t="s">
        <v>237</v>
      </c>
      <c r="E17" s="188" t="s">
        <v>101</v>
      </c>
      <c r="F17" s="188" t="s">
        <v>101</v>
      </c>
      <c r="G17" s="188" t="s">
        <v>101</v>
      </c>
      <c r="H17" s="188" t="s">
        <v>238</v>
      </c>
      <c r="I17" s="188" t="s">
        <v>238</v>
      </c>
      <c r="J17" s="188"/>
      <c r="K17" s="188" t="s">
        <v>238</v>
      </c>
      <c r="L17" s="188" t="s">
        <v>238</v>
      </c>
      <c r="M17" s="188" t="s">
        <v>238</v>
      </c>
      <c r="N17" s="188" t="s">
        <v>101</v>
      </c>
      <c r="O17" s="188"/>
      <c r="P17" s="188" t="s">
        <v>101</v>
      </c>
      <c r="Q17" s="188" t="s">
        <v>101</v>
      </c>
      <c r="R17" s="188" t="s">
        <v>101</v>
      </c>
      <c r="S17" s="188" t="s">
        <v>101</v>
      </c>
      <c r="T17" s="188" t="s">
        <v>101</v>
      </c>
    </row>
    <row r="18" ht="19.5" customHeight="1" spans="1:20">
      <c r="A18" s="189" t="s">
        <v>239</v>
      </c>
      <c r="B18" s="189"/>
      <c r="C18" s="189"/>
      <c r="D18" s="189" t="s">
        <v>240</v>
      </c>
      <c r="E18" s="188" t="s">
        <v>101</v>
      </c>
      <c r="F18" s="188" t="s">
        <v>101</v>
      </c>
      <c r="G18" s="188" t="s">
        <v>101</v>
      </c>
      <c r="H18" s="188" t="s">
        <v>241</v>
      </c>
      <c r="I18" s="188"/>
      <c r="J18" s="188" t="s">
        <v>241</v>
      </c>
      <c r="K18" s="188" t="s">
        <v>241</v>
      </c>
      <c r="L18" s="188"/>
      <c r="M18" s="188"/>
      <c r="N18" s="188"/>
      <c r="O18" s="188" t="s">
        <v>241</v>
      </c>
      <c r="P18" s="188" t="s">
        <v>101</v>
      </c>
      <c r="Q18" s="188" t="s">
        <v>101</v>
      </c>
      <c r="R18" s="188" t="s">
        <v>101</v>
      </c>
      <c r="S18" s="188" t="s">
        <v>101</v>
      </c>
      <c r="T18" s="188" t="s">
        <v>101</v>
      </c>
    </row>
    <row r="19" ht="19.5" customHeight="1" spans="1:20">
      <c r="A19" s="189" t="s">
        <v>242</v>
      </c>
      <c r="B19" s="189"/>
      <c r="C19" s="189"/>
      <c r="D19" s="189" t="s">
        <v>243</v>
      </c>
      <c r="E19" s="188" t="s">
        <v>101</v>
      </c>
      <c r="F19" s="188" t="s">
        <v>101</v>
      </c>
      <c r="G19" s="188" t="s">
        <v>101</v>
      </c>
      <c r="H19" s="188" t="s">
        <v>244</v>
      </c>
      <c r="I19" s="188" t="s">
        <v>244</v>
      </c>
      <c r="J19" s="188"/>
      <c r="K19" s="188" t="s">
        <v>244</v>
      </c>
      <c r="L19" s="188" t="s">
        <v>244</v>
      </c>
      <c r="M19" s="188" t="s">
        <v>595</v>
      </c>
      <c r="N19" s="188" t="s">
        <v>596</v>
      </c>
      <c r="O19" s="188"/>
      <c r="P19" s="188" t="s">
        <v>101</v>
      </c>
      <c r="Q19" s="188" t="s">
        <v>101</v>
      </c>
      <c r="R19" s="188" t="s">
        <v>101</v>
      </c>
      <c r="S19" s="188" t="s">
        <v>101</v>
      </c>
      <c r="T19" s="188" t="s">
        <v>101</v>
      </c>
    </row>
    <row r="20" ht="19.5" customHeight="1" spans="1:20">
      <c r="A20" s="189" t="s">
        <v>245</v>
      </c>
      <c r="B20" s="189"/>
      <c r="C20" s="189"/>
      <c r="D20" s="189" t="s">
        <v>232</v>
      </c>
      <c r="E20" s="188" t="s">
        <v>101</v>
      </c>
      <c r="F20" s="188" t="s">
        <v>101</v>
      </c>
      <c r="G20" s="188" t="s">
        <v>101</v>
      </c>
      <c r="H20" s="188" t="s">
        <v>244</v>
      </c>
      <c r="I20" s="188" t="s">
        <v>244</v>
      </c>
      <c r="J20" s="188"/>
      <c r="K20" s="188" t="s">
        <v>244</v>
      </c>
      <c r="L20" s="188" t="s">
        <v>244</v>
      </c>
      <c r="M20" s="188" t="s">
        <v>595</v>
      </c>
      <c r="N20" s="188" t="s">
        <v>596</v>
      </c>
      <c r="O20" s="188"/>
      <c r="P20" s="188" t="s">
        <v>101</v>
      </c>
      <c r="Q20" s="188" t="s">
        <v>101</v>
      </c>
      <c r="R20" s="188" t="s">
        <v>101</v>
      </c>
      <c r="S20" s="188" t="s">
        <v>101</v>
      </c>
      <c r="T20" s="188" t="s">
        <v>101</v>
      </c>
    </row>
    <row r="21" ht="19.5" customHeight="1" spans="1:20">
      <c r="A21" s="189" t="s">
        <v>246</v>
      </c>
      <c r="B21" s="189"/>
      <c r="C21" s="189"/>
      <c r="D21" s="189" t="s">
        <v>247</v>
      </c>
      <c r="E21" s="188" t="s">
        <v>101</v>
      </c>
      <c r="F21" s="188" t="s">
        <v>101</v>
      </c>
      <c r="G21" s="188" t="s">
        <v>101</v>
      </c>
      <c r="H21" s="188" t="s">
        <v>248</v>
      </c>
      <c r="I21" s="188" t="s">
        <v>248</v>
      </c>
      <c r="J21" s="188"/>
      <c r="K21" s="188" t="s">
        <v>248</v>
      </c>
      <c r="L21" s="188" t="s">
        <v>248</v>
      </c>
      <c r="M21" s="188" t="s">
        <v>248</v>
      </c>
      <c r="N21" s="188" t="s">
        <v>101</v>
      </c>
      <c r="O21" s="188"/>
      <c r="P21" s="188" t="s">
        <v>101</v>
      </c>
      <c r="Q21" s="188" t="s">
        <v>101</v>
      </c>
      <c r="R21" s="188" t="s">
        <v>101</v>
      </c>
      <c r="S21" s="188" t="s">
        <v>101</v>
      </c>
      <c r="T21" s="188" t="s">
        <v>101</v>
      </c>
    </row>
    <row r="22" ht="19.5" customHeight="1" spans="1:20">
      <c r="A22" s="189" t="s">
        <v>249</v>
      </c>
      <c r="B22" s="189"/>
      <c r="C22" s="189"/>
      <c r="D22" s="189" t="s">
        <v>232</v>
      </c>
      <c r="E22" s="188" t="s">
        <v>101</v>
      </c>
      <c r="F22" s="188" t="s">
        <v>101</v>
      </c>
      <c r="G22" s="188" t="s">
        <v>101</v>
      </c>
      <c r="H22" s="188" t="s">
        <v>248</v>
      </c>
      <c r="I22" s="188" t="s">
        <v>248</v>
      </c>
      <c r="J22" s="188"/>
      <c r="K22" s="188" t="s">
        <v>248</v>
      </c>
      <c r="L22" s="188" t="s">
        <v>248</v>
      </c>
      <c r="M22" s="188" t="s">
        <v>248</v>
      </c>
      <c r="N22" s="188" t="s">
        <v>101</v>
      </c>
      <c r="O22" s="188"/>
      <c r="P22" s="188" t="s">
        <v>101</v>
      </c>
      <c r="Q22" s="188" t="s">
        <v>101</v>
      </c>
      <c r="R22" s="188" t="s">
        <v>101</v>
      </c>
      <c r="S22" s="188" t="s">
        <v>101</v>
      </c>
      <c r="T22" s="188" t="s">
        <v>101</v>
      </c>
    </row>
    <row r="23" ht="19.5" customHeight="1" spans="1:20">
      <c r="A23" s="189" t="s">
        <v>250</v>
      </c>
      <c r="B23" s="189"/>
      <c r="C23" s="189"/>
      <c r="D23" s="189" t="s">
        <v>251</v>
      </c>
      <c r="E23" s="188" t="s">
        <v>101</v>
      </c>
      <c r="F23" s="188" t="s">
        <v>101</v>
      </c>
      <c r="G23" s="188" t="s">
        <v>101</v>
      </c>
      <c r="H23" s="188" t="s">
        <v>252</v>
      </c>
      <c r="I23" s="188" t="s">
        <v>252</v>
      </c>
      <c r="J23" s="188"/>
      <c r="K23" s="188" t="s">
        <v>252</v>
      </c>
      <c r="L23" s="188" t="s">
        <v>252</v>
      </c>
      <c r="M23" s="188" t="s">
        <v>597</v>
      </c>
      <c r="N23" s="188" t="s">
        <v>598</v>
      </c>
      <c r="O23" s="188"/>
      <c r="P23" s="188" t="s">
        <v>101</v>
      </c>
      <c r="Q23" s="188" t="s">
        <v>101</v>
      </c>
      <c r="R23" s="188" t="s">
        <v>101</v>
      </c>
      <c r="S23" s="188" t="s">
        <v>101</v>
      </c>
      <c r="T23" s="188" t="s">
        <v>101</v>
      </c>
    </row>
    <row r="24" ht="19.5" customHeight="1" spans="1:20">
      <c r="A24" s="189" t="s">
        <v>253</v>
      </c>
      <c r="B24" s="189"/>
      <c r="C24" s="189"/>
      <c r="D24" s="189" t="s">
        <v>232</v>
      </c>
      <c r="E24" s="188" t="s">
        <v>101</v>
      </c>
      <c r="F24" s="188" t="s">
        <v>101</v>
      </c>
      <c r="G24" s="188" t="s">
        <v>101</v>
      </c>
      <c r="H24" s="188" t="s">
        <v>252</v>
      </c>
      <c r="I24" s="188" t="s">
        <v>252</v>
      </c>
      <c r="J24" s="188"/>
      <c r="K24" s="188" t="s">
        <v>252</v>
      </c>
      <c r="L24" s="188" t="s">
        <v>252</v>
      </c>
      <c r="M24" s="188" t="s">
        <v>597</v>
      </c>
      <c r="N24" s="188" t="s">
        <v>598</v>
      </c>
      <c r="O24" s="188"/>
      <c r="P24" s="188" t="s">
        <v>101</v>
      </c>
      <c r="Q24" s="188" t="s">
        <v>101</v>
      </c>
      <c r="R24" s="188" t="s">
        <v>101</v>
      </c>
      <c r="S24" s="188" t="s">
        <v>101</v>
      </c>
      <c r="T24" s="188" t="s">
        <v>101</v>
      </c>
    </row>
    <row r="25" ht="19.5" customHeight="1" spans="1:20">
      <c r="A25" s="189" t="s">
        <v>254</v>
      </c>
      <c r="B25" s="189"/>
      <c r="C25" s="189"/>
      <c r="D25" s="189" t="s">
        <v>255</v>
      </c>
      <c r="E25" s="188" t="s">
        <v>101</v>
      </c>
      <c r="F25" s="188" t="s">
        <v>101</v>
      </c>
      <c r="G25" s="188" t="s">
        <v>101</v>
      </c>
      <c r="H25" s="188" t="s">
        <v>256</v>
      </c>
      <c r="I25" s="188"/>
      <c r="J25" s="188" t="s">
        <v>256</v>
      </c>
      <c r="K25" s="188" t="s">
        <v>256</v>
      </c>
      <c r="L25" s="188"/>
      <c r="M25" s="188"/>
      <c r="N25" s="188"/>
      <c r="O25" s="188" t="s">
        <v>256</v>
      </c>
      <c r="P25" s="188" t="s">
        <v>101</v>
      </c>
      <c r="Q25" s="188" t="s">
        <v>101</v>
      </c>
      <c r="R25" s="188" t="s">
        <v>101</v>
      </c>
      <c r="S25" s="188" t="s">
        <v>101</v>
      </c>
      <c r="T25" s="188" t="s">
        <v>101</v>
      </c>
    </row>
    <row r="26" ht="19.5" customHeight="1" spans="1:20">
      <c r="A26" s="189" t="s">
        <v>257</v>
      </c>
      <c r="B26" s="189"/>
      <c r="C26" s="189"/>
      <c r="D26" s="189" t="s">
        <v>258</v>
      </c>
      <c r="E26" s="188" t="s">
        <v>101</v>
      </c>
      <c r="F26" s="188" t="s">
        <v>101</v>
      </c>
      <c r="G26" s="188" t="s">
        <v>101</v>
      </c>
      <c r="H26" s="188" t="s">
        <v>256</v>
      </c>
      <c r="I26" s="188"/>
      <c r="J26" s="188" t="s">
        <v>256</v>
      </c>
      <c r="K26" s="188" t="s">
        <v>256</v>
      </c>
      <c r="L26" s="188"/>
      <c r="M26" s="188"/>
      <c r="N26" s="188"/>
      <c r="O26" s="188" t="s">
        <v>256</v>
      </c>
      <c r="P26" s="188" t="s">
        <v>101</v>
      </c>
      <c r="Q26" s="188" t="s">
        <v>101</v>
      </c>
      <c r="R26" s="188" t="s">
        <v>101</v>
      </c>
      <c r="S26" s="188" t="s">
        <v>101</v>
      </c>
      <c r="T26" s="188" t="s">
        <v>101</v>
      </c>
    </row>
    <row r="27" ht="19.5" customHeight="1" spans="1:20">
      <c r="A27" s="189" t="s">
        <v>259</v>
      </c>
      <c r="B27" s="189"/>
      <c r="C27" s="189"/>
      <c r="D27" s="189" t="s">
        <v>260</v>
      </c>
      <c r="E27" s="188" t="s">
        <v>101</v>
      </c>
      <c r="F27" s="188" t="s">
        <v>101</v>
      </c>
      <c r="G27" s="188" t="s">
        <v>101</v>
      </c>
      <c r="H27" s="188" t="s">
        <v>261</v>
      </c>
      <c r="I27" s="188" t="s">
        <v>261</v>
      </c>
      <c r="J27" s="188"/>
      <c r="K27" s="188" t="s">
        <v>261</v>
      </c>
      <c r="L27" s="188" t="s">
        <v>261</v>
      </c>
      <c r="M27" s="188" t="s">
        <v>261</v>
      </c>
      <c r="N27" s="188" t="s">
        <v>101</v>
      </c>
      <c r="O27" s="188"/>
      <c r="P27" s="188" t="s">
        <v>101</v>
      </c>
      <c r="Q27" s="188" t="s">
        <v>101</v>
      </c>
      <c r="R27" s="188" t="s">
        <v>101</v>
      </c>
      <c r="S27" s="188" t="s">
        <v>101</v>
      </c>
      <c r="T27" s="188" t="s">
        <v>101</v>
      </c>
    </row>
    <row r="28" ht="19.5" customHeight="1" spans="1:20">
      <c r="A28" s="189" t="s">
        <v>262</v>
      </c>
      <c r="B28" s="189"/>
      <c r="C28" s="189"/>
      <c r="D28" s="189" t="s">
        <v>263</v>
      </c>
      <c r="E28" s="188" t="s">
        <v>101</v>
      </c>
      <c r="F28" s="188" t="s">
        <v>101</v>
      </c>
      <c r="G28" s="188" t="s">
        <v>101</v>
      </c>
      <c r="H28" s="188" t="s">
        <v>261</v>
      </c>
      <c r="I28" s="188" t="s">
        <v>261</v>
      </c>
      <c r="J28" s="188"/>
      <c r="K28" s="188" t="s">
        <v>261</v>
      </c>
      <c r="L28" s="188" t="s">
        <v>261</v>
      </c>
      <c r="M28" s="188" t="s">
        <v>261</v>
      </c>
      <c r="N28" s="188" t="s">
        <v>101</v>
      </c>
      <c r="O28" s="188"/>
      <c r="P28" s="188" t="s">
        <v>101</v>
      </c>
      <c r="Q28" s="188" t="s">
        <v>101</v>
      </c>
      <c r="R28" s="188" t="s">
        <v>101</v>
      </c>
      <c r="S28" s="188" t="s">
        <v>101</v>
      </c>
      <c r="T28" s="188" t="s">
        <v>101</v>
      </c>
    </row>
    <row r="29" ht="19.5" customHeight="1" spans="1:20">
      <c r="A29" s="189" t="s">
        <v>264</v>
      </c>
      <c r="B29" s="189"/>
      <c r="C29" s="189"/>
      <c r="D29" s="189" t="s">
        <v>265</v>
      </c>
      <c r="E29" s="188" t="s">
        <v>101</v>
      </c>
      <c r="F29" s="188" t="s">
        <v>101</v>
      </c>
      <c r="G29" s="188" t="s">
        <v>101</v>
      </c>
      <c r="H29" s="188" t="s">
        <v>266</v>
      </c>
      <c r="I29" s="188"/>
      <c r="J29" s="188" t="s">
        <v>266</v>
      </c>
      <c r="K29" s="188" t="s">
        <v>266</v>
      </c>
      <c r="L29" s="188"/>
      <c r="M29" s="188"/>
      <c r="N29" s="188"/>
      <c r="O29" s="188" t="s">
        <v>266</v>
      </c>
      <c r="P29" s="188" t="s">
        <v>101</v>
      </c>
      <c r="Q29" s="188" t="s">
        <v>101</v>
      </c>
      <c r="R29" s="188" t="s">
        <v>101</v>
      </c>
      <c r="S29" s="188" t="s">
        <v>101</v>
      </c>
      <c r="T29" s="188" t="s">
        <v>101</v>
      </c>
    </row>
    <row r="30" ht="19.5" customHeight="1" spans="1:20">
      <c r="A30" s="189" t="s">
        <v>267</v>
      </c>
      <c r="B30" s="189"/>
      <c r="C30" s="189"/>
      <c r="D30" s="189" t="s">
        <v>265</v>
      </c>
      <c r="E30" s="188" t="s">
        <v>101</v>
      </c>
      <c r="F30" s="188" t="s">
        <v>101</v>
      </c>
      <c r="G30" s="188" t="s">
        <v>101</v>
      </c>
      <c r="H30" s="188" t="s">
        <v>266</v>
      </c>
      <c r="I30" s="188"/>
      <c r="J30" s="188" t="s">
        <v>266</v>
      </c>
      <c r="K30" s="188" t="s">
        <v>266</v>
      </c>
      <c r="L30" s="188"/>
      <c r="M30" s="188"/>
      <c r="N30" s="188"/>
      <c r="O30" s="188" t="s">
        <v>266</v>
      </c>
      <c r="P30" s="188" t="s">
        <v>101</v>
      </c>
      <c r="Q30" s="188" t="s">
        <v>101</v>
      </c>
      <c r="R30" s="188" t="s">
        <v>101</v>
      </c>
      <c r="S30" s="188" t="s">
        <v>101</v>
      </c>
      <c r="T30" s="188" t="s">
        <v>101</v>
      </c>
    </row>
    <row r="31" ht="19.5" customHeight="1" spans="1:20">
      <c r="A31" s="189" t="s">
        <v>275</v>
      </c>
      <c r="B31" s="189"/>
      <c r="C31" s="189"/>
      <c r="D31" s="189" t="s">
        <v>276</v>
      </c>
      <c r="E31" s="188" t="s">
        <v>101</v>
      </c>
      <c r="F31" s="188" t="s">
        <v>101</v>
      </c>
      <c r="G31" s="188" t="s">
        <v>101</v>
      </c>
      <c r="H31" s="188" t="s">
        <v>104</v>
      </c>
      <c r="I31" s="188" t="s">
        <v>104</v>
      </c>
      <c r="J31" s="188"/>
      <c r="K31" s="188" t="s">
        <v>104</v>
      </c>
      <c r="L31" s="188" t="s">
        <v>104</v>
      </c>
      <c r="M31" s="188" t="s">
        <v>104</v>
      </c>
      <c r="N31" s="188" t="s">
        <v>101</v>
      </c>
      <c r="O31" s="188"/>
      <c r="P31" s="188" t="s">
        <v>101</v>
      </c>
      <c r="Q31" s="188" t="s">
        <v>101</v>
      </c>
      <c r="R31" s="188" t="s">
        <v>101</v>
      </c>
      <c r="S31" s="188" t="s">
        <v>101</v>
      </c>
      <c r="T31" s="188" t="s">
        <v>101</v>
      </c>
    </row>
    <row r="32" ht="19.5" customHeight="1" spans="1:20">
      <c r="A32" s="189" t="s">
        <v>277</v>
      </c>
      <c r="B32" s="189"/>
      <c r="C32" s="189"/>
      <c r="D32" s="189" t="s">
        <v>278</v>
      </c>
      <c r="E32" s="188" t="s">
        <v>101</v>
      </c>
      <c r="F32" s="188" t="s">
        <v>101</v>
      </c>
      <c r="G32" s="188" t="s">
        <v>101</v>
      </c>
      <c r="H32" s="188" t="s">
        <v>104</v>
      </c>
      <c r="I32" s="188" t="s">
        <v>104</v>
      </c>
      <c r="J32" s="188"/>
      <c r="K32" s="188" t="s">
        <v>104</v>
      </c>
      <c r="L32" s="188" t="s">
        <v>104</v>
      </c>
      <c r="M32" s="188" t="s">
        <v>104</v>
      </c>
      <c r="N32" s="188" t="s">
        <v>101</v>
      </c>
      <c r="O32" s="188"/>
      <c r="P32" s="188" t="s">
        <v>101</v>
      </c>
      <c r="Q32" s="188" t="s">
        <v>101</v>
      </c>
      <c r="R32" s="188" t="s">
        <v>101</v>
      </c>
      <c r="S32" s="188" t="s">
        <v>101</v>
      </c>
      <c r="T32" s="188" t="s">
        <v>101</v>
      </c>
    </row>
    <row r="33" ht="19.5" customHeight="1" spans="1:20">
      <c r="A33" s="189" t="s">
        <v>279</v>
      </c>
      <c r="B33" s="189"/>
      <c r="C33" s="189"/>
      <c r="D33" s="189" t="s">
        <v>280</v>
      </c>
      <c r="E33" s="188" t="s">
        <v>101</v>
      </c>
      <c r="F33" s="188" t="s">
        <v>101</v>
      </c>
      <c r="G33" s="188" t="s">
        <v>101</v>
      </c>
      <c r="H33" s="188" t="s">
        <v>104</v>
      </c>
      <c r="I33" s="188" t="s">
        <v>104</v>
      </c>
      <c r="J33" s="188"/>
      <c r="K33" s="188" t="s">
        <v>104</v>
      </c>
      <c r="L33" s="188" t="s">
        <v>104</v>
      </c>
      <c r="M33" s="188" t="s">
        <v>104</v>
      </c>
      <c r="N33" s="188" t="s">
        <v>101</v>
      </c>
      <c r="O33" s="188"/>
      <c r="P33" s="188" t="s">
        <v>101</v>
      </c>
      <c r="Q33" s="188" t="s">
        <v>101</v>
      </c>
      <c r="R33" s="188" t="s">
        <v>101</v>
      </c>
      <c r="S33" s="188" t="s">
        <v>101</v>
      </c>
      <c r="T33" s="188" t="s">
        <v>101</v>
      </c>
    </row>
    <row r="34" ht="19.5" customHeight="1" spans="1:20">
      <c r="A34" s="189" t="s">
        <v>599</v>
      </c>
      <c r="B34" s="189"/>
      <c r="C34" s="189"/>
      <c r="D34" s="189" t="s">
        <v>600</v>
      </c>
      <c r="E34" s="188" t="s">
        <v>101</v>
      </c>
      <c r="F34" s="188" t="s">
        <v>101</v>
      </c>
      <c r="G34" s="188" t="s">
        <v>101</v>
      </c>
      <c r="H34" s="188"/>
      <c r="I34" s="188"/>
      <c r="J34" s="188"/>
      <c r="K34" s="188"/>
      <c r="L34" s="188"/>
      <c r="M34" s="188"/>
      <c r="N34" s="188"/>
      <c r="O34" s="188"/>
      <c r="P34" s="188" t="s">
        <v>101</v>
      </c>
      <c r="Q34" s="188" t="s">
        <v>101</v>
      </c>
      <c r="R34" s="188"/>
      <c r="S34" s="188"/>
      <c r="T34" s="188"/>
    </row>
    <row r="35" ht="19.5" customHeight="1" spans="1:20">
      <c r="A35" s="189" t="s">
        <v>601</v>
      </c>
      <c r="B35" s="189"/>
      <c r="C35" s="189"/>
      <c r="D35" s="189" t="s">
        <v>602</v>
      </c>
      <c r="E35" s="188" t="s">
        <v>101</v>
      </c>
      <c r="F35" s="188" t="s">
        <v>101</v>
      </c>
      <c r="G35" s="188" t="s">
        <v>101</v>
      </c>
      <c r="H35" s="188"/>
      <c r="I35" s="188"/>
      <c r="J35" s="188"/>
      <c r="K35" s="188"/>
      <c r="L35" s="188"/>
      <c r="M35" s="188"/>
      <c r="N35" s="188"/>
      <c r="O35" s="188"/>
      <c r="P35" s="188" t="s">
        <v>101</v>
      </c>
      <c r="Q35" s="188" t="s">
        <v>101</v>
      </c>
      <c r="R35" s="188"/>
      <c r="S35" s="188"/>
      <c r="T35" s="188"/>
    </row>
    <row r="36" ht="19.5" customHeight="1" spans="1:20">
      <c r="A36" s="189" t="s">
        <v>603</v>
      </c>
      <c r="B36" s="189"/>
      <c r="C36" s="189"/>
      <c r="D36" s="189" t="s">
        <v>232</v>
      </c>
      <c r="E36" s="188" t="s">
        <v>101</v>
      </c>
      <c r="F36" s="188" t="s">
        <v>101</v>
      </c>
      <c r="G36" s="188" t="s">
        <v>101</v>
      </c>
      <c r="H36" s="188"/>
      <c r="I36" s="188"/>
      <c r="J36" s="188"/>
      <c r="K36" s="188"/>
      <c r="L36" s="188"/>
      <c r="M36" s="188"/>
      <c r="N36" s="188"/>
      <c r="O36" s="188"/>
      <c r="P36" s="188" t="s">
        <v>101</v>
      </c>
      <c r="Q36" s="188" t="s">
        <v>101</v>
      </c>
      <c r="R36" s="188"/>
      <c r="S36" s="188"/>
      <c r="T36" s="188"/>
    </row>
    <row r="37" ht="19.5" customHeight="1" spans="1:20">
      <c r="A37" s="189" t="s">
        <v>281</v>
      </c>
      <c r="B37" s="189"/>
      <c r="C37" s="189"/>
      <c r="D37" s="189" t="s">
        <v>282</v>
      </c>
      <c r="E37" s="188" t="s">
        <v>101</v>
      </c>
      <c r="F37" s="188" t="s">
        <v>101</v>
      </c>
      <c r="G37" s="188" t="s">
        <v>101</v>
      </c>
      <c r="H37" s="188" t="s">
        <v>283</v>
      </c>
      <c r="I37" s="188" t="s">
        <v>283</v>
      </c>
      <c r="J37" s="188"/>
      <c r="K37" s="188" t="s">
        <v>283</v>
      </c>
      <c r="L37" s="188" t="s">
        <v>283</v>
      </c>
      <c r="M37" s="188" t="s">
        <v>604</v>
      </c>
      <c r="N37" s="188" t="s">
        <v>605</v>
      </c>
      <c r="O37" s="188"/>
      <c r="P37" s="188" t="s">
        <v>101</v>
      </c>
      <c r="Q37" s="188" t="s">
        <v>101</v>
      </c>
      <c r="R37" s="188" t="s">
        <v>101</v>
      </c>
      <c r="S37" s="188" t="s">
        <v>101</v>
      </c>
      <c r="T37" s="188" t="s">
        <v>101</v>
      </c>
    </row>
    <row r="38" ht="19.5" customHeight="1" spans="1:20">
      <c r="A38" s="189" t="s">
        <v>284</v>
      </c>
      <c r="B38" s="189"/>
      <c r="C38" s="189"/>
      <c r="D38" s="189" t="s">
        <v>285</v>
      </c>
      <c r="E38" s="188" t="s">
        <v>101</v>
      </c>
      <c r="F38" s="188" t="s">
        <v>101</v>
      </c>
      <c r="G38" s="188" t="s">
        <v>101</v>
      </c>
      <c r="H38" s="188" t="s">
        <v>283</v>
      </c>
      <c r="I38" s="188" t="s">
        <v>283</v>
      </c>
      <c r="J38" s="188"/>
      <c r="K38" s="188" t="s">
        <v>283</v>
      </c>
      <c r="L38" s="188" t="s">
        <v>283</v>
      </c>
      <c r="M38" s="188" t="s">
        <v>604</v>
      </c>
      <c r="N38" s="188" t="s">
        <v>605</v>
      </c>
      <c r="O38" s="188"/>
      <c r="P38" s="188" t="s">
        <v>101</v>
      </c>
      <c r="Q38" s="188" t="s">
        <v>101</v>
      </c>
      <c r="R38" s="188" t="s">
        <v>101</v>
      </c>
      <c r="S38" s="188" t="s">
        <v>101</v>
      </c>
      <c r="T38" s="188" t="s">
        <v>101</v>
      </c>
    </row>
    <row r="39" ht="19.5" customHeight="1" spans="1:20">
      <c r="A39" s="189" t="s">
        <v>286</v>
      </c>
      <c r="B39" s="189"/>
      <c r="C39" s="189"/>
      <c r="D39" s="189" t="s">
        <v>287</v>
      </c>
      <c r="E39" s="188" t="s">
        <v>101</v>
      </c>
      <c r="F39" s="188" t="s">
        <v>101</v>
      </c>
      <c r="G39" s="188" t="s">
        <v>101</v>
      </c>
      <c r="H39" s="188" t="s">
        <v>288</v>
      </c>
      <c r="I39" s="188" t="s">
        <v>288</v>
      </c>
      <c r="J39" s="188"/>
      <c r="K39" s="188" t="s">
        <v>288</v>
      </c>
      <c r="L39" s="188" t="s">
        <v>288</v>
      </c>
      <c r="M39" s="188" t="s">
        <v>606</v>
      </c>
      <c r="N39" s="188" t="s">
        <v>605</v>
      </c>
      <c r="O39" s="188"/>
      <c r="P39" s="188" t="s">
        <v>101</v>
      </c>
      <c r="Q39" s="188" t="s">
        <v>101</v>
      </c>
      <c r="R39" s="188" t="s">
        <v>101</v>
      </c>
      <c r="S39" s="188" t="s">
        <v>101</v>
      </c>
      <c r="T39" s="188" t="s">
        <v>101</v>
      </c>
    </row>
    <row r="40" ht="19.5" customHeight="1" spans="1:20">
      <c r="A40" s="189" t="s">
        <v>289</v>
      </c>
      <c r="B40" s="189"/>
      <c r="C40" s="189"/>
      <c r="D40" s="189" t="s">
        <v>290</v>
      </c>
      <c r="E40" s="188" t="s">
        <v>101</v>
      </c>
      <c r="F40" s="188" t="s">
        <v>101</v>
      </c>
      <c r="G40" s="188" t="s">
        <v>101</v>
      </c>
      <c r="H40" s="188" t="s">
        <v>291</v>
      </c>
      <c r="I40" s="188" t="s">
        <v>291</v>
      </c>
      <c r="J40" s="188"/>
      <c r="K40" s="188" t="s">
        <v>291</v>
      </c>
      <c r="L40" s="188" t="s">
        <v>291</v>
      </c>
      <c r="M40" s="188" t="s">
        <v>291</v>
      </c>
      <c r="N40" s="188" t="s">
        <v>101</v>
      </c>
      <c r="O40" s="188"/>
      <c r="P40" s="188" t="s">
        <v>101</v>
      </c>
      <c r="Q40" s="188" t="s">
        <v>101</v>
      </c>
      <c r="R40" s="188" t="s">
        <v>101</v>
      </c>
      <c r="S40" s="188" t="s">
        <v>101</v>
      </c>
      <c r="T40" s="188" t="s">
        <v>101</v>
      </c>
    </row>
    <row r="41" ht="19.5" customHeight="1" spans="1:20">
      <c r="A41" s="189" t="s">
        <v>292</v>
      </c>
      <c r="B41" s="189"/>
      <c r="C41" s="189"/>
      <c r="D41" s="189" t="s">
        <v>293</v>
      </c>
      <c r="E41" s="188" t="s">
        <v>101</v>
      </c>
      <c r="F41" s="188" t="s">
        <v>101</v>
      </c>
      <c r="G41" s="188" t="s">
        <v>101</v>
      </c>
      <c r="H41" s="188" t="s">
        <v>295</v>
      </c>
      <c r="I41" s="188" t="s">
        <v>511</v>
      </c>
      <c r="J41" s="188" t="s">
        <v>514</v>
      </c>
      <c r="K41" s="188" t="s">
        <v>295</v>
      </c>
      <c r="L41" s="188" t="s">
        <v>511</v>
      </c>
      <c r="M41" s="188" t="s">
        <v>607</v>
      </c>
      <c r="N41" s="188" t="s">
        <v>608</v>
      </c>
      <c r="O41" s="188" t="s">
        <v>514</v>
      </c>
      <c r="P41" s="188" t="s">
        <v>101</v>
      </c>
      <c r="Q41" s="188" t="s">
        <v>101</v>
      </c>
      <c r="R41" s="188" t="s">
        <v>101</v>
      </c>
      <c r="S41" s="188" t="s">
        <v>101</v>
      </c>
      <c r="T41" s="188" t="s">
        <v>101</v>
      </c>
    </row>
    <row r="42" ht="19.5" customHeight="1" spans="1:20">
      <c r="A42" s="189" t="s">
        <v>297</v>
      </c>
      <c r="B42" s="189"/>
      <c r="C42" s="189"/>
      <c r="D42" s="189" t="s">
        <v>298</v>
      </c>
      <c r="E42" s="188" t="s">
        <v>101</v>
      </c>
      <c r="F42" s="188" t="s">
        <v>101</v>
      </c>
      <c r="G42" s="188" t="s">
        <v>101</v>
      </c>
      <c r="H42" s="188" t="s">
        <v>299</v>
      </c>
      <c r="I42" s="188" t="s">
        <v>513</v>
      </c>
      <c r="J42" s="188" t="s">
        <v>514</v>
      </c>
      <c r="K42" s="188" t="s">
        <v>299</v>
      </c>
      <c r="L42" s="188" t="s">
        <v>513</v>
      </c>
      <c r="M42" s="188" t="s">
        <v>609</v>
      </c>
      <c r="N42" s="188" t="s">
        <v>608</v>
      </c>
      <c r="O42" s="188" t="s">
        <v>514</v>
      </c>
      <c r="P42" s="188" t="s">
        <v>101</v>
      </c>
      <c r="Q42" s="188" t="s">
        <v>101</v>
      </c>
      <c r="R42" s="188" t="s">
        <v>101</v>
      </c>
      <c r="S42" s="188" t="s">
        <v>101</v>
      </c>
      <c r="T42" s="188" t="s">
        <v>101</v>
      </c>
    </row>
    <row r="43" ht="19.5" customHeight="1" spans="1:20">
      <c r="A43" s="189" t="s">
        <v>300</v>
      </c>
      <c r="B43" s="189"/>
      <c r="C43" s="189"/>
      <c r="D43" s="189" t="s">
        <v>301</v>
      </c>
      <c r="E43" s="188" t="s">
        <v>101</v>
      </c>
      <c r="F43" s="188" t="s">
        <v>101</v>
      </c>
      <c r="G43" s="188" t="s">
        <v>101</v>
      </c>
      <c r="H43" s="188" t="s">
        <v>299</v>
      </c>
      <c r="I43" s="188" t="s">
        <v>513</v>
      </c>
      <c r="J43" s="188" t="s">
        <v>514</v>
      </c>
      <c r="K43" s="188" t="s">
        <v>299</v>
      </c>
      <c r="L43" s="188" t="s">
        <v>513</v>
      </c>
      <c r="M43" s="188" t="s">
        <v>609</v>
      </c>
      <c r="N43" s="188" t="s">
        <v>608</v>
      </c>
      <c r="O43" s="188" t="s">
        <v>514</v>
      </c>
      <c r="P43" s="188" t="s">
        <v>101</v>
      </c>
      <c r="Q43" s="188" t="s">
        <v>101</v>
      </c>
      <c r="R43" s="188" t="s">
        <v>101</v>
      </c>
      <c r="S43" s="188" t="s">
        <v>101</v>
      </c>
      <c r="T43" s="188" t="s">
        <v>101</v>
      </c>
    </row>
    <row r="44" ht="19.5" customHeight="1" spans="1:20">
      <c r="A44" s="189" t="s">
        <v>307</v>
      </c>
      <c r="B44" s="189"/>
      <c r="C44" s="189"/>
      <c r="D44" s="189" t="s">
        <v>308</v>
      </c>
      <c r="E44" s="188" t="s">
        <v>101</v>
      </c>
      <c r="F44" s="188" t="s">
        <v>101</v>
      </c>
      <c r="G44" s="188" t="s">
        <v>101</v>
      </c>
      <c r="H44" s="188" t="s">
        <v>309</v>
      </c>
      <c r="I44" s="188" t="s">
        <v>309</v>
      </c>
      <c r="J44" s="188"/>
      <c r="K44" s="188" t="s">
        <v>309</v>
      </c>
      <c r="L44" s="188" t="s">
        <v>309</v>
      </c>
      <c r="M44" s="188" t="s">
        <v>309</v>
      </c>
      <c r="N44" s="188" t="s">
        <v>101</v>
      </c>
      <c r="O44" s="188"/>
      <c r="P44" s="188" t="s">
        <v>101</v>
      </c>
      <c r="Q44" s="188" t="s">
        <v>101</v>
      </c>
      <c r="R44" s="188" t="s">
        <v>101</v>
      </c>
      <c r="S44" s="188" t="s">
        <v>101</v>
      </c>
      <c r="T44" s="188" t="s">
        <v>101</v>
      </c>
    </row>
    <row r="45" ht="19.5" customHeight="1" spans="1:20">
      <c r="A45" s="189" t="s">
        <v>310</v>
      </c>
      <c r="B45" s="189"/>
      <c r="C45" s="189"/>
      <c r="D45" s="189" t="s">
        <v>311</v>
      </c>
      <c r="E45" s="188" t="s">
        <v>101</v>
      </c>
      <c r="F45" s="188" t="s">
        <v>101</v>
      </c>
      <c r="G45" s="188" t="s">
        <v>101</v>
      </c>
      <c r="H45" s="188" t="s">
        <v>312</v>
      </c>
      <c r="I45" s="188" t="s">
        <v>312</v>
      </c>
      <c r="J45" s="188"/>
      <c r="K45" s="188" t="s">
        <v>312</v>
      </c>
      <c r="L45" s="188" t="s">
        <v>312</v>
      </c>
      <c r="M45" s="188" t="s">
        <v>312</v>
      </c>
      <c r="N45" s="188" t="s">
        <v>101</v>
      </c>
      <c r="O45" s="188"/>
      <c r="P45" s="188" t="s">
        <v>101</v>
      </c>
      <c r="Q45" s="188" t="s">
        <v>101</v>
      </c>
      <c r="R45" s="188" t="s">
        <v>101</v>
      </c>
      <c r="S45" s="188" t="s">
        <v>101</v>
      </c>
      <c r="T45" s="188" t="s">
        <v>101</v>
      </c>
    </row>
    <row r="46" ht="19.5" customHeight="1" spans="1:20">
      <c r="A46" s="189" t="s">
        <v>313</v>
      </c>
      <c r="B46" s="189"/>
      <c r="C46" s="189"/>
      <c r="D46" s="189" t="s">
        <v>314</v>
      </c>
      <c r="E46" s="188" t="s">
        <v>101</v>
      </c>
      <c r="F46" s="188" t="s">
        <v>101</v>
      </c>
      <c r="G46" s="188" t="s">
        <v>101</v>
      </c>
      <c r="H46" s="188" t="s">
        <v>315</v>
      </c>
      <c r="I46" s="188" t="s">
        <v>315</v>
      </c>
      <c r="J46" s="188"/>
      <c r="K46" s="188" t="s">
        <v>315</v>
      </c>
      <c r="L46" s="188" t="s">
        <v>315</v>
      </c>
      <c r="M46" s="188" t="s">
        <v>315</v>
      </c>
      <c r="N46" s="188" t="s">
        <v>101</v>
      </c>
      <c r="O46" s="188"/>
      <c r="P46" s="188" t="s">
        <v>101</v>
      </c>
      <c r="Q46" s="188" t="s">
        <v>101</v>
      </c>
      <c r="R46" s="188" t="s">
        <v>101</v>
      </c>
      <c r="S46" s="188" t="s">
        <v>101</v>
      </c>
      <c r="T46" s="188" t="s">
        <v>101</v>
      </c>
    </row>
    <row r="47" ht="19.5" customHeight="1" spans="1:20">
      <c r="A47" s="189" t="s">
        <v>316</v>
      </c>
      <c r="B47" s="189"/>
      <c r="C47" s="189"/>
      <c r="D47" s="189" t="s">
        <v>317</v>
      </c>
      <c r="E47" s="188" t="s">
        <v>101</v>
      </c>
      <c r="F47" s="188" t="s">
        <v>101</v>
      </c>
      <c r="G47" s="188" t="s">
        <v>101</v>
      </c>
      <c r="H47" s="188" t="s">
        <v>318</v>
      </c>
      <c r="I47" s="188" t="s">
        <v>318</v>
      </c>
      <c r="J47" s="188"/>
      <c r="K47" s="188" t="s">
        <v>318</v>
      </c>
      <c r="L47" s="188" t="s">
        <v>318</v>
      </c>
      <c r="M47" s="188" t="s">
        <v>318</v>
      </c>
      <c r="N47" s="188" t="s">
        <v>101</v>
      </c>
      <c r="O47" s="188"/>
      <c r="P47" s="188" t="s">
        <v>101</v>
      </c>
      <c r="Q47" s="188" t="s">
        <v>101</v>
      </c>
      <c r="R47" s="188" t="s">
        <v>101</v>
      </c>
      <c r="S47" s="188" t="s">
        <v>101</v>
      </c>
      <c r="T47" s="188" t="s">
        <v>101</v>
      </c>
    </row>
    <row r="48" ht="19.5" customHeight="1" spans="1:20">
      <c r="A48" s="189" t="s">
        <v>319</v>
      </c>
      <c r="B48" s="189"/>
      <c r="C48" s="189"/>
      <c r="D48" s="189" t="s">
        <v>320</v>
      </c>
      <c r="E48" s="188" t="s">
        <v>101</v>
      </c>
      <c r="F48" s="188" t="s">
        <v>101</v>
      </c>
      <c r="G48" s="188" t="s">
        <v>101</v>
      </c>
      <c r="H48" s="188" t="s">
        <v>321</v>
      </c>
      <c r="I48" s="188" t="s">
        <v>321</v>
      </c>
      <c r="J48" s="188"/>
      <c r="K48" s="188" t="s">
        <v>321</v>
      </c>
      <c r="L48" s="188" t="s">
        <v>321</v>
      </c>
      <c r="M48" s="188" t="s">
        <v>321</v>
      </c>
      <c r="N48" s="188" t="s">
        <v>101</v>
      </c>
      <c r="O48" s="188"/>
      <c r="P48" s="188" t="s">
        <v>101</v>
      </c>
      <c r="Q48" s="188" t="s">
        <v>101</v>
      </c>
      <c r="R48" s="188" t="s">
        <v>101</v>
      </c>
      <c r="S48" s="188" t="s">
        <v>101</v>
      </c>
      <c r="T48" s="188" t="s">
        <v>101</v>
      </c>
    </row>
    <row r="49" ht="19.5" customHeight="1" spans="1:20">
      <c r="A49" s="189" t="s">
        <v>322</v>
      </c>
      <c r="B49" s="189"/>
      <c r="C49" s="189"/>
      <c r="D49" s="189" t="s">
        <v>323</v>
      </c>
      <c r="E49" s="188" t="s">
        <v>101</v>
      </c>
      <c r="F49" s="188" t="s">
        <v>101</v>
      </c>
      <c r="G49" s="188" t="s">
        <v>101</v>
      </c>
      <c r="H49" s="188" t="s">
        <v>321</v>
      </c>
      <c r="I49" s="188" t="s">
        <v>321</v>
      </c>
      <c r="J49" s="188"/>
      <c r="K49" s="188" t="s">
        <v>321</v>
      </c>
      <c r="L49" s="188" t="s">
        <v>321</v>
      </c>
      <c r="M49" s="188" t="s">
        <v>321</v>
      </c>
      <c r="N49" s="188" t="s">
        <v>101</v>
      </c>
      <c r="O49" s="188"/>
      <c r="P49" s="188" t="s">
        <v>101</v>
      </c>
      <c r="Q49" s="188" t="s">
        <v>101</v>
      </c>
      <c r="R49" s="188" t="s">
        <v>101</v>
      </c>
      <c r="S49" s="188" t="s">
        <v>101</v>
      </c>
      <c r="T49" s="188" t="s">
        <v>101</v>
      </c>
    </row>
    <row r="50" ht="19.5" customHeight="1" spans="1:20">
      <c r="A50" s="189" t="s">
        <v>324</v>
      </c>
      <c r="B50" s="189"/>
      <c r="C50" s="189"/>
      <c r="D50" s="189" t="s">
        <v>325</v>
      </c>
      <c r="E50" s="188" t="s">
        <v>101</v>
      </c>
      <c r="F50" s="188" t="s">
        <v>101</v>
      </c>
      <c r="G50" s="188" t="s">
        <v>101</v>
      </c>
      <c r="H50" s="188" t="s">
        <v>326</v>
      </c>
      <c r="I50" s="188" t="s">
        <v>326</v>
      </c>
      <c r="J50" s="188"/>
      <c r="K50" s="188" t="s">
        <v>326</v>
      </c>
      <c r="L50" s="188" t="s">
        <v>326</v>
      </c>
      <c r="M50" s="188" t="s">
        <v>326</v>
      </c>
      <c r="N50" s="188" t="s">
        <v>101</v>
      </c>
      <c r="O50" s="188"/>
      <c r="P50" s="188" t="s">
        <v>101</v>
      </c>
      <c r="Q50" s="188" t="s">
        <v>101</v>
      </c>
      <c r="R50" s="188" t="s">
        <v>101</v>
      </c>
      <c r="S50" s="188" t="s">
        <v>101</v>
      </c>
      <c r="T50" s="188" t="s">
        <v>101</v>
      </c>
    </row>
    <row r="51" ht="19.5" customHeight="1" spans="1:20">
      <c r="A51" s="189" t="s">
        <v>327</v>
      </c>
      <c r="B51" s="189"/>
      <c r="C51" s="189"/>
      <c r="D51" s="189" t="s">
        <v>328</v>
      </c>
      <c r="E51" s="188" t="s">
        <v>101</v>
      </c>
      <c r="F51" s="188" t="s">
        <v>101</v>
      </c>
      <c r="G51" s="188" t="s">
        <v>101</v>
      </c>
      <c r="H51" s="188" t="s">
        <v>326</v>
      </c>
      <c r="I51" s="188" t="s">
        <v>326</v>
      </c>
      <c r="J51" s="188"/>
      <c r="K51" s="188" t="s">
        <v>326</v>
      </c>
      <c r="L51" s="188" t="s">
        <v>326</v>
      </c>
      <c r="M51" s="188" t="s">
        <v>326</v>
      </c>
      <c r="N51" s="188" t="s">
        <v>101</v>
      </c>
      <c r="O51" s="188"/>
      <c r="P51" s="188" t="s">
        <v>101</v>
      </c>
      <c r="Q51" s="188" t="s">
        <v>101</v>
      </c>
      <c r="R51" s="188" t="s">
        <v>101</v>
      </c>
      <c r="S51" s="188" t="s">
        <v>101</v>
      </c>
      <c r="T51" s="188" t="s">
        <v>101</v>
      </c>
    </row>
    <row r="52" ht="19.5" customHeight="1" spans="1:20">
      <c r="A52" s="189" t="s">
        <v>334</v>
      </c>
      <c r="B52" s="189"/>
      <c r="C52" s="189"/>
      <c r="D52" s="189" t="s">
        <v>335</v>
      </c>
      <c r="E52" s="188" t="s">
        <v>101</v>
      </c>
      <c r="F52" s="188" t="s">
        <v>101</v>
      </c>
      <c r="G52" s="188" t="s">
        <v>101</v>
      </c>
      <c r="H52" s="188" t="s">
        <v>104</v>
      </c>
      <c r="I52" s="188" t="s">
        <v>104</v>
      </c>
      <c r="J52" s="188"/>
      <c r="K52" s="188" t="s">
        <v>104</v>
      </c>
      <c r="L52" s="188" t="s">
        <v>104</v>
      </c>
      <c r="M52" s="188" t="s">
        <v>104</v>
      </c>
      <c r="N52" s="188" t="s">
        <v>101</v>
      </c>
      <c r="O52" s="188"/>
      <c r="P52" s="188" t="s">
        <v>101</v>
      </c>
      <c r="Q52" s="188" t="s">
        <v>101</v>
      </c>
      <c r="R52" s="188" t="s">
        <v>101</v>
      </c>
      <c r="S52" s="188" t="s">
        <v>101</v>
      </c>
      <c r="T52" s="188" t="s">
        <v>101</v>
      </c>
    </row>
    <row r="53" ht="19.5" customHeight="1" spans="1:20">
      <c r="A53" s="189" t="s">
        <v>336</v>
      </c>
      <c r="B53" s="189"/>
      <c r="C53" s="189"/>
      <c r="D53" s="189" t="s">
        <v>337</v>
      </c>
      <c r="E53" s="188" t="s">
        <v>101</v>
      </c>
      <c r="F53" s="188" t="s">
        <v>101</v>
      </c>
      <c r="G53" s="188" t="s">
        <v>101</v>
      </c>
      <c r="H53" s="188" t="s">
        <v>104</v>
      </c>
      <c r="I53" s="188" t="s">
        <v>104</v>
      </c>
      <c r="J53" s="188"/>
      <c r="K53" s="188" t="s">
        <v>104</v>
      </c>
      <c r="L53" s="188" t="s">
        <v>104</v>
      </c>
      <c r="M53" s="188" t="s">
        <v>104</v>
      </c>
      <c r="N53" s="188" t="s">
        <v>101</v>
      </c>
      <c r="O53" s="188"/>
      <c r="P53" s="188" t="s">
        <v>101</v>
      </c>
      <c r="Q53" s="188" t="s">
        <v>101</v>
      </c>
      <c r="R53" s="188" t="s">
        <v>101</v>
      </c>
      <c r="S53" s="188" t="s">
        <v>101</v>
      </c>
      <c r="T53" s="188" t="s">
        <v>101</v>
      </c>
    </row>
    <row r="54" ht="19.5" customHeight="1" spans="1:20">
      <c r="A54" s="189" t="s">
        <v>338</v>
      </c>
      <c r="B54" s="189"/>
      <c r="C54" s="189"/>
      <c r="D54" s="189" t="s">
        <v>339</v>
      </c>
      <c r="E54" s="188" t="s">
        <v>101</v>
      </c>
      <c r="F54" s="188" t="s">
        <v>101</v>
      </c>
      <c r="G54" s="188" t="s">
        <v>101</v>
      </c>
      <c r="H54" s="188"/>
      <c r="I54" s="188"/>
      <c r="J54" s="188"/>
      <c r="K54" s="188"/>
      <c r="L54" s="188"/>
      <c r="M54" s="188"/>
      <c r="N54" s="188"/>
      <c r="O54" s="188"/>
      <c r="P54" s="188" t="s">
        <v>101</v>
      </c>
      <c r="Q54" s="188" t="s">
        <v>101</v>
      </c>
      <c r="R54" s="188"/>
      <c r="S54" s="188"/>
      <c r="T54" s="188"/>
    </row>
    <row r="55" ht="19.5" customHeight="1" spans="1:20">
      <c r="A55" s="189" t="s">
        <v>341</v>
      </c>
      <c r="B55" s="189"/>
      <c r="C55" s="189"/>
      <c r="D55" s="189" t="s">
        <v>339</v>
      </c>
      <c r="E55" s="188" t="s">
        <v>101</v>
      </c>
      <c r="F55" s="188" t="s">
        <v>101</v>
      </c>
      <c r="G55" s="188" t="s">
        <v>101</v>
      </c>
      <c r="H55" s="188"/>
      <c r="I55" s="188"/>
      <c r="J55" s="188"/>
      <c r="K55" s="188"/>
      <c r="L55" s="188"/>
      <c r="M55" s="188"/>
      <c r="N55" s="188"/>
      <c r="O55" s="188"/>
      <c r="P55" s="188" t="s">
        <v>101</v>
      </c>
      <c r="Q55" s="188" t="s">
        <v>101</v>
      </c>
      <c r="R55" s="188"/>
      <c r="S55" s="188"/>
      <c r="T55" s="188"/>
    </row>
    <row r="56" ht="19.5" customHeight="1" spans="1:20">
      <c r="A56" s="189" t="s">
        <v>342</v>
      </c>
      <c r="B56" s="189"/>
      <c r="C56" s="189"/>
      <c r="D56" s="189" t="s">
        <v>343</v>
      </c>
      <c r="E56" s="188" t="s">
        <v>101</v>
      </c>
      <c r="F56" s="188" t="s">
        <v>101</v>
      </c>
      <c r="G56" s="188" t="s">
        <v>101</v>
      </c>
      <c r="H56" s="188" t="s">
        <v>345</v>
      </c>
      <c r="I56" s="188" t="s">
        <v>516</v>
      </c>
      <c r="J56" s="188" t="s">
        <v>610</v>
      </c>
      <c r="K56" s="188" t="s">
        <v>345</v>
      </c>
      <c r="L56" s="188" t="s">
        <v>516</v>
      </c>
      <c r="M56" s="188" t="s">
        <v>611</v>
      </c>
      <c r="N56" s="188" t="s">
        <v>612</v>
      </c>
      <c r="O56" s="188" t="s">
        <v>610</v>
      </c>
      <c r="P56" s="188" t="s">
        <v>101</v>
      </c>
      <c r="Q56" s="188" t="s">
        <v>101</v>
      </c>
      <c r="R56" s="188" t="s">
        <v>101</v>
      </c>
      <c r="S56" s="188" t="s">
        <v>101</v>
      </c>
      <c r="T56" s="188" t="s">
        <v>101</v>
      </c>
    </row>
    <row r="57" ht="19.5" customHeight="1" spans="1:20">
      <c r="A57" s="189" t="s">
        <v>347</v>
      </c>
      <c r="B57" s="189"/>
      <c r="C57" s="189"/>
      <c r="D57" s="189" t="s">
        <v>348</v>
      </c>
      <c r="E57" s="188" t="s">
        <v>101</v>
      </c>
      <c r="F57" s="188" t="s">
        <v>101</v>
      </c>
      <c r="G57" s="188" t="s">
        <v>101</v>
      </c>
      <c r="H57" s="188" t="s">
        <v>349</v>
      </c>
      <c r="I57" s="188" t="s">
        <v>349</v>
      </c>
      <c r="J57" s="188"/>
      <c r="K57" s="188" t="s">
        <v>349</v>
      </c>
      <c r="L57" s="188" t="s">
        <v>349</v>
      </c>
      <c r="M57" s="188" t="s">
        <v>613</v>
      </c>
      <c r="N57" s="188" t="s">
        <v>612</v>
      </c>
      <c r="O57" s="188"/>
      <c r="P57" s="188" t="s">
        <v>101</v>
      </c>
      <c r="Q57" s="188" t="s">
        <v>101</v>
      </c>
      <c r="R57" s="188" t="s">
        <v>101</v>
      </c>
      <c r="S57" s="188" t="s">
        <v>101</v>
      </c>
      <c r="T57" s="188" t="s">
        <v>101</v>
      </c>
    </row>
    <row r="58" ht="19.5" customHeight="1" spans="1:20">
      <c r="A58" s="189" t="s">
        <v>350</v>
      </c>
      <c r="B58" s="189"/>
      <c r="C58" s="189"/>
      <c r="D58" s="189" t="s">
        <v>351</v>
      </c>
      <c r="E58" s="188" t="s">
        <v>101</v>
      </c>
      <c r="F58" s="188" t="s">
        <v>101</v>
      </c>
      <c r="G58" s="188" t="s">
        <v>101</v>
      </c>
      <c r="H58" s="188" t="s">
        <v>349</v>
      </c>
      <c r="I58" s="188" t="s">
        <v>349</v>
      </c>
      <c r="J58" s="188"/>
      <c r="K58" s="188" t="s">
        <v>349</v>
      </c>
      <c r="L58" s="188" t="s">
        <v>349</v>
      </c>
      <c r="M58" s="188" t="s">
        <v>613</v>
      </c>
      <c r="N58" s="188" t="s">
        <v>612</v>
      </c>
      <c r="O58" s="188"/>
      <c r="P58" s="188" t="s">
        <v>101</v>
      </c>
      <c r="Q58" s="188" t="s">
        <v>101</v>
      </c>
      <c r="R58" s="188" t="s">
        <v>101</v>
      </c>
      <c r="S58" s="188" t="s">
        <v>101</v>
      </c>
      <c r="T58" s="188" t="s">
        <v>101</v>
      </c>
    </row>
    <row r="59" ht="19.5" customHeight="1" spans="1:20">
      <c r="A59" s="189" t="s">
        <v>352</v>
      </c>
      <c r="B59" s="189"/>
      <c r="C59" s="189"/>
      <c r="D59" s="189" t="s">
        <v>353</v>
      </c>
      <c r="E59" s="188" t="s">
        <v>101</v>
      </c>
      <c r="F59" s="188" t="s">
        <v>101</v>
      </c>
      <c r="G59" s="188" t="s">
        <v>101</v>
      </c>
      <c r="H59" s="188" t="s">
        <v>355</v>
      </c>
      <c r="I59" s="188" t="s">
        <v>519</v>
      </c>
      <c r="J59" s="188" t="s">
        <v>610</v>
      </c>
      <c r="K59" s="188" t="s">
        <v>355</v>
      </c>
      <c r="L59" s="188" t="s">
        <v>519</v>
      </c>
      <c r="M59" s="188" t="s">
        <v>519</v>
      </c>
      <c r="N59" s="188" t="s">
        <v>101</v>
      </c>
      <c r="O59" s="188" t="s">
        <v>610</v>
      </c>
      <c r="P59" s="188" t="s">
        <v>101</v>
      </c>
      <c r="Q59" s="188" t="s">
        <v>101</v>
      </c>
      <c r="R59" s="188" t="s">
        <v>101</v>
      </c>
      <c r="S59" s="188" t="s">
        <v>101</v>
      </c>
      <c r="T59" s="188" t="s">
        <v>101</v>
      </c>
    </row>
    <row r="60" ht="19.5" customHeight="1" spans="1:20">
      <c r="A60" s="189" t="s">
        <v>614</v>
      </c>
      <c r="B60" s="189"/>
      <c r="C60" s="189"/>
      <c r="D60" s="189" t="s">
        <v>615</v>
      </c>
      <c r="E60" s="188" t="s">
        <v>101</v>
      </c>
      <c r="F60" s="188" t="s">
        <v>101</v>
      </c>
      <c r="G60" s="188" t="s">
        <v>101</v>
      </c>
      <c r="H60" s="188"/>
      <c r="I60" s="188"/>
      <c r="J60" s="188"/>
      <c r="K60" s="188"/>
      <c r="L60" s="188"/>
      <c r="M60" s="188"/>
      <c r="N60" s="188"/>
      <c r="O60" s="188"/>
      <c r="P60" s="188" t="s">
        <v>101</v>
      </c>
      <c r="Q60" s="188" t="s">
        <v>101</v>
      </c>
      <c r="R60" s="188"/>
      <c r="S60" s="188"/>
      <c r="T60" s="188"/>
    </row>
    <row r="61" ht="19.5" customHeight="1" spans="1:20">
      <c r="A61" s="189" t="s">
        <v>360</v>
      </c>
      <c r="B61" s="189"/>
      <c r="C61" s="189"/>
      <c r="D61" s="189" t="s">
        <v>361</v>
      </c>
      <c r="E61" s="188" t="s">
        <v>101</v>
      </c>
      <c r="F61" s="188" t="s">
        <v>101</v>
      </c>
      <c r="G61" s="188" t="s">
        <v>101</v>
      </c>
      <c r="H61" s="188" t="s">
        <v>355</v>
      </c>
      <c r="I61" s="188" t="s">
        <v>519</v>
      </c>
      <c r="J61" s="188" t="s">
        <v>610</v>
      </c>
      <c r="K61" s="188" t="s">
        <v>355</v>
      </c>
      <c r="L61" s="188" t="s">
        <v>519</v>
      </c>
      <c r="M61" s="188" t="s">
        <v>519</v>
      </c>
      <c r="N61" s="188" t="s">
        <v>101</v>
      </c>
      <c r="O61" s="188" t="s">
        <v>610</v>
      </c>
      <c r="P61" s="188" t="s">
        <v>101</v>
      </c>
      <c r="Q61" s="188" t="s">
        <v>101</v>
      </c>
      <c r="R61" s="188" t="s">
        <v>101</v>
      </c>
      <c r="S61" s="188" t="s">
        <v>101</v>
      </c>
      <c r="T61" s="188" t="s">
        <v>101</v>
      </c>
    </row>
    <row r="62" ht="19.5" customHeight="1" spans="1:20">
      <c r="A62" s="189" t="s">
        <v>364</v>
      </c>
      <c r="B62" s="189"/>
      <c r="C62" s="189"/>
      <c r="D62" s="189" t="s">
        <v>365</v>
      </c>
      <c r="E62" s="188" t="s">
        <v>101</v>
      </c>
      <c r="F62" s="188" t="s">
        <v>101</v>
      </c>
      <c r="G62" s="188" t="s">
        <v>101</v>
      </c>
      <c r="H62" s="188" t="s">
        <v>367</v>
      </c>
      <c r="I62" s="188" t="s">
        <v>367</v>
      </c>
      <c r="J62" s="188"/>
      <c r="K62" s="188" t="s">
        <v>367</v>
      </c>
      <c r="L62" s="188" t="s">
        <v>367</v>
      </c>
      <c r="M62" s="188" t="s">
        <v>367</v>
      </c>
      <c r="N62" s="188" t="s">
        <v>101</v>
      </c>
      <c r="O62" s="188"/>
      <c r="P62" s="188" t="s">
        <v>101</v>
      </c>
      <c r="Q62" s="188" t="s">
        <v>101</v>
      </c>
      <c r="R62" s="188" t="s">
        <v>101</v>
      </c>
      <c r="S62" s="188" t="s">
        <v>101</v>
      </c>
      <c r="T62" s="188" t="s">
        <v>101</v>
      </c>
    </row>
    <row r="63" ht="19.5" customHeight="1" spans="1:20">
      <c r="A63" s="189" t="s">
        <v>368</v>
      </c>
      <c r="B63" s="189"/>
      <c r="C63" s="189"/>
      <c r="D63" s="189" t="s">
        <v>369</v>
      </c>
      <c r="E63" s="188" t="s">
        <v>101</v>
      </c>
      <c r="F63" s="188" t="s">
        <v>101</v>
      </c>
      <c r="G63" s="188" t="s">
        <v>101</v>
      </c>
      <c r="H63" s="188" t="s">
        <v>367</v>
      </c>
      <c r="I63" s="188" t="s">
        <v>367</v>
      </c>
      <c r="J63" s="188"/>
      <c r="K63" s="188" t="s">
        <v>367</v>
      </c>
      <c r="L63" s="188" t="s">
        <v>367</v>
      </c>
      <c r="M63" s="188" t="s">
        <v>367</v>
      </c>
      <c r="N63" s="188" t="s">
        <v>101</v>
      </c>
      <c r="O63" s="188"/>
      <c r="P63" s="188" t="s">
        <v>101</v>
      </c>
      <c r="Q63" s="188" t="s">
        <v>101</v>
      </c>
      <c r="R63" s="188" t="s">
        <v>101</v>
      </c>
      <c r="S63" s="188" t="s">
        <v>101</v>
      </c>
      <c r="T63" s="188" t="s">
        <v>101</v>
      </c>
    </row>
    <row r="64" ht="19.5" customHeight="1" spans="1:20">
      <c r="A64" s="189" t="s">
        <v>370</v>
      </c>
      <c r="B64" s="189"/>
      <c r="C64" s="189"/>
      <c r="D64" s="189" t="s">
        <v>371</v>
      </c>
      <c r="E64" s="188" t="s">
        <v>101</v>
      </c>
      <c r="F64" s="188" t="s">
        <v>101</v>
      </c>
      <c r="G64" s="188" t="s">
        <v>101</v>
      </c>
      <c r="H64" s="188" t="s">
        <v>372</v>
      </c>
      <c r="I64" s="188" t="s">
        <v>372</v>
      </c>
      <c r="J64" s="188"/>
      <c r="K64" s="188" t="s">
        <v>372</v>
      </c>
      <c r="L64" s="188" t="s">
        <v>372</v>
      </c>
      <c r="M64" s="188" t="s">
        <v>372</v>
      </c>
      <c r="N64" s="188" t="s">
        <v>101</v>
      </c>
      <c r="O64" s="188"/>
      <c r="P64" s="188" t="s">
        <v>101</v>
      </c>
      <c r="Q64" s="188" t="s">
        <v>101</v>
      </c>
      <c r="R64" s="188" t="s">
        <v>101</v>
      </c>
      <c r="S64" s="188" t="s">
        <v>101</v>
      </c>
      <c r="T64" s="188" t="s">
        <v>101</v>
      </c>
    </row>
    <row r="65" ht="19.5" customHeight="1" spans="1:20">
      <c r="A65" s="189" t="s">
        <v>373</v>
      </c>
      <c r="B65" s="189"/>
      <c r="C65" s="189"/>
      <c r="D65" s="189" t="s">
        <v>374</v>
      </c>
      <c r="E65" s="188" t="s">
        <v>101</v>
      </c>
      <c r="F65" s="188" t="s">
        <v>101</v>
      </c>
      <c r="G65" s="188" t="s">
        <v>101</v>
      </c>
      <c r="H65" s="188" t="s">
        <v>375</v>
      </c>
      <c r="I65" s="188" t="s">
        <v>375</v>
      </c>
      <c r="J65" s="188"/>
      <c r="K65" s="188" t="s">
        <v>375</v>
      </c>
      <c r="L65" s="188" t="s">
        <v>375</v>
      </c>
      <c r="M65" s="188" t="s">
        <v>375</v>
      </c>
      <c r="N65" s="188" t="s">
        <v>101</v>
      </c>
      <c r="O65" s="188"/>
      <c r="P65" s="188" t="s">
        <v>101</v>
      </c>
      <c r="Q65" s="188" t="s">
        <v>101</v>
      </c>
      <c r="R65" s="188" t="s">
        <v>101</v>
      </c>
      <c r="S65" s="188" t="s">
        <v>101</v>
      </c>
      <c r="T65" s="188" t="s">
        <v>101</v>
      </c>
    </row>
    <row r="66" ht="19.5" customHeight="1" spans="1:20">
      <c r="A66" s="189" t="s">
        <v>376</v>
      </c>
      <c r="B66" s="189"/>
      <c r="C66" s="189"/>
      <c r="D66" s="189" t="s">
        <v>377</v>
      </c>
      <c r="E66" s="188" t="s">
        <v>101</v>
      </c>
      <c r="F66" s="188" t="s">
        <v>101</v>
      </c>
      <c r="G66" s="188" t="s">
        <v>101</v>
      </c>
      <c r="H66" s="188" t="s">
        <v>378</v>
      </c>
      <c r="I66" s="188" t="s">
        <v>378</v>
      </c>
      <c r="J66" s="188"/>
      <c r="K66" s="188" t="s">
        <v>378</v>
      </c>
      <c r="L66" s="188" t="s">
        <v>378</v>
      </c>
      <c r="M66" s="188" t="s">
        <v>378</v>
      </c>
      <c r="N66" s="188" t="s">
        <v>101</v>
      </c>
      <c r="O66" s="188"/>
      <c r="P66" s="188" t="s">
        <v>101</v>
      </c>
      <c r="Q66" s="188" t="s">
        <v>101</v>
      </c>
      <c r="R66" s="188" t="s">
        <v>101</v>
      </c>
      <c r="S66" s="188" t="s">
        <v>101</v>
      </c>
      <c r="T66" s="188" t="s">
        <v>101</v>
      </c>
    </row>
    <row r="67" ht="19.5" customHeight="1" spans="1:20">
      <c r="A67" s="189" t="s">
        <v>379</v>
      </c>
      <c r="B67" s="189"/>
      <c r="C67" s="189"/>
      <c r="D67" s="189" t="s">
        <v>380</v>
      </c>
      <c r="E67" s="188" t="s">
        <v>101</v>
      </c>
      <c r="F67" s="188" t="s">
        <v>101</v>
      </c>
      <c r="G67" s="188" t="s">
        <v>101</v>
      </c>
      <c r="H67" s="188" t="s">
        <v>381</v>
      </c>
      <c r="I67" s="188" t="s">
        <v>381</v>
      </c>
      <c r="J67" s="188"/>
      <c r="K67" s="188" t="s">
        <v>381</v>
      </c>
      <c r="L67" s="188" t="s">
        <v>381</v>
      </c>
      <c r="M67" s="188" t="s">
        <v>381</v>
      </c>
      <c r="N67" s="188" t="s">
        <v>101</v>
      </c>
      <c r="O67" s="188"/>
      <c r="P67" s="188" t="s">
        <v>101</v>
      </c>
      <c r="Q67" s="188" t="s">
        <v>101</v>
      </c>
      <c r="R67" s="188" t="s">
        <v>101</v>
      </c>
      <c r="S67" s="188" t="s">
        <v>101</v>
      </c>
      <c r="T67" s="188" t="s">
        <v>101</v>
      </c>
    </row>
    <row r="68" ht="19.5" customHeight="1" spans="1:20">
      <c r="A68" s="189" t="s">
        <v>382</v>
      </c>
      <c r="B68" s="189"/>
      <c r="C68" s="189"/>
      <c r="D68" s="189" t="s">
        <v>383</v>
      </c>
      <c r="E68" s="188" t="s">
        <v>101</v>
      </c>
      <c r="F68" s="188" t="s">
        <v>101</v>
      </c>
      <c r="G68" s="188" t="s">
        <v>101</v>
      </c>
      <c r="H68" s="188" t="s">
        <v>131</v>
      </c>
      <c r="I68" s="188"/>
      <c r="J68" s="188" t="s">
        <v>131</v>
      </c>
      <c r="K68" s="188" t="s">
        <v>131</v>
      </c>
      <c r="L68" s="188"/>
      <c r="M68" s="188"/>
      <c r="N68" s="188"/>
      <c r="O68" s="188" t="s">
        <v>131</v>
      </c>
      <c r="P68" s="188" t="s">
        <v>101</v>
      </c>
      <c r="Q68" s="188" t="s">
        <v>101</v>
      </c>
      <c r="R68" s="188" t="s">
        <v>101</v>
      </c>
      <c r="S68" s="188" t="s">
        <v>101</v>
      </c>
      <c r="T68" s="188" t="s">
        <v>101</v>
      </c>
    </row>
    <row r="69" ht="19.5" customHeight="1" spans="1:20">
      <c r="A69" s="189" t="s">
        <v>384</v>
      </c>
      <c r="B69" s="189"/>
      <c r="C69" s="189"/>
      <c r="D69" s="189" t="s">
        <v>385</v>
      </c>
      <c r="E69" s="188" t="s">
        <v>101</v>
      </c>
      <c r="F69" s="188" t="s">
        <v>101</v>
      </c>
      <c r="G69" s="188" t="s">
        <v>101</v>
      </c>
      <c r="H69" s="188" t="s">
        <v>131</v>
      </c>
      <c r="I69" s="188"/>
      <c r="J69" s="188" t="s">
        <v>131</v>
      </c>
      <c r="K69" s="188" t="s">
        <v>131</v>
      </c>
      <c r="L69" s="188"/>
      <c r="M69" s="188"/>
      <c r="N69" s="188"/>
      <c r="O69" s="188" t="s">
        <v>131</v>
      </c>
      <c r="P69" s="188" t="s">
        <v>101</v>
      </c>
      <c r="Q69" s="188" t="s">
        <v>101</v>
      </c>
      <c r="R69" s="188" t="s">
        <v>101</v>
      </c>
      <c r="S69" s="188" t="s">
        <v>101</v>
      </c>
      <c r="T69" s="188" t="s">
        <v>101</v>
      </c>
    </row>
    <row r="70" ht="19.5" customHeight="1" spans="1:20">
      <c r="A70" s="189" t="s">
        <v>386</v>
      </c>
      <c r="B70" s="189"/>
      <c r="C70" s="189"/>
      <c r="D70" s="189" t="s">
        <v>387</v>
      </c>
      <c r="E70" s="188" t="s">
        <v>101</v>
      </c>
      <c r="F70" s="188" t="s">
        <v>101</v>
      </c>
      <c r="G70" s="188" t="s">
        <v>101</v>
      </c>
      <c r="H70" s="188" t="s">
        <v>131</v>
      </c>
      <c r="I70" s="188"/>
      <c r="J70" s="188" t="s">
        <v>131</v>
      </c>
      <c r="K70" s="188" t="s">
        <v>131</v>
      </c>
      <c r="L70" s="188"/>
      <c r="M70" s="188"/>
      <c r="N70" s="188"/>
      <c r="O70" s="188" t="s">
        <v>131</v>
      </c>
      <c r="P70" s="188" t="s">
        <v>101</v>
      </c>
      <c r="Q70" s="188" t="s">
        <v>101</v>
      </c>
      <c r="R70" s="188" t="s">
        <v>101</v>
      </c>
      <c r="S70" s="188" t="s">
        <v>101</v>
      </c>
      <c r="T70" s="188" t="s">
        <v>101</v>
      </c>
    </row>
    <row r="71" ht="19.5" customHeight="1" spans="1:20">
      <c r="A71" s="189" t="s">
        <v>388</v>
      </c>
      <c r="B71" s="189"/>
      <c r="C71" s="189"/>
      <c r="D71" s="189" t="s">
        <v>389</v>
      </c>
      <c r="E71" s="188" t="s">
        <v>101</v>
      </c>
      <c r="F71" s="188" t="s">
        <v>101</v>
      </c>
      <c r="G71" s="188" t="s">
        <v>101</v>
      </c>
      <c r="H71" s="188" t="s">
        <v>135</v>
      </c>
      <c r="I71" s="188" t="s">
        <v>135</v>
      </c>
      <c r="J71" s="188"/>
      <c r="K71" s="188" t="s">
        <v>135</v>
      </c>
      <c r="L71" s="188" t="s">
        <v>135</v>
      </c>
      <c r="M71" s="188" t="s">
        <v>616</v>
      </c>
      <c r="N71" s="188" t="s">
        <v>617</v>
      </c>
      <c r="O71" s="188"/>
      <c r="P71" s="188" t="s">
        <v>101</v>
      </c>
      <c r="Q71" s="188" t="s">
        <v>101</v>
      </c>
      <c r="R71" s="188" t="s">
        <v>101</v>
      </c>
      <c r="S71" s="188" t="s">
        <v>101</v>
      </c>
      <c r="T71" s="188" t="s">
        <v>101</v>
      </c>
    </row>
    <row r="72" ht="19.5" customHeight="1" spans="1:20">
      <c r="A72" s="189" t="s">
        <v>390</v>
      </c>
      <c r="B72" s="189"/>
      <c r="C72" s="189"/>
      <c r="D72" s="189" t="s">
        <v>391</v>
      </c>
      <c r="E72" s="188" t="s">
        <v>101</v>
      </c>
      <c r="F72" s="188" t="s">
        <v>101</v>
      </c>
      <c r="G72" s="188" t="s">
        <v>101</v>
      </c>
      <c r="H72" s="188" t="s">
        <v>135</v>
      </c>
      <c r="I72" s="188" t="s">
        <v>135</v>
      </c>
      <c r="J72" s="188"/>
      <c r="K72" s="188" t="s">
        <v>135</v>
      </c>
      <c r="L72" s="188" t="s">
        <v>135</v>
      </c>
      <c r="M72" s="188" t="s">
        <v>616</v>
      </c>
      <c r="N72" s="188" t="s">
        <v>617</v>
      </c>
      <c r="O72" s="188"/>
      <c r="P72" s="188" t="s">
        <v>101</v>
      </c>
      <c r="Q72" s="188" t="s">
        <v>101</v>
      </c>
      <c r="R72" s="188" t="s">
        <v>101</v>
      </c>
      <c r="S72" s="188" t="s">
        <v>101</v>
      </c>
      <c r="T72" s="188" t="s">
        <v>101</v>
      </c>
    </row>
    <row r="73" ht="19.5" customHeight="1" spans="1:20">
      <c r="A73" s="189" t="s">
        <v>392</v>
      </c>
      <c r="B73" s="189"/>
      <c r="C73" s="189"/>
      <c r="D73" s="189" t="s">
        <v>391</v>
      </c>
      <c r="E73" s="188" t="s">
        <v>101</v>
      </c>
      <c r="F73" s="188" t="s">
        <v>101</v>
      </c>
      <c r="G73" s="188" t="s">
        <v>101</v>
      </c>
      <c r="H73" s="188" t="s">
        <v>135</v>
      </c>
      <c r="I73" s="188" t="s">
        <v>135</v>
      </c>
      <c r="J73" s="188"/>
      <c r="K73" s="188" t="s">
        <v>135</v>
      </c>
      <c r="L73" s="188" t="s">
        <v>135</v>
      </c>
      <c r="M73" s="188" t="s">
        <v>616</v>
      </c>
      <c r="N73" s="188" t="s">
        <v>617</v>
      </c>
      <c r="O73" s="188"/>
      <c r="P73" s="188" t="s">
        <v>101</v>
      </c>
      <c r="Q73" s="188" t="s">
        <v>101</v>
      </c>
      <c r="R73" s="188" t="s">
        <v>101</v>
      </c>
      <c r="S73" s="188" t="s">
        <v>101</v>
      </c>
      <c r="T73" s="188" t="s">
        <v>101</v>
      </c>
    </row>
    <row r="74" ht="19.5" customHeight="1" spans="1:20">
      <c r="A74" s="189" t="s">
        <v>393</v>
      </c>
      <c r="B74" s="189"/>
      <c r="C74" s="189"/>
      <c r="D74" s="189" t="s">
        <v>394</v>
      </c>
      <c r="E74" s="188" t="s">
        <v>101</v>
      </c>
      <c r="F74" s="188" t="s">
        <v>101</v>
      </c>
      <c r="G74" s="188" t="s">
        <v>101</v>
      </c>
      <c r="H74" s="188" t="s">
        <v>395</v>
      </c>
      <c r="I74" s="188" t="s">
        <v>523</v>
      </c>
      <c r="J74" s="188" t="s">
        <v>618</v>
      </c>
      <c r="K74" s="188" t="s">
        <v>395</v>
      </c>
      <c r="L74" s="188" t="s">
        <v>523</v>
      </c>
      <c r="M74" s="188" t="s">
        <v>619</v>
      </c>
      <c r="N74" s="188" t="s">
        <v>620</v>
      </c>
      <c r="O74" s="188" t="s">
        <v>618</v>
      </c>
      <c r="P74" s="188" t="s">
        <v>101</v>
      </c>
      <c r="Q74" s="188" t="s">
        <v>101</v>
      </c>
      <c r="R74" s="188" t="s">
        <v>101</v>
      </c>
      <c r="S74" s="188" t="s">
        <v>101</v>
      </c>
      <c r="T74" s="188" t="s">
        <v>101</v>
      </c>
    </row>
    <row r="75" ht="19.5" customHeight="1" spans="1:20">
      <c r="A75" s="189" t="s">
        <v>396</v>
      </c>
      <c r="B75" s="189"/>
      <c r="C75" s="189"/>
      <c r="D75" s="189" t="s">
        <v>397</v>
      </c>
      <c r="E75" s="188" t="s">
        <v>101</v>
      </c>
      <c r="F75" s="188" t="s">
        <v>101</v>
      </c>
      <c r="G75" s="188" t="s">
        <v>101</v>
      </c>
      <c r="H75" s="188" t="s">
        <v>398</v>
      </c>
      <c r="I75" s="188" t="s">
        <v>400</v>
      </c>
      <c r="J75" s="188" t="s">
        <v>403</v>
      </c>
      <c r="K75" s="188" t="s">
        <v>398</v>
      </c>
      <c r="L75" s="188" t="s">
        <v>400</v>
      </c>
      <c r="M75" s="188" t="s">
        <v>621</v>
      </c>
      <c r="N75" s="188" t="s">
        <v>622</v>
      </c>
      <c r="O75" s="188" t="s">
        <v>403</v>
      </c>
      <c r="P75" s="188" t="s">
        <v>101</v>
      </c>
      <c r="Q75" s="188" t="s">
        <v>101</v>
      </c>
      <c r="R75" s="188" t="s">
        <v>101</v>
      </c>
      <c r="S75" s="188" t="s">
        <v>101</v>
      </c>
      <c r="T75" s="188" t="s">
        <v>101</v>
      </c>
    </row>
    <row r="76" ht="19.5" customHeight="1" spans="1:20">
      <c r="A76" s="189" t="s">
        <v>399</v>
      </c>
      <c r="B76" s="189"/>
      <c r="C76" s="189"/>
      <c r="D76" s="189" t="s">
        <v>237</v>
      </c>
      <c r="E76" s="188" t="s">
        <v>101</v>
      </c>
      <c r="F76" s="188" t="s">
        <v>101</v>
      </c>
      <c r="G76" s="188" t="s">
        <v>101</v>
      </c>
      <c r="H76" s="188" t="s">
        <v>400</v>
      </c>
      <c r="I76" s="188" t="s">
        <v>400</v>
      </c>
      <c r="J76" s="188"/>
      <c r="K76" s="188" t="s">
        <v>400</v>
      </c>
      <c r="L76" s="188" t="s">
        <v>400</v>
      </c>
      <c r="M76" s="188" t="s">
        <v>621</v>
      </c>
      <c r="N76" s="188" t="s">
        <v>622</v>
      </c>
      <c r="O76" s="188"/>
      <c r="P76" s="188" t="s">
        <v>101</v>
      </c>
      <c r="Q76" s="188" t="s">
        <v>101</v>
      </c>
      <c r="R76" s="188" t="s">
        <v>101</v>
      </c>
      <c r="S76" s="188" t="s">
        <v>101</v>
      </c>
      <c r="T76" s="188" t="s">
        <v>101</v>
      </c>
    </row>
    <row r="77" ht="19.5" customHeight="1" spans="1:20">
      <c r="A77" s="189" t="s">
        <v>401</v>
      </c>
      <c r="B77" s="189"/>
      <c r="C77" s="189"/>
      <c r="D77" s="189" t="s">
        <v>402</v>
      </c>
      <c r="E77" s="188" t="s">
        <v>101</v>
      </c>
      <c r="F77" s="188" t="s">
        <v>101</v>
      </c>
      <c r="G77" s="188" t="s">
        <v>101</v>
      </c>
      <c r="H77" s="188" t="s">
        <v>403</v>
      </c>
      <c r="I77" s="188"/>
      <c r="J77" s="188" t="s">
        <v>403</v>
      </c>
      <c r="K77" s="188" t="s">
        <v>403</v>
      </c>
      <c r="L77" s="188"/>
      <c r="M77" s="188"/>
      <c r="N77" s="188"/>
      <c r="O77" s="188" t="s">
        <v>403</v>
      </c>
      <c r="P77" s="188" t="s">
        <v>101</v>
      </c>
      <c r="Q77" s="188" t="s">
        <v>101</v>
      </c>
      <c r="R77" s="188" t="s">
        <v>101</v>
      </c>
      <c r="S77" s="188" t="s">
        <v>101</v>
      </c>
      <c r="T77" s="188" t="s">
        <v>101</v>
      </c>
    </row>
    <row r="78" ht="19.5" customHeight="1" spans="1:20">
      <c r="A78" s="189" t="s">
        <v>404</v>
      </c>
      <c r="B78" s="189"/>
      <c r="C78" s="189"/>
      <c r="D78" s="189" t="s">
        <v>405</v>
      </c>
      <c r="E78" s="188" t="s">
        <v>101</v>
      </c>
      <c r="F78" s="188" t="s">
        <v>101</v>
      </c>
      <c r="G78" s="188" t="s">
        <v>101</v>
      </c>
      <c r="H78" s="188" t="s">
        <v>406</v>
      </c>
      <c r="I78" s="188" t="s">
        <v>406</v>
      </c>
      <c r="J78" s="188"/>
      <c r="K78" s="188" t="s">
        <v>406</v>
      </c>
      <c r="L78" s="188" t="s">
        <v>406</v>
      </c>
      <c r="M78" s="188" t="s">
        <v>623</v>
      </c>
      <c r="N78" s="188" t="s">
        <v>624</v>
      </c>
      <c r="O78" s="188"/>
      <c r="P78" s="188" t="s">
        <v>101</v>
      </c>
      <c r="Q78" s="188" t="s">
        <v>101</v>
      </c>
      <c r="R78" s="188" t="s">
        <v>101</v>
      </c>
      <c r="S78" s="188" t="s">
        <v>101</v>
      </c>
      <c r="T78" s="188" t="s">
        <v>101</v>
      </c>
    </row>
    <row r="79" ht="19.5" customHeight="1" spans="1:20">
      <c r="A79" s="189" t="s">
        <v>407</v>
      </c>
      <c r="B79" s="189"/>
      <c r="C79" s="189"/>
      <c r="D79" s="189" t="s">
        <v>408</v>
      </c>
      <c r="E79" s="188" t="s">
        <v>101</v>
      </c>
      <c r="F79" s="188" t="s">
        <v>101</v>
      </c>
      <c r="G79" s="188" t="s">
        <v>101</v>
      </c>
      <c r="H79" s="188" t="s">
        <v>409</v>
      </c>
      <c r="I79" s="188" t="s">
        <v>409</v>
      </c>
      <c r="J79" s="188"/>
      <c r="K79" s="188" t="s">
        <v>409</v>
      </c>
      <c r="L79" s="188" t="s">
        <v>409</v>
      </c>
      <c r="M79" s="188" t="s">
        <v>625</v>
      </c>
      <c r="N79" s="188" t="s">
        <v>624</v>
      </c>
      <c r="O79" s="188"/>
      <c r="P79" s="188" t="s">
        <v>101</v>
      </c>
      <c r="Q79" s="188" t="s">
        <v>101</v>
      </c>
      <c r="R79" s="188" t="s">
        <v>101</v>
      </c>
      <c r="S79" s="188" t="s">
        <v>101</v>
      </c>
      <c r="T79" s="188" t="s">
        <v>101</v>
      </c>
    </row>
    <row r="80" ht="19.5" customHeight="1" spans="1:20">
      <c r="A80" s="189" t="s">
        <v>410</v>
      </c>
      <c r="B80" s="189"/>
      <c r="C80" s="189"/>
      <c r="D80" s="189" t="s">
        <v>411</v>
      </c>
      <c r="E80" s="188" t="s">
        <v>101</v>
      </c>
      <c r="F80" s="188" t="s">
        <v>101</v>
      </c>
      <c r="G80" s="188" t="s">
        <v>101</v>
      </c>
      <c r="H80" s="188" t="s">
        <v>412</v>
      </c>
      <c r="I80" s="188" t="s">
        <v>412</v>
      </c>
      <c r="J80" s="188"/>
      <c r="K80" s="188" t="s">
        <v>412</v>
      </c>
      <c r="L80" s="188" t="s">
        <v>412</v>
      </c>
      <c r="M80" s="188" t="s">
        <v>412</v>
      </c>
      <c r="N80" s="188" t="s">
        <v>101</v>
      </c>
      <c r="O80" s="188"/>
      <c r="P80" s="188" t="s">
        <v>101</v>
      </c>
      <c r="Q80" s="188" t="s">
        <v>101</v>
      </c>
      <c r="R80" s="188" t="s">
        <v>101</v>
      </c>
      <c r="S80" s="188" t="s">
        <v>101</v>
      </c>
      <c r="T80" s="188" t="s">
        <v>101</v>
      </c>
    </row>
    <row r="81" ht="19.5" customHeight="1" spans="1:20">
      <c r="A81" s="189" t="s">
        <v>413</v>
      </c>
      <c r="B81" s="189"/>
      <c r="C81" s="189"/>
      <c r="D81" s="189" t="s">
        <v>414</v>
      </c>
      <c r="E81" s="188" t="s">
        <v>101</v>
      </c>
      <c r="F81" s="188" t="s">
        <v>101</v>
      </c>
      <c r="G81" s="188" t="s">
        <v>101</v>
      </c>
      <c r="H81" s="188" t="s">
        <v>415</v>
      </c>
      <c r="I81" s="188" t="s">
        <v>415</v>
      </c>
      <c r="J81" s="188"/>
      <c r="K81" s="188" t="s">
        <v>415</v>
      </c>
      <c r="L81" s="188" t="s">
        <v>415</v>
      </c>
      <c r="M81" s="188" t="s">
        <v>415</v>
      </c>
      <c r="N81" s="188" t="s">
        <v>101</v>
      </c>
      <c r="O81" s="188"/>
      <c r="P81" s="188" t="s">
        <v>101</v>
      </c>
      <c r="Q81" s="188" t="s">
        <v>101</v>
      </c>
      <c r="R81" s="188" t="s">
        <v>101</v>
      </c>
      <c r="S81" s="188" t="s">
        <v>101</v>
      </c>
      <c r="T81" s="188" t="s">
        <v>101</v>
      </c>
    </row>
    <row r="82" ht="19.5" customHeight="1" spans="1:20">
      <c r="A82" s="189" t="s">
        <v>416</v>
      </c>
      <c r="B82" s="189"/>
      <c r="C82" s="189"/>
      <c r="D82" s="189" t="s">
        <v>417</v>
      </c>
      <c r="E82" s="188" t="s">
        <v>101</v>
      </c>
      <c r="F82" s="188" t="s">
        <v>101</v>
      </c>
      <c r="G82" s="188" t="s">
        <v>101</v>
      </c>
      <c r="H82" s="188" t="s">
        <v>418</v>
      </c>
      <c r="I82" s="188" t="s">
        <v>421</v>
      </c>
      <c r="J82" s="188" t="s">
        <v>424</v>
      </c>
      <c r="K82" s="188" t="s">
        <v>418</v>
      </c>
      <c r="L82" s="188" t="s">
        <v>421</v>
      </c>
      <c r="M82" s="188" t="s">
        <v>626</v>
      </c>
      <c r="N82" s="188" t="s">
        <v>627</v>
      </c>
      <c r="O82" s="188" t="s">
        <v>424</v>
      </c>
      <c r="P82" s="188" t="s">
        <v>101</v>
      </c>
      <c r="Q82" s="188" t="s">
        <v>101</v>
      </c>
      <c r="R82" s="188" t="s">
        <v>101</v>
      </c>
      <c r="S82" s="188" t="s">
        <v>101</v>
      </c>
      <c r="T82" s="188" t="s">
        <v>101</v>
      </c>
    </row>
    <row r="83" ht="19.5" customHeight="1" spans="1:20">
      <c r="A83" s="189" t="s">
        <v>419</v>
      </c>
      <c r="B83" s="189"/>
      <c r="C83" s="189"/>
      <c r="D83" s="189" t="s">
        <v>420</v>
      </c>
      <c r="E83" s="188" t="s">
        <v>101</v>
      </c>
      <c r="F83" s="188" t="s">
        <v>101</v>
      </c>
      <c r="G83" s="188" t="s">
        <v>101</v>
      </c>
      <c r="H83" s="188" t="s">
        <v>421</v>
      </c>
      <c r="I83" s="188" t="s">
        <v>421</v>
      </c>
      <c r="J83" s="188"/>
      <c r="K83" s="188" t="s">
        <v>421</v>
      </c>
      <c r="L83" s="188" t="s">
        <v>421</v>
      </c>
      <c r="M83" s="188" t="s">
        <v>626</v>
      </c>
      <c r="N83" s="188" t="s">
        <v>627</v>
      </c>
      <c r="O83" s="188"/>
      <c r="P83" s="188" t="s">
        <v>101</v>
      </c>
      <c r="Q83" s="188" t="s">
        <v>101</v>
      </c>
      <c r="R83" s="188" t="s">
        <v>101</v>
      </c>
      <c r="S83" s="188" t="s">
        <v>101</v>
      </c>
      <c r="T83" s="188" t="s">
        <v>101</v>
      </c>
    </row>
    <row r="84" ht="19.5" customHeight="1" spans="1:20">
      <c r="A84" s="189" t="s">
        <v>422</v>
      </c>
      <c r="B84" s="189"/>
      <c r="C84" s="189"/>
      <c r="D84" s="189" t="s">
        <v>423</v>
      </c>
      <c r="E84" s="188" t="s">
        <v>101</v>
      </c>
      <c r="F84" s="188" t="s">
        <v>101</v>
      </c>
      <c r="G84" s="188" t="s">
        <v>101</v>
      </c>
      <c r="H84" s="188" t="s">
        <v>424</v>
      </c>
      <c r="I84" s="188"/>
      <c r="J84" s="188" t="s">
        <v>424</v>
      </c>
      <c r="K84" s="188" t="s">
        <v>424</v>
      </c>
      <c r="L84" s="188"/>
      <c r="M84" s="188"/>
      <c r="N84" s="188"/>
      <c r="O84" s="188" t="s">
        <v>424</v>
      </c>
      <c r="P84" s="188" t="s">
        <v>101</v>
      </c>
      <c r="Q84" s="188" t="s">
        <v>101</v>
      </c>
      <c r="R84" s="188" t="s">
        <v>101</v>
      </c>
      <c r="S84" s="188" t="s">
        <v>101</v>
      </c>
      <c r="T84" s="188" t="s">
        <v>101</v>
      </c>
    </row>
    <row r="85" ht="19.5" customHeight="1" spans="1:20">
      <c r="A85" s="189" t="s">
        <v>425</v>
      </c>
      <c r="B85" s="189"/>
      <c r="C85" s="189"/>
      <c r="D85" s="189" t="s">
        <v>426</v>
      </c>
      <c r="E85" s="188" t="s">
        <v>101</v>
      </c>
      <c r="F85" s="188" t="s">
        <v>101</v>
      </c>
      <c r="G85" s="188" t="s">
        <v>101</v>
      </c>
      <c r="H85" s="188" t="s">
        <v>427</v>
      </c>
      <c r="I85" s="188"/>
      <c r="J85" s="188" t="s">
        <v>427</v>
      </c>
      <c r="K85" s="188" t="s">
        <v>427</v>
      </c>
      <c r="L85" s="188"/>
      <c r="M85" s="188"/>
      <c r="N85" s="188"/>
      <c r="O85" s="188" t="s">
        <v>427</v>
      </c>
      <c r="P85" s="188" t="s">
        <v>101</v>
      </c>
      <c r="Q85" s="188" t="s">
        <v>101</v>
      </c>
      <c r="R85" s="188" t="s">
        <v>101</v>
      </c>
      <c r="S85" s="188" t="s">
        <v>101</v>
      </c>
      <c r="T85" s="188" t="s">
        <v>101</v>
      </c>
    </row>
    <row r="86" ht="19.5" customHeight="1" spans="1:20">
      <c r="A86" s="189" t="s">
        <v>428</v>
      </c>
      <c r="B86" s="189"/>
      <c r="C86" s="189"/>
      <c r="D86" s="189" t="s">
        <v>429</v>
      </c>
      <c r="E86" s="188" t="s">
        <v>101</v>
      </c>
      <c r="F86" s="188" t="s">
        <v>101</v>
      </c>
      <c r="G86" s="188" t="s">
        <v>101</v>
      </c>
      <c r="H86" s="188" t="s">
        <v>430</v>
      </c>
      <c r="I86" s="188"/>
      <c r="J86" s="188" t="s">
        <v>430</v>
      </c>
      <c r="K86" s="188" t="s">
        <v>430</v>
      </c>
      <c r="L86" s="188"/>
      <c r="M86" s="188"/>
      <c r="N86" s="188"/>
      <c r="O86" s="188" t="s">
        <v>430</v>
      </c>
      <c r="P86" s="188" t="s">
        <v>101</v>
      </c>
      <c r="Q86" s="188" t="s">
        <v>101</v>
      </c>
      <c r="R86" s="188" t="s">
        <v>101</v>
      </c>
      <c r="S86" s="188" t="s">
        <v>101</v>
      </c>
      <c r="T86" s="188" t="s">
        <v>101</v>
      </c>
    </row>
    <row r="87" ht="19.5" customHeight="1" spans="1:20">
      <c r="A87" s="189" t="s">
        <v>431</v>
      </c>
      <c r="B87" s="189"/>
      <c r="C87" s="189"/>
      <c r="D87" s="189" t="s">
        <v>432</v>
      </c>
      <c r="E87" s="188" t="s">
        <v>101</v>
      </c>
      <c r="F87" s="188" t="s">
        <v>101</v>
      </c>
      <c r="G87" s="188" t="s">
        <v>101</v>
      </c>
      <c r="H87" s="188" t="s">
        <v>433</v>
      </c>
      <c r="I87" s="188"/>
      <c r="J87" s="188" t="s">
        <v>433</v>
      </c>
      <c r="K87" s="188" t="s">
        <v>433</v>
      </c>
      <c r="L87" s="188"/>
      <c r="M87" s="188"/>
      <c r="N87" s="188"/>
      <c r="O87" s="188" t="s">
        <v>433</v>
      </c>
      <c r="P87" s="188" t="s">
        <v>101</v>
      </c>
      <c r="Q87" s="188" t="s">
        <v>101</v>
      </c>
      <c r="R87" s="188" t="s">
        <v>101</v>
      </c>
      <c r="S87" s="188" t="s">
        <v>101</v>
      </c>
      <c r="T87" s="188" t="s">
        <v>101</v>
      </c>
    </row>
    <row r="88" ht="19.5" customHeight="1" spans="1:20">
      <c r="A88" s="189" t="s">
        <v>434</v>
      </c>
      <c r="B88" s="189"/>
      <c r="C88" s="189"/>
      <c r="D88" s="189" t="s">
        <v>435</v>
      </c>
      <c r="E88" s="188" t="s">
        <v>101</v>
      </c>
      <c r="F88" s="188" t="s">
        <v>101</v>
      </c>
      <c r="G88" s="188" t="s">
        <v>101</v>
      </c>
      <c r="H88" s="188" t="s">
        <v>437</v>
      </c>
      <c r="I88" s="188"/>
      <c r="J88" s="188" t="s">
        <v>437</v>
      </c>
      <c r="K88" s="188" t="s">
        <v>437</v>
      </c>
      <c r="L88" s="188"/>
      <c r="M88" s="188"/>
      <c r="N88" s="188"/>
      <c r="O88" s="188" t="s">
        <v>437</v>
      </c>
      <c r="P88" s="188" t="s">
        <v>101</v>
      </c>
      <c r="Q88" s="188" t="s">
        <v>101</v>
      </c>
      <c r="R88" s="188" t="s">
        <v>101</v>
      </c>
      <c r="S88" s="188" t="s">
        <v>101</v>
      </c>
      <c r="T88" s="188" t="s">
        <v>101</v>
      </c>
    </row>
    <row r="89" ht="19.5" customHeight="1" spans="1:20">
      <c r="A89" s="189" t="s">
        <v>439</v>
      </c>
      <c r="B89" s="189"/>
      <c r="C89" s="189"/>
      <c r="D89" s="189" t="s">
        <v>440</v>
      </c>
      <c r="E89" s="188" t="s">
        <v>101</v>
      </c>
      <c r="F89" s="188" t="s">
        <v>101</v>
      </c>
      <c r="G89" s="188" t="s">
        <v>101</v>
      </c>
      <c r="H89" s="188" t="s">
        <v>437</v>
      </c>
      <c r="I89" s="188"/>
      <c r="J89" s="188" t="s">
        <v>437</v>
      </c>
      <c r="K89" s="188" t="s">
        <v>437</v>
      </c>
      <c r="L89" s="188"/>
      <c r="M89" s="188"/>
      <c r="N89" s="188"/>
      <c r="O89" s="188" t="s">
        <v>437</v>
      </c>
      <c r="P89" s="188" t="s">
        <v>101</v>
      </c>
      <c r="Q89" s="188" t="s">
        <v>101</v>
      </c>
      <c r="R89" s="188" t="s">
        <v>101</v>
      </c>
      <c r="S89" s="188" t="s">
        <v>101</v>
      </c>
      <c r="T89" s="188" t="s">
        <v>101</v>
      </c>
    </row>
    <row r="90" ht="19.5" customHeight="1" spans="1:20">
      <c r="A90" s="189" t="s">
        <v>443</v>
      </c>
      <c r="B90" s="189"/>
      <c r="C90" s="189"/>
      <c r="D90" s="189" t="s">
        <v>444</v>
      </c>
      <c r="E90" s="188" t="s">
        <v>101</v>
      </c>
      <c r="F90" s="188" t="s">
        <v>101</v>
      </c>
      <c r="G90" s="188" t="s">
        <v>101</v>
      </c>
      <c r="H90" s="188" t="s">
        <v>437</v>
      </c>
      <c r="I90" s="188"/>
      <c r="J90" s="188" t="s">
        <v>437</v>
      </c>
      <c r="K90" s="188" t="s">
        <v>437</v>
      </c>
      <c r="L90" s="188"/>
      <c r="M90" s="188"/>
      <c r="N90" s="188"/>
      <c r="O90" s="188" t="s">
        <v>437</v>
      </c>
      <c r="P90" s="188" t="s">
        <v>101</v>
      </c>
      <c r="Q90" s="188" t="s">
        <v>101</v>
      </c>
      <c r="R90" s="188" t="s">
        <v>101</v>
      </c>
      <c r="S90" s="188" t="s">
        <v>101</v>
      </c>
      <c r="T90" s="188" t="s">
        <v>101</v>
      </c>
    </row>
    <row r="91" ht="19.5" customHeight="1" spans="1:20">
      <c r="A91" s="189" t="s">
        <v>445</v>
      </c>
      <c r="B91" s="189"/>
      <c r="C91" s="189"/>
      <c r="D91" s="189" t="s">
        <v>446</v>
      </c>
      <c r="E91" s="188" t="s">
        <v>101</v>
      </c>
      <c r="F91" s="188" t="s">
        <v>101</v>
      </c>
      <c r="G91" s="188" t="s">
        <v>101</v>
      </c>
      <c r="H91" s="188" t="s">
        <v>162</v>
      </c>
      <c r="I91" s="188" t="s">
        <v>162</v>
      </c>
      <c r="J91" s="188"/>
      <c r="K91" s="188" t="s">
        <v>162</v>
      </c>
      <c r="L91" s="188" t="s">
        <v>162</v>
      </c>
      <c r="M91" s="188" t="s">
        <v>162</v>
      </c>
      <c r="N91" s="188" t="s">
        <v>101</v>
      </c>
      <c r="O91" s="188"/>
      <c r="P91" s="188" t="s">
        <v>101</v>
      </c>
      <c r="Q91" s="188" t="s">
        <v>101</v>
      </c>
      <c r="R91" s="188" t="s">
        <v>101</v>
      </c>
      <c r="S91" s="188" t="s">
        <v>101</v>
      </c>
      <c r="T91" s="188" t="s">
        <v>101</v>
      </c>
    </row>
    <row r="92" ht="19.5" customHeight="1" spans="1:20">
      <c r="A92" s="189" t="s">
        <v>447</v>
      </c>
      <c r="B92" s="189"/>
      <c r="C92" s="189"/>
      <c r="D92" s="189" t="s">
        <v>448</v>
      </c>
      <c r="E92" s="188" t="s">
        <v>101</v>
      </c>
      <c r="F92" s="188" t="s">
        <v>101</v>
      </c>
      <c r="G92" s="188" t="s">
        <v>101</v>
      </c>
      <c r="H92" s="188" t="s">
        <v>162</v>
      </c>
      <c r="I92" s="188" t="s">
        <v>162</v>
      </c>
      <c r="J92" s="188"/>
      <c r="K92" s="188" t="s">
        <v>162</v>
      </c>
      <c r="L92" s="188" t="s">
        <v>162</v>
      </c>
      <c r="M92" s="188" t="s">
        <v>162</v>
      </c>
      <c r="N92" s="188" t="s">
        <v>101</v>
      </c>
      <c r="O92" s="188"/>
      <c r="P92" s="188" t="s">
        <v>101</v>
      </c>
      <c r="Q92" s="188" t="s">
        <v>101</v>
      </c>
      <c r="R92" s="188" t="s">
        <v>101</v>
      </c>
      <c r="S92" s="188" t="s">
        <v>101</v>
      </c>
      <c r="T92" s="188" t="s">
        <v>101</v>
      </c>
    </row>
    <row r="93" ht="19.5" customHeight="1" spans="1:20">
      <c r="A93" s="189" t="s">
        <v>449</v>
      </c>
      <c r="B93" s="189"/>
      <c r="C93" s="189"/>
      <c r="D93" s="189" t="s">
        <v>450</v>
      </c>
      <c r="E93" s="188" t="s">
        <v>101</v>
      </c>
      <c r="F93" s="188" t="s">
        <v>101</v>
      </c>
      <c r="G93" s="188" t="s">
        <v>101</v>
      </c>
      <c r="H93" s="188" t="s">
        <v>162</v>
      </c>
      <c r="I93" s="188" t="s">
        <v>162</v>
      </c>
      <c r="J93" s="188"/>
      <c r="K93" s="188" t="s">
        <v>162</v>
      </c>
      <c r="L93" s="188" t="s">
        <v>162</v>
      </c>
      <c r="M93" s="188" t="s">
        <v>162</v>
      </c>
      <c r="N93" s="188" t="s">
        <v>101</v>
      </c>
      <c r="O93" s="188"/>
      <c r="P93" s="188" t="s">
        <v>101</v>
      </c>
      <c r="Q93" s="188" t="s">
        <v>101</v>
      </c>
      <c r="R93" s="188" t="s">
        <v>101</v>
      </c>
      <c r="S93" s="188" t="s">
        <v>101</v>
      </c>
      <c r="T93" s="188" t="s">
        <v>101</v>
      </c>
    </row>
    <row r="94" ht="19.5" customHeight="1" spans="1:20">
      <c r="A94" s="189" t="s">
        <v>457</v>
      </c>
      <c r="B94" s="189"/>
      <c r="C94" s="189"/>
      <c r="D94" s="189" t="s">
        <v>458</v>
      </c>
      <c r="E94" s="188" t="s">
        <v>101</v>
      </c>
      <c r="F94" s="188" t="s">
        <v>101</v>
      </c>
      <c r="G94" s="188" t="s">
        <v>101</v>
      </c>
      <c r="H94" s="188" t="s">
        <v>172</v>
      </c>
      <c r="I94" s="188" t="s">
        <v>104</v>
      </c>
      <c r="J94" s="188" t="s">
        <v>545</v>
      </c>
      <c r="K94" s="188" t="s">
        <v>172</v>
      </c>
      <c r="L94" s="188" t="s">
        <v>104</v>
      </c>
      <c r="M94" s="188" t="s">
        <v>104</v>
      </c>
      <c r="N94" s="188" t="s">
        <v>101</v>
      </c>
      <c r="O94" s="188" t="s">
        <v>545</v>
      </c>
      <c r="P94" s="188" t="s">
        <v>101</v>
      </c>
      <c r="Q94" s="188" t="s">
        <v>101</v>
      </c>
      <c r="R94" s="188" t="s">
        <v>101</v>
      </c>
      <c r="S94" s="188" t="s">
        <v>101</v>
      </c>
      <c r="T94" s="188" t="s">
        <v>101</v>
      </c>
    </row>
    <row r="95" ht="19.5" customHeight="1" spans="1:20">
      <c r="A95" s="189" t="s">
        <v>459</v>
      </c>
      <c r="B95" s="189"/>
      <c r="C95" s="189"/>
      <c r="D95" s="189" t="s">
        <v>460</v>
      </c>
      <c r="E95" s="188" t="s">
        <v>101</v>
      </c>
      <c r="F95" s="188" t="s">
        <v>101</v>
      </c>
      <c r="G95" s="188" t="s">
        <v>101</v>
      </c>
      <c r="H95" s="188" t="s">
        <v>461</v>
      </c>
      <c r="I95" s="188" t="s">
        <v>261</v>
      </c>
      <c r="J95" s="188" t="s">
        <v>465</v>
      </c>
      <c r="K95" s="188" t="s">
        <v>461</v>
      </c>
      <c r="L95" s="188" t="s">
        <v>261</v>
      </c>
      <c r="M95" s="188" t="s">
        <v>261</v>
      </c>
      <c r="N95" s="188" t="s">
        <v>101</v>
      </c>
      <c r="O95" s="188" t="s">
        <v>465</v>
      </c>
      <c r="P95" s="188" t="s">
        <v>101</v>
      </c>
      <c r="Q95" s="188" t="s">
        <v>101</v>
      </c>
      <c r="R95" s="188" t="s">
        <v>101</v>
      </c>
      <c r="S95" s="188" t="s">
        <v>101</v>
      </c>
      <c r="T95" s="188" t="s">
        <v>101</v>
      </c>
    </row>
    <row r="96" ht="19.5" customHeight="1" spans="1:20">
      <c r="A96" s="189" t="s">
        <v>462</v>
      </c>
      <c r="B96" s="189"/>
      <c r="C96" s="189"/>
      <c r="D96" s="189" t="s">
        <v>232</v>
      </c>
      <c r="E96" s="188" t="s">
        <v>101</v>
      </c>
      <c r="F96" s="188" t="s">
        <v>101</v>
      </c>
      <c r="G96" s="188" t="s">
        <v>101</v>
      </c>
      <c r="H96" s="188" t="s">
        <v>261</v>
      </c>
      <c r="I96" s="188" t="s">
        <v>261</v>
      </c>
      <c r="J96" s="188"/>
      <c r="K96" s="188" t="s">
        <v>261</v>
      </c>
      <c r="L96" s="188" t="s">
        <v>261</v>
      </c>
      <c r="M96" s="188" t="s">
        <v>261</v>
      </c>
      <c r="N96" s="188" t="s">
        <v>101</v>
      </c>
      <c r="O96" s="188"/>
      <c r="P96" s="188" t="s">
        <v>101</v>
      </c>
      <c r="Q96" s="188" t="s">
        <v>101</v>
      </c>
      <c r="R96" s="188" t="s">
        <v>101</v>
      </c>
      <c r="S96" s="188" t="s">
        <v>101</v>
      </c>
      <c r="T96" s="188" t="s">
        <v>101</v>
      </c>
    </row>
    <row r="97" ht="19.5" customHeight="1" spans="1:20">
      <c r="A97" s="189" t="s">
        <v>463</v>
      </c>
      <c r="B97" s="189"/>
      <c r="C97" s="189"/>
      <c r="D97" s="189" t="s">
        <v>464</v>
      </c>
      <c r="E97" s="188" t="s">
        <v>101</v>
      </c>
      <c r="F97" s="188" t="s">
        <v>101</v>
      </c>
      <c r="G97" s="188" t="s">
        <v>101</v>
      </c>
      <c r="H97" s="188" t="s">
        <v>465</v>
      </c>
      <c r="I97" s="188"/>
      <c r="J97" s="188" t="s">
        <v>465</v>
      </c>
      <c r="K97" s="188" t="s">
        <v>465</v>
      </c>
      <c r="L97" s="188"/>
      <c r="M97" s="188"/>
      <c r="N97" s="188"/>
      <c r="O97" s="188" t="s">
        <v>465</v>
      </c>
      <c r="P97" s="188" t="s">
        <v>101</v>
      </c>
      <c r="Q97" s="188" t="s">
        <v>101</v>
      </c>
      <c r="R97" s="188" t="s">
        <v>101</v>
      </c>
      <c r="S97" s="188" t="s">
        <v>101</v>
      </c>
      <c r="T97" s="188" t="s">
        <v>101</v>
      </c>
    </row>
    <row r="98" ht="19.5" customHeight="1" spans="1:20">
      <c r="A98" s="189" t="s">
        <v>628</v>
      </c>
      <c r="B98" s="189"/>
      <c r="C98" s="189"/>
      <c r="D98" s="189" t="s">
        <v>629</v>
      </c>
      <c r="E98" s="188" t="s">
        <v>101</v>
      </c>
      <c r="F98" s="188" t="s">
        <v>101</v>
      </c>
      <c r="G98" s="188" t="s">
        <v>101</v>
      </c>
      <c r="H98" s="188"/>
      <c r="I98" s="188"/>
      <c r="J98" s="188"/>
      <c r="K98" s="188"/>
      <c r="L98" s="188"/>
      <c r="M98" s="188"/>
      <c r="N98" s="188"/>
      <c r="O98" s="188"/>
      <c r="P98" s="188" t="s">
        <v>101</v>
      </c>
      <c r="Q98" s="188" t="s">
        <v>101</v>
      </c>
      <c r="R98" s="188"/>
      <c r="S98" s="188"/>
      <c r="T98" s="188"/>
    </row>
    <row r="99" ht="19.5" customHeight="1" spans="1:20">
      <c r="A99" s="189" t="s">
        <v>466</v>
      </c>
      <c r="B99" s="189"/>
      <c r="C99" s="189"/>
      <c r="D99" s="189" t="s">
        <v>467</v>
      </c>
      <c r="E99" s="188" t="s">
        <v>101</v>
      </c>
      <c r="F99" s="188" t="s">
        <v>101</v>
      </c>
      <c r="G99" s="188" t="s">
        <v>101</v>
      </c>
      <c r="H99" s="188" t="s">
        <v>261</v>
      </c>
      <c r="I99" s="188" t="s">
        <v>261</v>
      </c>
      <c r="J99" s="188"/>
      <c r="K99" s="188" t="s">
        <v>261</v>
      </c>
      <c r="L99" s="188" t="s">
        <v>261</v>
      </c>
      <c r="M99" s="188" t="s">
        <v>261</v>
      </c>
      <c r="N99" s="188" t="s">
        <v>101</v>
      </c>
      <c r="O99" s="188"/>
      <c r="P99" s="188" t="s">
        <v>101</v>
      </c>
      <c r="Q99" s="188" t="s">
        <v>101</v>
      </c>
      <c r="R99" s="188" t="s">
        <v>101</v>
      </c>
      <c r="S99" s="188" t="s">
        <v>101</v>
      </c>
      <c r="T99" s="188" t="s">
        <v>101</v>
      </c>
    </row>
    <row r="100" ht="19.5" customHeight="1" spans="1:20">
      <c r="A100" s="189" t="s">
        <v>468</v>
      </c>
      <c r="B100" s="189"/>
      <c r="C100" s="189"/>
      <c r="D100" s="189" t="s">
        <v>469</v>
      </c>
      <c r="E100" s="188" t="s">
        <v>101</v>
      </c>
      <c r="F100" s="188" t="s">
        <v>101</v>
      </c>
      <c r="G100" s="188" t="s">
        <v>101</v>
      </c>
      <c r="H100" s="188" t="s">
        <v>261</v>
      </c>
      <c r="I100" s="188" t="s">
        <v>261</v>
      </c>
      <c r="J100" s="188"/>
      <c r="K100" s="188" t="s">
        <v>261</v>
      </c>
      <c r="L100" s="188" t="s">
        <v>261</v>
      </c>
      <c r="M100" s="188" t="s">
        <v>261</v>
      </c>
      <c r="N100" s="188" t="s">
        <v>101</v>
      </c>
      <c r="O100" s="188"/>
      <c r="P100" s="188" t="s">
        <v>101</v>
      </c>
      <c r="Q100" s="188" t="s">
        <v>101</v>
      </c>
      <c r="R100" s="188" t="s">
        <v>101</v>
      </c>
      <c r="S100" s="188" t="s">
        <v>101</v>
      </c>
      <c r="T100" s="188" t="s">
        <v>101</v>
      </c>
    </row>
    <row r="101" ht="19.5" customHeight="1" spans="1:20">
      <c r="A101" s="189" t="s">
        <v>470</v>
      </c>
      <c r="B101" s="189"/>
      <c r="C101" s="189"/>
      <c r="D101" s="189" t="s">
        <v>471</v>
      </c>
      <c r="E101" s="188" t="s">
        <v>101</v>
      </c>
      <c r="F101" s="188" t="s">
        <v>101</v>
      </c>
      <c r="G101" s="188" t="s">
        <v>101</v>
      </c>
      <c r="H101" s="188" t="s">
        <v>472</v>
      </c>
      <c r="I101" s="188"/>
      <c r="J101" s="188" t="s">
        <v>472</v>
      </c>
      <c r="K101" s="188" t="s">
        <v>472</v>
      </c>
      <c r="L101" s="188"/>
      <c r="M101" s="188"/>
      <c r="N101" s="188"/>
      <c r="O101" s="188" t="s">
        <v>472</v>
      </c>
      <c r="P101" s="188" t="s">
        <v>101</v>
      </c>
      <c r="Q101" s="188" t="s">
        <v>101</v>
      </c>
      <c r="R101" s="188" t="s">
        <v>101</v>
      </c>
      <c r="S101" s="188" t="s">
        <v>101</v>
      </c>
      <c r="T101" s="188" t="s">
        <v>101</v>
      </c>
    </row>
    <row r="102" ht="19.5" customHeight="1" spans="1:20">
      <c r="A102" s="189" t="s">
        <v>473</v>
      </c>
      <c r="B102" s="189"/>
      <c r="C102" s="189"/>
      <c r="D102" s="189" t="s">
        <v>474</v>
      </c>
      <c r="E102" s="188" t="s">
        <v>101</v>
      </c>
      <c r="F102" s="188" t="s">
        <v>101</v>
      </c>
      <c r="G102" s="188" t="s">
        <v>101</v>
      </c>
      <c r="H102" s="188" t="s">
        <v>472</v>
      </c>
      <c r="I102" s="188"/>
      <c r="J102" s="188" t="s">
        <v>472</v>
      </c>
      <c r="K102" s="188" t="s">
        <v>472</v>
      </c>
      <c r="L102" s="188"/>
      <c r="M102" s="188"/>
      <c r="N102" s="188"/>
      <c r="O102" s="188" t="s">
        <v>472</v>
      </c>
      <c r="P102" s="188" t="s">
        <v>101</v>
      </c>
      <c r="Q102" s="188" t="s">
        <v>101</v>
      </c>
      <c r="R102" s="188" t="s">
        <v>101</v>
      </c>
      <c r="S102" s="188" t="s">
        <v>101</v>
      </c>
      <c r="T102" s="188" t="s">
        <v>101</v>
      </c>
    </row>
    <row r="103" ht="19.5" customHeight="1" spans="1:20">
      <c r="A103" s="189" t="s">
        <v>630</v>
      </c>
      <c r="B103" s="189"/>
      <c r="C103" s="189"/>
      <c r="D103" s="189" t="s">
        <v>631</v>
      </c>
      <c r="E103" s="188" t="s">
        <v>101</v>
      </c>
      <c r="F103" s="188" t="s">
        <v>101</v>
      </c>
      <c r="G103" s="188" t="s">
        <v>101</v>
      </c>
      <c r="H103" s="188"/>
      <c r="I103" s="188"/>
      <c r="J103" s="188"/>
      <c r="K103" s="188"/>
      <c r="L103" s="188"/>
      <c r="M103" s="188"/>
      <c r="N103" s="188"/>
      <c r="O103" s="188"/>
      <c r="P103" s="188" t="s">
        <v>101</v>
      </c>
      <c r="Q103" s="188" t="s">
        <v>101</v>
      </c>
      <c r="R103" s="188"/>
      <c r="S103" s="188"/>
      <c r="T103" s="188"/>
    </row>
    <row r="104" ht="19.5" customHeight="1" spans="1:20">
      <c r="A104" s="189" t="s">
        <v>632</v>
      </c>
      <c r="B104" s="189"/>
      <c r="C104" s="189"/>
      <c r="D104" s="189" t="s">
        <v>631</v>
      </c>
      <c r="E104" s="188" t="s">
        <v>101</v>
      </c>
      <c r="F104" s="188" t="s">
        <v>101</v>
      </c>
      <c r="G104" s="188" t="s">
        <v>101</v>
      </c>
      <c r="H104" s="188"/>
      <c r="I104" s="188"/>
      <c r="J104" s="188"/>
      <c r="K104" s="188"/>
      <c r="L104" s="188"/>
      <c r="M104" s="188"/>
      <c r="N104" s="188"/>
      <c r="O104" s="188"/>
      <c r="P104" s="188" t="s">
        <v>101</v>
      </c>
      <c r="Q104" s="188" t="s">
        <v>101</v>
      </c>
      <c r="R104" s="188"/>
      <c r="S104" s="188"/>
      <c r="T104" s="188"/>
    </row>
    <row r="105" ht="19.5" customHeight="1" spans="1:20">
      <c r="A105" s="189" t="s">
        <v>633</v>
      </c>
      <c r="B105" s="189"/>
      <c r="C105" s="189"/>
      <c r="D105" s="189"/>
      <c r="E105" s="189"/>
      <c r="F105" s="189"/>
      <c r="G105" s="189"/>
      <c r="H105" s="189"/>
      <c r="I105" s="189"/>
      <c r="J105" s="189"/>
      <c r="K105" s="189"/>
      <c r="L105" s="189"/>
      <c r="M105" s="189"/>
      <c r="N105" s="189"/>
      <c r="O105" s="189"/>
      <c r="P105" s="189"/>
      <c r="Q105" s="189"/>
      <c r="R105" s="189"/>
      <c r="S105" s="189"/>
      <c r="T105" s="189"/>
    </row>
  </sheetData>
  <mergeCells count="12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T10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A5" sqref="$A1:$XFD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7" t="s">
        <v>634</v>
      </c>
    </row>
    <row r="2" spans="9:9">
      <c r="I2" s="191" t="s">
        <v>635</v>
      </c>
    </row>
    <row r="3" spans="1:9">
      <c r="A3" s="191" t="s">
        <v>73</v>
      </c>
      <c r="I3" s="191" t="s">
        <v>74</v>
      </c>
    </row>
    <row r="4" ht="19.5" customHeight="1" spans="1:9">
      <c r="A4" s="175" t="s">
        <v>578</v>
      </c>
      <c r="B4" s="175"/>
      <c r="C4" s="175"/>
      <c r="D4" s="175" t="s">
        <v>577</v>
      </c>
      <c r="E4" s="175"/>
      <c r="F4" s="175"/>
      <c r="G4" s="175"/>
      <c r="H4" s="175"/>
      <c r="I4" s="175"/>
    </row>
    <row r="5" ht="19.5" customHeight="1" spans="1:9">
      <c r="A5" s="175" t="s">
        <v>636</v>
      </c>
      <c r="B5" s="175" t="s">
        <v>217</v>
      </c>
      <c r="C5" s="175" t="s">
        <v>79</v>
      </c>
      <c r="D5" s="175" t="s">
        <v>636</v>
      </c>
      <c r="E5" s="175" t="s">
        <v>217</v>
      </c>
      <c r="F5" s="175" t="s">
        <v>79</v>
      </c>
      <c r="G5" s="175" t="s">
        <v>636</v>
      </c>
      <c r="H5" s="175" t="s">
        <v>217</v>
      </c>
      <c r="I5" s="175" t="s">
        <v>79</v>
      </c>
    </row>
    <row r="6" ht="19.5" customHeight="1" spans="1:9">
      <c r="A6" s="175"/>
      <c r="B6" s="175"/>
      <c r="C6" s="175"/>
      <c r="D6" s="175"/>
      <c r="E6" s="175"/>
      <c r="F6" s="175"/>
      <c r="G6" s="175"/>
      <c r="H6" s="175"/>
      <c r="I6" s="175"/>
    </row>
    <row r="7" ht="19.5" customHeight="1" spans="1:9">
      <c r="A7" s="161" t="s">
        <v>637</v>
      </c>
      <c r="B7" s="161" t="s">
        <v>638</v>
      </c>
      <c r="C7" s="188" t="s">
        <v>639</v>
      </c>
      <c r="D7" s="161" t="s">
        <v>640</v>
      </c>
      <c r="E7" s="161" t="s">
        <v>641</v>
      </c>
      <c r="F7" s="188" t="s">
        <v>584</v>
      </c>
      <c r="G7" s="161" t="s">
        <v>642</v>
      </c>
      <c r="H7" s="161" t="s">
        <v>643</v>
      </c>
      <c r="I7" s="188" t="s">
        <v>101</v>
      </c>
    </row>
    <row r="8" ht="19.5" customHeight="1" spans="1:9">
      <c r="A8" s="161" t="s">
        <v>644</v>
      </c>
      <c r="B8" s="161" t="s">
        <v>645</v>
      </c>
      <c r="C8" s="188" t="s">
        <v>646</v>
      </c>
      <c r="D8" s="161" t="s">
        <v>647</v>
      </c>
      <c r="E8" s="161" t="s">
        <v>648</v>
      </c>
      <c r="F8" s="188" t="s">
        <v>649</v>
      </c>
      <c r="G8" s="161" t="s">
        <v>650</v>
      </c>
      <c r="H8" s="161" t="s">
        <v>651</v>
      </c>
      <c r="I8" s="188" t="s">
        <v>101</v>
      </c>
    </row>
    <row r="9" ht="19.5" customHeight="1" spans="1:9">
      <c r="A9" s="161" t="s">
        <v>652</v>
      </c>
      <c r="B9" s="161" t="s">
        <v>653</v>
      </c>
      <c r="C9" s="188" t="s">
        <v>654</v>
      </c>
      <c r="D9" s="161" t="s">
        <v>655</v>
      </c>
      <c r="E9" s="161" t="s">
        <v>656</v>
      </c>
      <c r="F9" s="188" t="s">
        <v>101</v>
      </c>
      <c r="G9" s="161" t="s">
        <v>657</v>
      </c>
      <c r="H9" s="161" t="s">
        <v>658</v>
      </c>
      <c r="I9" s="188" t="s">
        <v>101</v>
      </c>
    </row>
    <row r="10" ht="19.5" customHeight="1" spans="1:9">
      <c r="A10" s="161" t="s">
        <v>659</v>
      </c>
      <c r="B10" s="161" t="s">
        <v>660</v>
      </c>
      <c r="C10" s="188" t="s">
        <v>661</v>
      </c>
      <c r="D10" s="161" t="s">
        <v>662</v>
      </c>
      <c r="E10" s="161" t="s">
        <v>663</v>
      </c>
      <c r="F10" s="188" t="s">
        <v>101</v>
      </c>
      <c r="G10" s="161" t="s">
        <v>664</v>
      </c>
      <c r="H10" s="161" t="s">
        <v>665</v>
      </c>
      <c r="I10" s="188" t="s">
        <v>101</v>
      </c>
    </row>
    <row r="11" ht="19.5" customHeight="1" spans="1:9">
      <c r="A11" s="161" t="s">
        <v>666</v>
      </c>
      <c r="B11" s="161" t="s">
        <v>667</v>
      </c>
      <c r="C11" s="188" t="s">
        <v>101</v>
      </c>
      <c r="D11" s="161" t="s">
        <v>668</v>
      </c>
      <c r="E11" s="161" t="s">
        <v>669</v>
      </c>
      <c r="F11" s="188" t="s">
        <v>101</v>
      </c>
      <c r="G11" s="161" t="s">
        <v>670</v>
      </c>
      <c r="H11" s="161" t="s">
        <v>671</v>
      </c>
      <c r="I11" s="188" t="s">
        <v>101</v>
      </c>
    </row>
    <row r="12" ht="19.5" customHeight="1" spans="1:9">
      <c r="A12" s="161" t="s">
        <v>672</v>
      </c>
      <c r="B12" s="161" t="s">
        <v>673</v>
      </c>
      <c r="C12" s="188" t="s">
        <v>674</v>
      </c>
      <c r="D12" s="161" t="s">
        <v>675</v>
      </c>
      <c r="E12" s="161" t="s">
        <v>676</v>
      </c>
      <c r="F12" s="188" t="s">
        <v>101</v>
      </c>
      <c r="G12" s="161" t="s">
        <v>677</v>
      </c>
      <c r="H12" s="161" t="s">
        <v>678</v>
      </c>
      <c r="I12" s="188" t="s">
        <v>101</v>
      </c>
    </row>
    <row r="13" ht="19.5" customHeight="1" spans="1:9">
      <c r="A13" s="161" t="s">
        <v>679</v>
      </c>
      <c r="B13" s="161" t="s">
        <v>680</v>
      </c>
      <c r="C13" s="188" t="s">
        <v>315</v>
      </c>
      <c r="D13" s="161" t="s">
        <v>681</v>
      </c>
      <c r="E13" s="161" t="s">
        <v>682</v>
      </c>
      <c r="F13" s="188" t="s">
        <v>683</v>
      </c>
      <c r="G13" s="161" t="s">
        <v>684</v>
      </c>
      <c r="H13" s="161" t="s">
        <v>685</v>
      </c>
      <c r="I13" s="188" t="s">
        <v>101</v>
      </c>
    </row>
    <row r="14" ht="19.5" customHeight="1" spans="1:9">
      <c r="A14" s="161" t="s">
        <v>686</v>
      </c>
      <c r="B14" s="161" t="s">
        <v>687</v>
      </c>
      <c r="C14" s="188" t="s">
        <v>318</v>
      </c>
      <c r="D14" s="161" t="s">
        <v>688</v>
      </c>
      <c r="E14" s="161" t="s">
        <v>689</v>
      </c>
      <c r="F14" s="188" t="s">
        <v>690</v>
      </c>
      <c r="G14" s="161" t="s">
        <v>691</v>
      </c>
      <c r="H14" s="161" t="s">
        <v>692</v>
      </c>
      <c r="I14" s="188" t="s">
        <v>101</v>
      </c>
    </row>
    <row r="15" ht="19.5" customHeight="1" spans="1:9">
      <c r="A15" s="161" t="s">
        <v>693</v>
      </c>
      <c r="B15" s="161" t="s">
        <v>694</v>
      </c>
      <c r="C15" s="188" t="s">
        <v>695</v>
      </c>
      <c r="D15" s="161" t="s">
        <v>696</v>
      </c>
      <c r="E15" s="161" t="s">
        <v>697</v>
      </c>
      <c r="F15" s="188" t="s">
        <v>101</v>
      </c>
      <c r="G15" s="161" t="s">
        <v>698</v>
      </c>
      <c r="H15" s="161" t="s">
        <v>699</v>
      </c>
      <c r="I15" s="188" t="s">
        <v>101</v>
      </c>
    </row>
    <row r="16" ht="19.5" customHeight="1" spans="1:9">
      <c r="A16" s="161" t="s">
        <v>700</v>
      </c>
      <c r="B16" s="161" t="s">
        <v>701</v>
      </c>
      <c r="C16" s="188" t="s">
        <v>101</v>
      </c>
      <c r="D16" s="161" t="s">
        <v>702</v>
      </c>
      <c r="E16" s="161" t="s">
        <v>703</v>
      </c>
      <c r="F16" s="188" t="s">
        <v>101</v>
      </c>
      <c r="G16" s="161" t="s">
        <v>704</v>
      </c>
      <c r="H16" s="161" t="s">
        <v>705</v>
      </c>
      <c r="I16" s="188" t="s">
        <v>101</v>
      </c>
    </row>
    <row r="17" ht="19.5" customHeight="1" spans="1:9">
      <c r="A17" s="161" t="s">
        <v>706</v>
      </c>
      <c r="B17" s="161" t="s">
        <v>707</v>
      </c>
      <c r="C17" s="188" t="s">
        <v>708</v>
      </c>
      <c r="D17" s="161" t="s">
        <v>709</v>
      </c>
      <c r="E17" s="161" t="s">
        <v>710</v>
      </c>
      <c r="F17" s="188" t="s">
        <v>711</v>
      </c>
      <c r="G17" s="161" t="s">
        <v>712</v>
      </c>
      <c r="H17" s="161" t="s">
        <v>713</v>
      </c>
      <c r="I17" s="188" t="s">
        <v>101</v>
      </c>
    </row>
    <row r="18" ht="19.5" customHeight="1" spans="1:9">
      <c r="A18" s="161" t="s">
        <v>714</v>
      </c>
      <c r="B18" s="161" t="s">
        <v>715</v>
      </c>
      <c r="C18" s="188" t="s">
        <v>162</v>
      </c>
      <c r="D18" s="161" t="s">
        <v>716</v>
      </c>
      <c r="E18" s="161" t="s">
        <v>717</v>
      </c>
      <c r="F18" s="188" t="s">
        <v>101</v>
      </c>
      <c r="G18" s="161" t="s">
        <v>718</v>
      </c>
      <c r="H18" s="161" t="s">
        <v>719</v>
      </c>
      <c r="I18" s="188" t="s">
        <v>101</v>
      </c>
    </row>
    <row r="19" ht="19.5" customHeight="1" spans="1:9">
      <c r="A19" s="161" t="s">
        <v>720</v>
      </c>
      <c r="B19" s="161" t="s">
        <v>721</v>
      </c>
      <c r="C19" s="188" t="s">
        <v>101</v>
      </c>
      <c r="D19" s="161" t="s">
        <v>722</v>
      </c>
      <c r="E19" s="161" t="s">
        <v>723</v>
      </c>
      <c r="F19" s="188" t="s">
        <v>101</v>
      </c>
      <c r="G19" s="161" t="s">
        <v>724</v>
      </c>
      <c r="H19" s="161" t="s">
        <v>725</v>
      </c>
      <c r="I19" s="188" t="s">
        <v>101</v>
      </c>
    </row>
    <row r="20" ht="19.5" customHeight="1" spans="1:9">
      <c r="A20" s="161" t="s">
        <v>726</v>
      </c>
      <c r="B20" s="161" t="s">
        <v>727</v>
      </c>
      <c r="C20" s="188" t="s">
        <v>101</v>
      </c>
      <c r="D20" s="161" t="s">
        <v>728</v>
      </c>
      <c r="E20" s="161" t="s">
        <v>729</v>
      </c>
      <c r="F20" s="188" t="s">
        <v>101</v>
      </c>
      <c r="G20" s="161" t="s">
        <v>730</v>
      </c>
      <c r="H20" s="161" t="s">
        <v>731</v>
      </c>
      <c r="I20" s="188" t="s">
        <v>101</v>
      </c>
    </row>
    <row r="21" ht="19.5" customHeight="1" spans="1:9">
      <c r="A21" s="161" t="s">
        <v>732</v>
      </c>
      <c r="B21" s="161" t="s">
        <v>733</v>
      </c>
      <c r="C21" s="188" t="s">
        <v>734</v>
      </c>
      <c r="D21" s="161" t="s">
        <v>735</v>
      </c>
      <c r="E21" s="161" t="s">
        <v>736</v>
      </c>
      <c r="F21" s="188" t="s">
        <v>737</v>
      </c>
      <c r="G21" s="161" t="s">
        <v>738</v>
      </c>
      <c r="H21" s="161" t="s">
        <v>739</v>
      </c>
      <c r="I21" s="188" t="s">
        <v>101</v>
      </c>
    </row>
    <row r="22" ht="19.5" customHeight="1" spans="1:9">
      <c r="A22" s="161" t="s">
        <v>740</v>
      </c>
      <c r="B22" s="161" t="s">
        <v>741</v>
      </c>
      <c r="C22" s="188" t="s">
        <v>101</v>
      </c>
      <c r="D22" s="161" t="s">
        <v>742</v>
      </c>
      <c r="E22" s="161" t="s">
        <v>743</v>
      </c>
      <c r="F22" s="188" t="s">
        <v>101</v>
      </c>
      <c r="G22" s="161" t="s">
        <v>744</v>
      </c>
      <c r="H22" s="161" t="s">
        <v>745</v>
      </c>
      <c r="I22" s="188" t="s">
        <v>101</v>
      </c>
    </row>
    <row r="23" ht="19.5" customHeight="1" spans="1:9">
      <c r="A23" s="161" t="s">
        <v>746</v>
      </c>
      <c r="B23" s="161" t="s">
        <v>747</v>
      </c>
      <c r="C23" s="188" t="s">
        <v>312</v>
      </c>
      <c r="D23" s="161" t="s">
        <v>748</v>
      </c>
      <c r="E23" s="161" t="s">
        <v>749</v>
      </c>
      <c r="F23" s="188" t="s">
        <v>750</v>
      </c>
      <c r="G23" s="161" t="s">
        <v>751</v>
      </c>
      <c r="H23" s="161" t="s">
        <v>752</v>
      </c>
      <c r="I23" s="188" t="s">
        <v>101</v>
      </c>
    </row>
    <row r="24" ht="19.5" customHeight="1" spans="1:9">
      <c r="A24" s="161" t="s">
        <v>753</v>
      </c>
      <c r="B24" s="161" t="s">
        <v>754</v>
      </c>
      <c r="C24" s="188" t="s">
        <v>101</v>
      </c>
      <c r="D24" s="161" t="s">
        <v>755</v>
      </c>
      <c r="E24" s="161" t="s">
        <v>756</v>
      </c>
      <c r="F24" s="188" t="s">
        <v>101</v>
      </c>
      <c r="G24" s="161" t="s">
        <v>757</v>
      </c>
      <c r="H24" s="161" t="s">
        <v>758</v>
      </c>
      <c r="I24" s="188" t="s">
        <v>101</v>
      </c>
    </row>
    <row r="25" ht="19.5" customHeight="1" spans="1:9">
      <c r="A25" s="161" t="s">
        <v>759</v>
      </c>
      <c r="B25" s="161" t="s">
        <v>760</v>
      </c>
      <c r="C25" s="188" t="s">
        <v>761</v>
      </c>
      <c r="D25" s="161" t="s">
        <v>762</v>
      </c>
      <c r="E25" s="161" t="s">
        <v>763</v>
      </c>
      <c r="F25" s="188" t="s">
        <v>101</v>
      </c>
      <c r="G25" s="161" t="s">
        <v>764</v>
      </c>
      <c r="H25" s="161" t="s">
        <v>765</v>
      </c>
      <c r="I25" s="188" t="s">
        <v>101</v>
      </c>
    </row>
    <row r="26" ht="19.5" customHeight="1" spans="1:9">
      <c r="A26" s="161" t="s">
        <v>766</v>
      </c>
      <c r="B26" s="161" t="s">
        <v>767</v>
      </c>
      <c r="C26" s="188" t="s">
        <v>768</v>
      </c>
      <c r="D26" s="161" t="s">
        <v>769</v>
      </c>
      <c r="E26" s="161" t="s">
        <v>770</v>
      </c>
      <c r="F26" s="188" t="s">
        <v>101</v>
      </c>
      <c r="G26" s="161" t="s">
        <v>771</v>
      </c>
      <c r="H26" s="161" t="s">
        <v>772</v>
      </c>
      <c r="I26" s="188" t="s">
        <v>101</v>
      </c>
    </row>
    <row r="27" ht="19.5" customHeight="1" spans="1:9">
      <c r="A27" s="161" t="s">
        <v>773</v>
      </c>
      <c r="B27" s="161" t="s">
        <v>774</v>
      </c>
      <c r="C27" s="188" t="s">
        <v>101</v>
      </c>
      <c r="D27" s="161" t="s">
        <v>775</v>
      </c>
      <c r="E27" s="161" t="s">
        <v>776</v>
      </c>
      <c r="F27" s="188" t="s">
        <v>101</v>
      </c>
      <c r="G27" s="161" t="s">
        <v>777</v>
      </c>
      <c r="H27" s="161" t="s">
        <v>778</v>
      </c>
      <c r="I27" s="188" t="s">
        <v>101</v>
      </c>
    </row>
    <row r="28" ht="19.5" customHeight="1" spans="1:9">
      <c r="A28" s="161" t="s">
        <v>779</v>
      </c>
      <c r="B28" s="161" t="s">
        <v>780</v>
      </c>
      <c r="C28" s="188" t="s">
        <v>101</v>
      </c>
      <c r="D28" s="161" t="s">
        <v>781</v>
      </c>
      <c r="E28" s="161" t="s">
        <v>782</v>
      </c>
      <c r="F28" s="188" t="s">
        <v>101</v>
      </c>
      <c r="G28" s="161" t="s">
        <v>783</v>
      </c>
      <c r="H28" s="161" t="s">
        <v>784</v>
      </c>
      <c r="I28" s="188" t="s">
        <v>101</v>
      </c>
    </row>
    <row r="29" ht="19.5" customHeight="1" spans="1:9">
      <c r="A29" s="161" t="s">
        <v>785</v>
      </c>
      <c r="B29" s="161" t="s">
        <v>786</v>
      </c>
      <c r="C29" s="188" t="s">
        <v>101</v>
      </c>
      <c r="D29" s="161" t="s">
        <v>787</v>
      </c>
      <c r="E29" s="161" t="s">
        <v>788</v>
      </c>
      <c r="F29" s="188" t="s">
        <v>789</v>
      </c>
      <c r="G29" s="161" t="s">
        <v>790</v>
      </c>
      <c r="H29" s="161" t="s">
        <v>791</v>
      </c>
      <c r="I29" s="188" t="s">
        <v>101</v>
      </c>
    </row>
    <row r="30" ht="19.5" customHeight="1" spans="1:9">
      <c r="A30" s="161" t="s">
        <v>792</v>
      </c>
      <c r="B30" s="161" t="s">
        <v>793</v>
      </c>
      <c r="C30" s="188" t="s">
        <v>101</v>
      </c>
      <c r="D30" s="161" t="s">
        <v>794</v>
      </c>
      <c r="E30" s="161" t="s">
        <v>795</v>
      </c>
      <c r="F30" s="188" t="s">
        <v>796</v>
      </c>
      <c r="G30" s="161" t="s">
        <v>797</v>
      </c>
      <c r="H30" s="161" t="s">
        <v>476</v>
      </c>
      <c r="I30" s="188" t="s">
        <v>101</v>
      </c>
    </row>
    <row r="31" ht="19.5" customHeight="1" spans="1:9">
      <c r="A31" s="161" t="s">
        <v>798</v>
      </c>
      <c r="B31" s="161" t="s">
        <v>799</v>
      </c>
      <c r="C31" s="188" t="s">
        <v>101</v>
      </c>
      <c r="D31" s="161" t="s">
        <v>800</v>
      </c>
      <c r="E31" s="161" t="s">
        <v>801</v>
      </c>
      <c r="F31" s="188" t="s">
        <v>465</v>
      </c>
      <c r="G31" s="161" t="s">
        <v>802</v>
      </c>
      <c r="H31" s="161" t="s">
        <v>803</v>
      </c>
      <c r="I31" s="188" t="s">
        <v>101</v>
      </c>
    </row>
    <row r="32" ht="19.5" customHeight="1" spans="1:9">
      <c r="A32" s="161" t="s">
        <v>804</v>
      </c>
      <c r="B32" s="161" t="s">
        <v>805</v>
      </c>
      <c r="C32" s="188" t="s">
        <v>101</v>
      </c>
      <c r="D32" s="161" t="s">
        <v>806</v>
      </c>
      <c r="E32" s="161" t="s">
        <v>807</v>
      </c>
      <c r="F32" s="188" t="s">
        <v>808</v>
      </c>
      <c r="G32" s="161" t="s">
        <v>809</v>
      </c>
      <c r="H32" s="161" t="s">
        <v>810</v>
      </c>
      <c r="I32" s="188" t="s">
        <v>101</v>
      </c>
    </row>
    <row r="33" ht="19.5" customHeight="1" spans="1:9">
      <c r="A33" s="161" t="s">
        <v>811</v>
      </c>
      <c r="B33" s="161" t="s">
        <v>812</v>
      </c>
      <c r="C33" s="188" t="s">
        <v>101</v>
      </c>
      <c r="D33" s="161" t="s">
        <v>813</v>
      </c>
      <c r="E33" s="161" t="s">
        <v>814</v>
      </c>
      <c r="F33" s="188" t="s">
        <v>101</v>
      </c>
      <c r="G33" s="161" t="s">
        <v>815</v>
      </c>
      <c r="H33" s="161" t="s">
        <v>816</v>
      </c>
      <c r="I33" s="188" t="s">
        <v>101</v>
      </c>
    </row>
    <row r="34" ht="19.5" customHeight="1" spans="1:9">
      <c r="A34" s="161"/>
      <c r="B34" s="161"/>
      <c r="C34" s="172"/>
      <c r="D34" s="161" t="s">
        <v>817</v>
      </c>
      <c r="E34" s="161" t="s">
        <v>818</v>
      </c>
      <c r="F34" s="188" t="s">
        <v>101</v>
      </c>
      <c r="G34" s="161" t="s">
        <v>819</v>
      </c>
      <c r="H34" s="161" t="s">
        <v>820</v>
      </c>
      <c r="I34" s="188" t="s">
        <v>101</v>
      </c>
    </row>
    <row r="35" ht="19.5" customHeight="1" spans="1:9">
      <c r="A35" s="161"/>
      <c r="B35" s="161"/>
      <c r="C35" s="172"/>
      <c r="D35" s="161" t="s">
        <v>821</v>
      </c>
      <c r="E35" s="161" t="s">
        <v>822</v>
      </c>
      <c r="F35" s="188" t="s">
        <v>101</v>
      </c>
      <c r="G35" s="161" t="s">
        <v>823</v>
      </c>
      <c r="H35" s="161" t="s">
        <v>824</v>
      </c>
      <c r="I35" s="188" t="s">
        <v>101</v>
      </c>
    </row>
    <row r="36" ht="19.5" customHeight="1" spans="1:9">
      <c r="A36" s="161"/>
      <c r="B36" s="161"/>
      <c r="C36" s="172"/>
      <c r="D36" s="161" t="s">
        <v>825</v>
      </c>
      <c r="E36" s="161" t="s">
        <v>826</v>
      </c>
      <c r="F36" s="188" t="s">
        <v>101</v>
      </c>
      <c r="G36" s="161"/>
      <c r="H36" s="161"/>
      <c r="I36" s="172"/>
    </row>
    <row r="37" ht="19.5" customHeight="1" spans="1:9">
      <c r="A37" s="161"/>
      <c r="B37" s="161"/>
      <c r="C37" s="172"/>
      <c r="D37" s="161" t="s">
        <v>827</v>
      </c>
      <c r="E37" s="161" t="s">
        <v>828</v>
      </c>
      <c r="F37" s="188" t="s">
        <v>101</v>
      </c>
      <c r="G37" s="161"/>
      <c r="H37" s="161"/>
      <c r="I37" s="172"/>
    </row>
    <row r="38" ht="19.5" customHeight="1" spans="1:9">
      <c r="A38" s="161"/>
      <c r="B38" s="161"/>
      <c r="C38" s="172"/>
      <c r="D38" s="161" t="s">
        <v>829</v>
      </c>
      <c r="E38" s="161" t="s">
        <v>830</v>
      </c>
      <c r="F38" s="188" t="s">
        <v>101</v>
      </c>
      <c r="G38" s="161"/>
      <c r="H38" s="161"/>
      <c r="I38" s="172"/>
    </row>
    <row r="39" ht="19.5" customHeight="1" spans="1:9">
      <c r="A39" s="161"/>
      <c r="B39" s="161"/>
      <c r="C39" s="172"/>
      <c r="D39" s="161" t="s">
        <v>831</v>
      </c>
      <c r="E39" s="161" t="s">
        <v>832</v>
      </c>
      <c r="F39" s="188" t="s">
        <v>101</v>
      </c>
      <c r="G39" s="161"/>
      <c r="H39" s="161"/>
      <c r="I39" s="172"/>
    </row>
    <row r="40" ht="19.5" customHeight="1" spans="1:9">
      <c r="A40" s="160" t="s">
        <v>833</v>
      </c>
      <c r="B40" s="160"/>
      <c r="C40" s="188" t="s">
        <v>583</v>
      </c>
      <c r="D40" s="160" t="s">
        <v>834</v>
      </c>
      <c r="E40" s="160"/>
      <c r="F40" s="160"/>
      <c r="G40" s="160"/>
      <c r="H40" s="160"/>
      <c r="I40" s="188" t="s">
        <v>584</v>
      </c>
    </row>
    <row r="41" ht="19.5" customHeight="1" spans="1:9">
      <c r="A41" s="189" t="s">
        <v>835</v>
      </c>
      <c r="B41" s="189"/>
      <c r="C41" s="189"/>
      <c r="D41" s="189"/>
      <c r="E41" s="189"/>
      <c r="F41" s="189"/>
      <c r="G41" s="189"/>
      <c r="H41" s="189"/>
      <c r="I41" s="1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0" t="s">
        <v>836</v>
      </c>
    </row>
    <row r="2" spans="12:12">
      <c r="L2" s="191" t="s">
        <v>837</v>
      </c>
    </row>
    <row r="3" spans="1:12">
      <c r="A3" s="191" t="s">
        <v>73</v>
      </c>
      <c r="L3" s="191" t="s">
        <v>74</v>
      </c>
    </row>
    <row r="4" ht="15" customHeight="1" spans="1:12">
      <c r="A4" s="160" t="s">
        <v>838</v>
      </c>
      <c r="B4" s="160"/>
      <c r="C4" s="160"/>
      <c r="D4" s="160"/>
      <c r="E4" s="160"/>
      <c r="F4" s="160"/>
      <c r="G4" s="160"/>
      <c r="H4" s="160"/>
      <c r="I4" s="160"/>
      <c r="J4" s="160"/>
      <c r="K4" s="160"/>
      <c r="L4" s="160"/>
    </row>
    <row r="5" ht="15" customHeight="1" spans="1:12">
      <c r="A5" s="160" t="s">
        <v>636</v>
      </c>
      <c r="B5" s="160" t="s">
        <v>217</v>
      </c>
      <c r="C5" s="160" t="s">
        <v>79</v>
      </c>
      <c r="D5" s="160" t="s">
        <v>636</v>
      </c>
      <c r="E5" s="160" t="s">
        <v>217</v>
      </c>
      <c r="F5" s="160" t="s">
        <v>79</v>
      </c>
      <c r="G5" s="160" t="s">
        <v>636</v>
      </c>
      <c r="H5" s="160" t="s">
        <v>217</v>
      </c>
      <c r="I5" s="160" t="s">
        <v>79</v>
      </c>
      <c r="J5" s="160" t="s">
        <v>636</v>
      </c>
      <c r="K5" s="160" t="s">
        <v>217</v>
      </c>
      <c r="L5" s="160" t="s">
        <v>79</v>
      </c>
    </row>
    <row r="6" ht="15" customHeight="1" spans="1:12">
      <c r="A6" s="161" t="s">
        <v>637</v>
      </c>
      <c r="B6" s="161" t="s">
        <v>638</v>
      </c>
      <c r="C6" s="188" t="s">
        <v>101</v>
      </c>
      <c r="D6" s="161" t="s">
        <v>640</v>
      </c>
      <c r="E6" s="161" t="s">
        <v>641</v>
      </c>
      <c r="F6" s="188" t="s">
        <v>839</v>
      </c>
      <c r="G6" s="161" t="s">
        <v>840</v>
      </c>
      <c r="H6" s="161" t="s">
        <v>841</v>
      </c>
      <c r="I6" s="188" t="s">
        <v>101</v>
      </c>
      <c r="J6" s="161" t="s">
        <v>842</v>
      </c>
      <c r="K6" s="161" t="s">
        <v>843</v>
      </c>
      <c r="L6" s="188" t="s">
        <v>101</v>
      </c>
    </row>
    <row r="7" ht="15" customHeight="1" spans="1:12">
      <c r="A7" s="161" t="s">
        <v>644</v>
      </c>
      <c r="B7" s="161" t="s">
        <v>645</v>
      </c>
      <c r="C7" s="188" t="s">
        <v>101</v>
      </c>
      <c r="D7" s="161" t="s">
        <v>647</v>
      </c>
      <c r="E7" s="161" t="s">
        <v>648</v>
      </c>
      <c r="F7" s="188" t="s">
        <v>844</v>
      </c>
      <c r="G7" s="161" t="s">
        <v>845</v>
      </c>
      <c r="H7" s="161" t="s">
        <v>651</v>
      </c>
      <c r="I7" s="188" t="s">
        <v>101</v>
      </c>
      <c r="J7" s="161" t="s">
        <v>846</v>
      </c>
      <c r="K7" s="161" t="s">
        <v>765</v>
      </c>
      <c r="L7" s="188" t="s">
        <v>101</v>
      </c>
    </row>
    <row r="8" ht="15" customHeight="1" spans="1:12">
      <c r="A8" s="161" t="s">
        <v>652</v>
      </c>
      <c r="B8" s="161" t="s">
        <v>653</v>
      </c>
      <c r="C8" s="188" t="s">
        <v>101</v>
      </c>
      <c r="D8" s="161" t="s">
        <v>655</v>
      </c>
      <c r="E8" s="161" t="s">
        <v>656</v>
      </c>
      <c r="F8" s="188" t="s">
        <v>101</v>
      </c>
      <c r="G8" s="161" t="s">
        <v>847</v>
      </c>
      <c r="H8" s="161" t="s">
        <v>658</v>
      </c>
      <c r="I8" s="188" t="s">
        <v>101</v>
      </c>
      <c r="J8" s="161" t="s">
        <v>848</v>
      </c>
      <c r="K8" s="161" t="s">
        <v>791</v>
      </c>
      <c r="L8" s="188" t="s">
        <v>101</v>
      </c>
    </row>
    <row r="9" ht="15" customHeight="1" spans="1:12">
      <c r="A9" s="161" t="s">
        <v>659</v>
      </c>
      <c r="B9" s="161" t="s">
        <v>660</v>
      </c>
      <c r="C9" s="188" t="s">
        <v>101</v>
      </c>
      <c r="D9" s="161" t="s">
        <v>662</v>
      </c>
      <c r="E9" s="161" t="s">
        <v>663</v>
      </c>
      <c r="F9" s="188" t="s">
        <v>101</v>
      </c>
      <c r="G9" s="161" t="s">
        <v>849</v>
      </c>
      <c r="H9" s="161" t="s">
        <v>665</v>
      </c>
      <c r="I9" s="188" t="s">
        <v>101</v>
      </c>
      <c r="J9" s="161" t="s">
        <v>757</v>
      </c>
      <c r="K9" s="161" t="s">
        <v>758</v>
      </c>
      <c r="L9" s="188" t="s">
        <v>101</v>
      </c>
    </row>
    <row r="10" ht="15" customHeight="1" spans="1:12">
      <c r="A10" s="161" t="s">
        <v>666</v>
      </c>
      <c r="B10" s="161" t="s">
        <v>667</v>
      </c>
      <c r="C10" s="188" t="s">
        <v>101</v>
      </c>
      <c r="D10" s="161" t="s">
        <v>668</v>
      </c>
      <c r="E10" s="161" t="s">
        <v>669</v>
      </c>
      <c r="F10" s="188" t="s">
        <v>101</v>
      </c>
      <c r="G10" s="161" t="s">
        <v>850</v>
      </c>
      <c r="H10" s="161" t="s">
        <v>671</v>
      </c>
      <c r="I10" s="188" t="s">
        <v>101</v>
      </c>
      <c r="J10" s="161" t="s">
        <v>764</v>
      </c>
      <c r="K10" s="161" t="s">
        <v>765</v>
      </c>
      <c r="L10" s="188" t="s">
        <v>101</v>
      </c>
    </row>
    <row r="11" ht="15" customHeight="1" spans="1:12">
      <c r="A11" s="161" t="s">
        <v>672</v>
      </c>
      <c r="B11" s="161" t="s">
        <v>673</v>
      </c>
      <c r="C11" s="188" t="s">
        <v>101</v>
      </c>
      <c r="D11" s="161" t="s">
        <v>675</v>
      </c>
      <c r="E11" s="161" t="s">
        <v>676</v>
      </c>
      <c r="F11" s="188" t="s">
        <v>101</v>
      </c>
      <c r="G11" s="161" t="s">
        <v>851</v>
      </c>
      <c r="H11" s="161" t="s">
        <v>678</v>
      </c>
      <c r="I11" s="188" t="s">
        <v>101</v>
      </c>
      <c r="J11" s="161" t="s">
        <v>771</v>
      </c>
      <c r="K11" s="161" t="s">
        <v>772</v>
      </c>
      <c r="L11" s="188" t="s">
        <v>101</v>
      </c>
    </row>
    <row r="12" ht="15" customHeight="1" spans="1:12">
      <c r="A12" s="161" t="s">
        <v>679</v>
      </c>
      <c r="B12" s="161" t="s">
        <v>680</v>
      </c>
      <c r="C12" s="188" t="s">
        <v>101</v>
      </c>
      <c r="D12" s="161" t="s">
        <v>681</v>
      </c>
      <c r="E12" s="161" t="s">
        <v>682</v>
      </c>
      <c r="F12" s="188" t="s">
        <v>101</v>
      </c>
      <c r="G12" s="161" t="s">
        <v>852</v>
      </c>
      <c r="H12" s="161" t="s">
        <v>685</v>
      </c>
      <c r="I12" s="188" t="s">
        <v>101</v>
      </c>
      <c r="J12" s="161" t="s">
        <v>777</v>
      </c>
      <c r="K12" s="161" t="s">
        <v>778</v>
      </c>
      <c r="L12" s="188" t="s">
        <v>101</v>
      </c>
    </row>
    <row r="13" ht="15" customHeight="1" spans="1:12">
      <c r="A13" s="161" t="s">
        <v>686</v>
      </c>
      <c r="B13" s="161" t="s">
        <v>687</v>
      </c>
      <c r="C13" s="188" t="s">
        <v>101</v>
      </c>
      <c r="D13" s="161" t="s">
        <v>688</v>
      </c>
      <c r="E13" s="161" t="s">
        <v>689</v>
      </c>
      <c r="F13" s="188" t="s">
        <v>101</v>
      </c>
      <c r="G13" s="161" t="s">
        <v>853</v>
      </c>
      <c r="H13" s="161" t="s">
        <v>692</v>
      </c>
      <c r="I13" s="188" t="s">
        <v>101</v>
      </c>
      <c r="J13" s="161" t="s">
        <v>783</v>
      </c>
      <c r="K13" s="161" t="s">
        <v>784</v>
      </c>
      <c r="L13" s="188" t="s">
        <v>101</v>
      </c>
    </row>
    <row r="14" ht="15" customHeight="1" spans="1:12">
      <c r="A14" s="161" t="s">
        <v>693</v>
      </c>
      <c r="B14" s="161" t="s">
        <v>694</v>
      </c>
      <c r="C14" s="188" t="s">
        <v>101</v>
      </c>
      <c r="D14" s="161" t="s">
        <v>696</v>
      </c>
      <c r="E14" s="161" t="s">
        <v>697</v>
      </c>
      <c r="F14" s="188" t="s">
        <v>101</v>
      </c>
      <c r="G14" s="161" t="s">
        <v>854</v>
      </c>
      <c r="H14" s="161" t="s">
        <v>725</v>
      </c>
      <c r="I14" s="188" t="s">
        <v>101</v>
      </c>
      <c r="J14" s="161" t="s">
        <v>790</v>
      </c>
      <c r="K14" s="161" t="s">
        <v>791</v>
      </c>
      <c r="L14" s="188" t="s">
        <v>101</v>
      </c>
    </row>
    <row r="15" ht="15" customHeight="1" spans="1:12">
      <c r="A15" s="161" t="s">
        <v>700</v>
      </c>
      <c r="B15" s="161" t="s">
        <v>701</v>
      </c>
      <c r="C15" s="188" t="s">
        <v>101</v>
      </c>
      <c r="D15" s="161" t="s">
        <v>702</v>
      </c>
      <c r="E15" s="161" t="s">
        <v>703</v>
      </c>
      <c r="F15" s="188" t="s">
        <v>101</v>
      </c>
      <c r="G15" s="161" t="s">
        <v>855</v>
      </c>
      <c r="H15" s="161" t="s">
        <v>731</v>
      </c>
      <c r="I15" s="188" t="s">
        <v>101</v>
      </c>
      <c r="J15" s="161" t="s">
        <v>856</v>
      </c>
      <c r="K15" s="161" t="s">
        <v>857</v>
      </c>
      <c r="L15" s="188" t="s">
        <v>101</v>
      </c>
    </row>
    <row r="16" ht="15" customHeight="1" spans="1:12">
      <c r="A16" s="161" t="s">
        <v>706</v>
      </c>
      <c r="B16" s="161" t="s">
        <v>707</v>
      </c>
      <c r="C16" s="188" t="s">
        <v>101</v>
      </c>
      <c r="D16" s="161" t="s">
        <v>709</v>
      </c>
      <c r="E16" s="161" t="s">
        <v>710</v>
      </c>
      <c r="F16" s="188" t="s">
        <v>101</v>
      </c>
      <c r="G16" s="161" t="s">
        <v>858</v>
      </c>
      <c r="H16" s="161" t="s">
        <v>739</v>
      </c>
      <c r="I16" s="188" t="s">
        <v>101</v>
      </c>
      <c r="J16" s="161" t="s">
        <v>859</v>
      </c>
      <c r="K16" s="161" t="s">
        <v>860</v>
      </c>
      <c r="L16" s="188" t="s">
        <v>101</v>
      </c>
    </row>
    <row r="17" ht="15" customHeight="1" spans="1:12">
      <c r="A17" s="161" t="s">
        <v>714</v>
      </c>
      <c r="B17" s="161" t="s">
        <v>715</v>
      </c>
      <c r="C17" s="188" t="s">
        <v>101</v>
      </c>
      <c r="D17" s="161" t="s">
        <v>716</v>
      </c>
      <c r="E17" s="161" t="s">
        <v>717</v>
      </c>
      <c r="F17" s="188" t="s">
        <v>101</v>
      </c>
      <c r="G17" s="161" t="s">
        <v>861</v>
      </c>
      <c r="H17" s="161" t="s">
        <v>745</v>
      </c>
      <c r="I17" s="188" t="s">
        <v>101</v>
      </c>
      <c r="J17" s="161" t="s">
        <v>862</v>
      </c>
      <c r="K17" s="161" t="s">
        <v>863</v>
      </c>
      <c r="L17" s="188" t="s">
        <v>101</v>
      </c>
    </row>
    <row r="18" ht="15" customHeight="1" spans="1:12">
      <c r="A18" s="161" t="s">
        <v>720</v>
      </c>
      <c r="B18" s="161" t="s">
        <v>721</v>
      </c>
      <c r="C18" s="188" t="s">
        <v>101</v>
      </c>
      <c r="D18" s="161" t="s">
        <v>722</v>
      </c>
      <c r="E18" s="161" t="s">
        <v>723</v>
      </c>
      <c r="F18" s="188" t="s">
        <v>101</v>
      </c>
      <c r="G18" s="161" t="s">
        <v>864</v>
      </c>
      <c r="H18" s="161" t="s">
        <v>865</v>
      </c>
      <c r="I18" s="188" t="s">
        <v>101</v>
      </c>
      <c r="J18" s="161" t="s">
        <v>866</v>
      </c>
      <c r="K18" s="161" t="s">
        <v>867</v>
      </c>
      <c r="L18" s="188" t="s">
        <v>101</v>
      </c>
    </row>
    <row r="19" ht="15" customHeight="1" spans="1:12">
      <c r="A19" s="161" t="s">
        <v>726</v>
      </c>
      <c r="B19" s="161" t="s">
        <v>727</v>
      </c>
      <c r="C19" s="188" t="s">
        <v>101</v>
      </c>
      <c r="D19" s="161" t="s">
        <v>728</v>
      </c>
      <c r="E19" s="161" t="s">
        <v>729</v>
      </c>
      <c r="F19" s="188" t="s">
        <v>101</v>
      </c>
      <c r="G19" s="161" t="s">
        <v>642</v>
      </c>
      <c r="H19" s="161" t="s">
        <v>643</v>
      </c>
      <c r="I19" s="188" t="s">
        <v>868</v>
      </c>
      <c r="J19" s="161" t="s">
        <v>797</v>
      </c>
      <c r="K19" s="161" t="s">
        <v>476</v>
      </c>
      <c r="L19" s="188" t="s">
        <v>101</v>
      </c>
    </row>
    <row r="20" ht="15" customHeight="1" spans="1:12">
      <c r="A20" s="161" t="s">
        <v>732</v>
      </c>
      <c r="B20" s="161" t="s">
        <v>733</v>
      </c>
      <c r="C20" s="188" t="s">
        <v>869</v>
      </c>
      <c r="D20" s="161" t="s">
        <v>735</v>
      </c>
      <c r="E20" s="161" t="s">
        <v>736</v>
      </c>
      <c r="F20" s="188" t="s">
        <v>101</v>
      </c>
      <c r="G20" s="161" t="s">
        <v>650</v>
      </c>
      <c r="H20" s="161" t="s">
        <v>651</v>
      </c>
      <c r="I20" s="188" t="s">
        <v>101</v>
      </c>
      <c r="J20" s="161" t="s">
        <v>802</v>
      </c>
      <c r="K20" s="161" t="s">
        <v>803</v>
      </c>
      <c r="L20" s="188" t="s">
        <v>101</v>
      </c>
    </row>
    <row r="21" ht="15" customHeight="1" spans="1:12">
      <c r="A21" s="161" t="s">
        <v>740</v>
      </c>
      <c r="B21" s="161" t="s">
        <v>741</v>
      </c>
      <c r="C21" s="188" t="s">
        <v>101</v>
      </c>
      <c r="D21" s="161" t="s">
        <v>742</v>
      </c>
      <c r="E21" s="161" t="s">
        <v>743</v>
      </c>
      <c r="F21" s="188" t="s">
        <v>101</v>
      </c>
      <c r="G21" s="161" t="s">
        <v>657</v>
      </c>
      <c r="H21" s="161" t="s">
        <v>658</v>
      </c>
      <c r="I21" s="188" t="s">
        <v>101</v>
      </c>
      <c r="J21" s="161" t="s">
        <v>809</v>
      </c>
      <c r="K21" s="161" t="s">
        <v>810</v>
      </c>
      <c r="L21" s="188" t="s">
        <v>101</v>
      </c>
    </row>
    <row r="22" ht="15" customHeight="1" spans="1:12">
      <c r="A22" s="161" t="s">
        <v>746</v>
      </c>
      <c r="B22" s="161" t="s">
        <v>747</v>
      </c>
      <c r="C22" s="188" t="s">
        <v>101</v>
      </c>
      <c r="D22" s="161" t="s">
        <v>748</v>
      </c>
      <c r="E22" s="161" t="s">
        <v>749</v>
      </c>
      <c r="F22" s="188" t="s">
        <v>101</v>
      </c>
      <c r="G22" s="161" t="s">
        <v>664</v>
      </c>
      <c r="H22" s="161" t="s">
        <v>665</v>
      </c>
      <c r="I22" s="188" t="s">
        <v>472</v>
      </c>
      <c r="J22" s="161" t="s">
        <v>815</v>
      </c>
      <c r="K22" s="161" t="s">
        <v>816</v>
      </c>
      <c r="L22" s="188" t="s">
        <v>101</v>
      </c>
    </row>
    <row r="23" ht="15" customHeight="1" spans="1:12">
      <c r="A23" s="161" t="s">
        <v>753</v>
      </c>
      <c r="B23" s="161" t="s">
        <v>754</v>
      </c>
      <c r="C23" s="188" t="s">
        <v>101</v>
      </c>
      <c r="D23" s="161" t="s">
        <v>755</v>
      </c>
      <c r="E23" s="161" t="s">
        <v>756</v>
      </c>
      <c r="F23" s="188" t="s">
        <v>101</v>
      </c>
      <c r="G23" s="161" t="s">
        <v>670</v>
      </c>
      <c r="H23" s="161" t="s">
        <v>671</v>
      </c>
      <c r="I23" s="188" t="s">
        <v>870</v>
      </c>
      <c r="J23" s="161" t="s">
        <v>819</v>
      </c>
      <c r="K23" s="161" t="s">
        <v>820</v>
      </c>
      <c r="L23" s="188" t="s">
        <v>101</v>
      </c>
    </row>
    <row r="24" ht="15" customHeight="1" spans="1:12">
      <c r="A24" s="161" t="s">
        <v>759</v>
      </c>
      <c r="B24" s="161" t="s">
        <v>760</v>
      </c>
      <c r="C24" s="188" t="s">
        <v>101</v>
      </c>
      <c r="D24" s="161" t="s">
        <v>762</v>
      </c>
      <c r="E24" s="161" t="s">
        <v>763</v>
      </c>
      <c r="F24" s="188" t="s">
        <v>101</v>
      </c>
      <c r="G24" s="161" t="s">
        <v>677</v>
      </c>
      <c r="H24" s="161" t="s">
        <v>678</v>
      </c>
      <c r="I24" s="188" t="s">
        <v>101</v>
      </c>
      <c r="J24" s="161" t="s">
        <v>823</v>
      </c>
      <c r="K24" s="161" t="s">
        <v>824</v>
      </c>
      <c r="L24" s="188" t="s">
        <v>101</v>
      </c>
    </row>
    <row r="25" ht="15" customHeight="1" spans="1:12">
      <c r="A25" s="161" t="s">
        <v>766</v>
      </c>
      <c r="B25" s="161" t="s">
        <v>767</v>
      </c>
      <c r="C25" s="188" t="s">
        <v>869</v>
      </c>
      <c r="D25" s="161" t="s">
        <v>769</v>
      </c>
      <c r="E25" s="161" t="s">
        <v>770</v>
      </c>
      <c r="F25" s="188" t="s">
        <v>101</v>
      </c>
      <c r="G25" s="161" t="s">
        <v>684</v>
      </c>
      <c r="H25" s="161" t="s">
        <v>685</v>
      </c>
      <c r="I25" s="188" t="s">
        <v>101</v>
      </c>
      <c r="J25" s="161"/>
      <c r="K25" s="161"/>
      <c r="L25" s="162"/>
    </row>
    <row r="26" ht="15" customHeight="1" spans="1:12">
      <c r="A26" s="161" t="s">
        <v>773</v>
      </c>
      <c r="B26" s="161" t="s">
        <v>774</v>
      </c>
      <c r="C26" s="188" t="s">
        <v>101</v>
      </c>
      <c r="D26" s="161" t="s">
        <v>775</v>
      </c>
      <c r="E26" s="161" t="s">
        <v>776</v>
      </c>
      <c r="F26" s="188" t="s">
        <v>101</v>
      </c>
      <c r="G26" s="161" t="s">
        <v>691</v>
      </c>
      <c r="H26" s="161" t="s">
        <v>692</v>
      </c>
      <c r="I26" s="188" t="s">
        <v>101</v>
      </c>
      <c r="J26" s="161"/>
      <c r="K26" s="161"/>
      <c r="L26" s="162"/>
    </row>
    <row r="27" ht="15" customHeight="1" spans="1:12">
      <c r="A27" s="161" t="s">
        <v>779</v>
      </c>
      <c r="B27" s="161" t="s">
        <v>780</v>
      </c>
      <c r="C27" s="188" t="s">
        <v>101</v>
      </c>
      <c r="D27" s="161" t="s">
        <v>781</v>
      </c>
      <c r="E27" s="161" t="s">
        <v>782</v>
      </c>
      <c r="F27" s="188" t="s">
        <v>101</v>
      </c>
      <c r="G27" s="161" t="s">
        <v>698</v>
      </c>
      <c r="H27" s="161" t="s">
        <v>699</v>
      </c>
      <c r="I27" s="188" t="s">
        <v>101</v>
      </c>
      <c r="J27" s="161"/>
      <c r="K27" s="161"/>
      <c r="L27" s="162"/>
    </row>
    <row r="28" ht="15" customHeight="1" spans="1:12">
      <c r="A28" s="161" t="s">
        <v>785</v>
      </c>
      <c r="B28" s="161" t="s">
        <v>786</v>
      </c>
      <c r="C28" s="188" t="s">
        <v>101</v>
      </c>
      <c r="D28" s="161" t="s">
        <v>787</v>
      </c>
      <c r="E28" s="161" t="s">
        <v>788</v>
      </c>
      <c r="F28" s="188" t="s">
        <v>101</v>
      </c>
      <c r="G28" s="161" t="s">
        <v>704</v>
      </c>
      <c r="H28" s="161" t="s">
        <v>705</v>
      </c>
      <c r="I28" s="188" t="s">
        <v>101</v>
      </c>
      <c r="J28" s="161"/>
      <c r="K28" s="161"/>
      <c r="L28" s="162"/>
    </row>
    <row r="29" ht="15" customHeight="1" spans="1:12">
      <c r="A29" s="161" t="s">
        <v>792</v>
      </c>
      <c r="B29" s="161" t="s">
        <v>793</v>
      </c>
      <c r="C29" s="188" t="s">
        <v>101</v>
      </c>
      <c r="D29" s="161" t="s">
        <v>794</v>
      </c>
      <c r="E29" s="161" t="s">
        <v>795</v>
      </c>
      <c r="F29" s="188" t="s">
        <v>101</v>
      </c>
      <c r="G29" s="161" t="s">
        <v>712</v>
      </c>
      <c r="H29" s="161" t="s">
        <v>713</v>
      </c>
      <c r="I29" s="188" t="s">
        <v>101</v>
      </c>
      <c r="J29" s="161"/>
      <c r="K29" s="161"/>
      <c r="L29" s="162"/>
    </row>
    <row r="30" ht="15" customHeight="1" spans="1:12">
      <c r="A30" s="161" t="s">
        <v>798</v>
      </c>
      <c r="B30" s="161" t="s">
        <v>799</v>
      </c>
      <c r="C30" s="188" t="s">
        <v>101</v>
      </c>
      <c r="D30" s="161" t="s">
        <v>800</v>
      </c>
      <c r="E30" s="161" t="s">
        <v>801</v>
      </c>
      <c r="F30" s="188" t="s">
        <v>101</v>
      </c>
      <c r="G30" s="161" t="s">
        <v>718</v>
      </c>
      <c r="H30" s="161" t="s">
        <v>719</v>
      </c>
      <c r="I30" s="188" t="s">
        <v>101</v>
      </c>
      <c r="J30" s="161"/>
      <c r="K30" s="161"/>
      <c r="L30" s="162"/>
    </row>
    <row r="31" ht="15" customHeight="1" spans="1:12">
      <c r="A31" s="161" t="s">
        <v>804</v>
      </c>
      <c r="B31" s="161" t="s">
        <v>805</v>
      </c>
      <c r="C31" s="188" t="s">
        <v>101</v>
      </c>
      <c r="D31" s="161" t="s">
        <v>806</v>
      </c>
      <c r="E31" s="161" t="s">
        <v>807</v>
      </c>
      <c r="F31" s="188" t="s">
        <v>101</v>
      </c>
      <c r="G31" s="161" t="s">
        <v>724</v>
      </c>
      <c r="H31" s="161" t="s">
        <v>725</v>
      </c>
      <c r="I31" s="188" t="s">
        <v>101</v>
      </c>
      <c r="J31" s="161"/>
      <c r="K31" s="161"/>
      <c r="L31" s="162"/>
    </row>
    <row r="32" ht="15" customHeight="1" spans="1:12">
      <c r="A32" s="161" t="s">
        <v>811</v>
      </c>
      <c r="B32" s="161" t="s">
        <v>871</v>
      </c>
      <c r="C32" s="188" t="s">
        <v>101</v>
      </c>
      <c r="D32" s="161" t="s">
        <v>813</v>
      </c>
      <c r="E32" s="161" t="s">
        <v>814</v>
      </c>
      <c r="F32" s="188" t="s">
        <v>101</v>
      </c>
      <c r="G32" s="161" t="s">
        <v>730</v>
      </c>
      <c r="H32" s="161" t="s">
        <v>731</v>
      </c>
      <c r="I32" s="188" t="s">
        <v>101</v>
      </c>
      <c r="J32" s="161"/>
      <c r="K32" s="161"/>
      <c r="L32" s="162"/>
    </row>
    <row r="33" ht="15" customHeight="1" spans="1:12">
      <c r="A33" s="161"/>
      <c r="B33" s="161"/>
      <c r="C33" s="162"/>
      <c r="D33" s="161" t="s">
        <v>817</v>
      </c>
      <c r="E33" s="161" t="s">
        <v>818</v>
      </c>
      <c r="F33" s="188" t="s">
        <v>266</v>
      </c>
      <c r="G33" s="161" t="s">
        <v>738</v>
      </c>
      <c r="H33" s="161" t="s">
        <v>739</v>
      </c>
      <c r="I33" s="188" t="s">
        <v>101</v>
      </c>
      <c r="J33" s="161"/>
      <c r="K33" s="161"/>
      <c r="L33" s="162"/>
    </row>
    <row r="34" ht="15" customHeight="1" spans="1:12">
      <c r="A34" s="161"/>
      <c r="B34" s="161"/>
      <c r="C34" s="162"/>
      <c r="D34" s="161" t="s">
        <v>821</v>
      </c>
      <c r="E34" s="161" t="s">
        <v>822</v>
      </c>
      <c r="F34" s="188" t="s">
        <v>101</v>
      </c>
      <c r="G34" s="161" t="s">
        <v>744</v>
      </c>
      <c r="H34" s="161" t="s">
        <v>745</v>
      </c>
      <c r="I34" s="188" t="s">
        <v>101</v>
      </c>
      <c r="J34" s="161"/>
      <c r="K34" s="161"/>
      <c r="L34" s="162"/>
    </row>
    <row r="35" ht="15" customHeight="1" spans="1:12">
      <c r="A35" s="161"/>
      <c r="B35" s="161"/>
      <c r="C35" s="162"/>
      <c r="D35" s="161" t="s">
        <v>825</v>
      </c>
      <c r="E35" s="161" t="s">
        <v>826</v>
      </c>
      <c r="F35" s="188" t="s">
        <v>101</v>
      </c>
      <c r="G35" s="161" t="s">
        <v>751</v>
      </c>
      <c r="H35" s="161" t="s">
        <v>752</v>
      </c>
      <c r="I35" s="188" t="s">
        <v>101</v>
      </c>
      <c r="J35" s="161"/>
      <c r="K35" s="161"/>
      <c r="L35" s="162"/>
    </row>
    <row r="36" ht="15" customHeight="1" spans="1:12">
      <c r="A36" s="161"/>
      <c r="B36" s="161"/>
      <c r="C36" s="162"/>
      <c r="D36" s="161" t="s">
        <v>827</v>
      </c>
      <c r="E36" s="161" t="s">
        <v>828</v>
      </c>
      <c r="F36" s="188" t="s">
        <v>101</v>
      </c>
      <c r="G36" s="161"/>
      <c r="H36" s="161"/>
      <c r="I36" s="162"/>
      <c r="J36" s="161"/>
      <c r="K36" s="161"/>
      <c r="L36" s="162"/>
    </row>
    <row r="37" ht="15" customHeight="1" spans="1:12">
      <c r="A37" s="161"/>
      <c r="B37" s="161"/>
      <c r="C37" s="162"/>
      <c r="D37" s="161" t="s">
        <v>829</v>
      </c>
      <c r="E37" s="161" t="s">
        <v>830</v>
      </c>
      <c r="F37" s="188" t="s">
        <v>101</v>
      </c>
      <c r="G37" s="161"/>
      <c r="H37" s="161"/>
      <c r="I37" s="162"/>
      <c r="J37" s="161"/>
      <c r="K37" s="161"/>
      <c r="L37" s="162"/>
    </row>
    <row r="38" ht="15" customHeight="1" spans="1:12">
      <c r="A38" s="161"/>
      <c r="B38" s="161"/>
      <c r="C38" s="162"/>
      <c r="D38" s="161" t="s">
        <v>831</v>
      </c>
      <c r="E38" s="161" t="s">
        <v>832</v>
      </c>
      <c r="F38" s="188" t="s">
        <v>101</v>
      </c>
      <c r="G38" s="161"/>
      <c r="H38" s="161"/>
      <c r="I38" s="162"/>
      <c r="J38" s="161"/>
      <c r="K38" s="161"/>
      <c r="L38" s="162"/>
    </row>
    <row r="39" ht="15" customHeight="1" spans="1:12">
      <c r="A39" s="189" t="s">
        <v>872</v>
      </c>
      <c r="B39" s="189"/>
      <c r="C39" s="189"/>
      <c r="D39" s="189"/>
      <c r="E39" s="189"/>
      <c r="F39" s="189"/>
      <c r="G39" s="189"/>
      <c r="H39" s="189"/>
      <c r="I39" s="189"/>
      <c r="J39" s="189"/>
      <c r="K39" s="189"/>
      <c r="L39" s="189"/>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傲慢与偏见</cp:lastModifiedBy>
  <dcterms:created xsi:type="dcterms:W3CDTF">2024-09-03T09:58:00Z</dcterms:created>
  <dcterms:modified xsi:type="dcterms:W3CDTF">2024-12-02T01:55:29Z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2024-09-03T09:58:18.498Z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307865CC7DCF4EC19DC950F36CFEBFEC_13</vt:lpwstr>
  </property>
  <property fmtid="{D5CDD505-2E9C-101B-9397-08002B2CF9AE}" pid="10" name="KSOProductBuildVer">
    <vt:lpwstr>2052-12.1.0.18912</vt:lpwstr>
  </property>
</Properties>
</file>