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<sst xmlns="http://schemas.openxmlformats.org/spreadsheetml/2006/main" count="3112" uniqueCount="890">
  <si>
    <t>收入支出决算表</t>
  </si>
  <si>
    <t>公开01表</t>
  </si>
  <si>
    <t>部门：耿马傣族佤族自治县卫生健康局（本级）</t>
  </si>
  <si>
    <t>金额单位：元</t>
  </si>
  <si>
    <t>收入</t>
  </si>
  <si>
    <t>支出</t>
  </si>
  <si>
    <t>项目</t>
  </si>
  <si>
    <t>行次</t>
  </si>
  <si>
    <t>金额</t>
  </si>
  <si>
    <t>项目(按功能分类)</t>
  </si>
  <si>
    <t>栏次</t>
  </si>
  <si>
    <t>1</t>
  </si>
  <si>
    <t>2</t>
  </si>
  <si>
    <t>一、一般公共预算财政拨款收入</t>
  </si>
  <si>
    <t>27,873,636.12</t>
  </si>
  <si>
    <t>一、一般公共服务支出</t>
  </si>
  <si>
    <t>31</t>
  </si>
  <si>
    <t>300.00</t>
  </si>
  <si>
    <t>二、政府性基金预算财政拨款收入</t>
  </si>
  <si>
    <t>2,133,280.00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</si>
  <si>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</si>
  <si>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</si>
  <si>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</si>
  <si>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</si>
  <si>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</si>
  <si>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</si>
  <si>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</si>
  <si>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</si>
  <si>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</si>
  <si>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</si>
  <si>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</si>
  <si>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</si>
  <si>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</si>
  <si>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</si>
  <si>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</si>
  <si>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</si>
  <si>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</si>
  <si>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</si>
  <si>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</si>
  <si>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</si>
  <si>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</si>
  <si>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</si>
  <si>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</si>
  <si>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</si>
  <si>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</si>
  <si>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430,996.39</t>
  </si>
  <si>
    <t>八、社会保障和就业支出</t>
  </si>
  <si>
    <t>38</t>
  </si>
  <si>
    <t>1,275,455.43</t>
  </si>
  <si>
    <t>9</t>
  </si>
  <si>
    <t>九、卫生健康支出</t>
  </si>
  <si>
    <t>39</t>
  </si>
  <si>
    <t>27,196,132.52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</si>
  <si>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</si>
  <si>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</si>
  <si>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</si>
  <si>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</si>
  <si>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</si>
  <si>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</si>
  <si>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</si>
  <si>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</si>
  <si>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</si>
  <si>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</si>
  <si>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</si>
  <si>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</si>
  <si>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</si>
  <si>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</si>
  <si>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</si>
  <si>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</si>
  <si>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</si>
  <si>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</si>
  <si>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</si>
  <si>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</si>
  <si>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</si>
  <si>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</si>
  <si>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</si>
  <si>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</si>
  <si>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</si>
  <si>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</si>
  <si>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</si>
  <si>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</si>
  <si>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</si>
  <si>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</si>
  <si>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305,616.00</t>
  </si>
  <si>
    <t>20</t>
  </si>
  <si>
    <t>二十、粮油物资储备支出</t>
  </si>
  <si>
    <t>50</t>
  </si>
  <si>
    <t>21</t>
  </si>
  <si>
    <t>二十一、国有资本经营预算支出</t>
  </si>
  <si>
    <t>51</t>
  </si>
  <si>
    <t>22</t>
  </si>
  <si>
    <t>二十二、灾害防治及应急管理支出</t>
  </si>
  <si>
    <t>52</t>
  </si>
  <si>
    <t>23</t>
  </si>
  <si>
    <t>二十三、其他支出</t>
  </si>
  <si>
    <t>53</t>
  </si>
  <si>
    <t>2,182,643.04</t>
  </si>
  <si>
    <t>24</t>
  </si>
  <si>
    <t>二十四、债务还本支出</t>
  </si>
  <si>
    <t>54</t>
  </si>
  <si>
    <t>25</t>
  </si>
  <si>
    <t>二十五、债务付息支出</t>
  </si>
  <si>
    <t>55</t>
  </si>
  <si>
    <t>26</t>
  </si>
  <si>
    <t>二十六、抗疫特别国债安排的支出</t>
  </si>
  <si>
    <t>56</t>
  </si>
  <si>
    <t>本年收入合计</t>
  </si>
  <si>
    <t>27</t>
  </si>
  <si>
    <t>30,437,912.51</t>
  </si>
  <si>
    <t>本年支出合计</t>
  </si>
  <si>
    <t>57</t>
  </si>
  <si>
    <t>30,960,146.99</t>
  </si>
  <si>
    <t xml:space="preserve">    使用专用结余</t>
  </si>
  <si>
    <t>28</t>
  </si>
  <si>
    <t>结余分配</t>
  </si>
  <si>
    <t>58</t>
  </si>
  <si>
    <t xml:space="preserve">    年初结转和结余</t>
  </si>
  <si>
    <t>29</t>
  </si>
  <si>
    <t>1,804,122.55</t>
  </si>
  <si>
    <t>年末结转和结余</t>
  </si>
  <si>
    <t>59</t>
  </si>
  <si>
    <t>1,281,888.07</t>
  </si>
  <si>
    <t>总计</t>
  </si>
  <si>
    <t>30</t>
  </si>
  <si>
    <t>32,242,035.06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</si>
  <si>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</si>
  <si>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</si>
  <si>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</si>
  <si>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</si>
  <si>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</si>
  <si>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</si>
  <si>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</si>
  <si>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</si>
  <si>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</si>
  <si>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</si>
  <si>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</si>
  <si>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</si>
  <si>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</si>
  <si>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</si>
  <si>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</si>
  <si>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</si>
  <si>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</si>
  <si>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</si>
  <si>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</si>
  <si>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30,006,916.12</t>
  </si>
  <si>
    <t>201</t>
  </si>
  <si>
    <t>一般公共服务支出</t>
  </si>
  <si>
    <t>20101</t>
  </si>
  <si>
    <t>人大事务</t>
  </si>
  <si>
    <t>2010101</t>
  </si>
  <si>
    <t>行政运行</t>
  </si>
  <si>
    <t>208</t>
  </si>
  <si>
    <t>社会保障和就业支出</t>
  </si>
  <si>
    <t>20805</t>
  </si>
  <si>
    <t>行政事业单位养老支出</t>
  </si>
  <si>
    <t>1,042,952.23</t>
  </si>
  <si>
    <t>2080501</t>
  </si>
  <si>
    <t>行政单位离退休</t>
  </si>
  <si>
    <t>489,863.25</t>
  </si>
  <si>
    <t>2080505</t>
  </si>
  <si>
    <t>机关事业单位基本养老保险缴费支出</t>
  </si>
  <si>
    <t>499,919.36</t>
  </si>
  <si>
    <t>2080506</t>
  </si>
  <si>
    <t>机关事业单位职业年金缴费支出</t>
  </si>
  <si>
    <t>53,169.62</t>
  </si>
  <si>
    <t>20808</t>
  </si>
  <si>
    <t>抚恤</t>
  </si>
  <si>
    <t>232,503.20</t>
  </si>
  <si>
    <t>2080801</t>
  </si>
  <si>
    <t>死亡抚恤</t>
  </si>
  <si>
    <t>210</t>
  </si>
  <si>
    <t>卫生健康支出</t>
  </si>
  <si>
    <t>26,695,215.04</t>
  </si>
  <si>
    <t>26,292,264.69</t>
  </si>
  <si>
    <t>402,950.35</t>
  </si>
  <si>
    <t>21001</t>
  </si>
  <si>
    <t>卫生健康管理事务</t>
  </si>
  <si>
    <t>3,336,466.43</t>
  </si>
  <si>
    <t>2100101</t>
  </si>
  <si>
    <t>3,231,846.43</t>
  </si>
  <si>
    <t>2100199</t>
  </si>
  <si>
    <t>其他卫生健康管理事务支出</t>
  </si>
  <si>
    <t>104,620.00</t>
  </si>
  <si>
    <t>21003</t>
  </si>
  <si>
    <t>基层医疗卫生机构</t>
  </si>
  <si>
    <t>1,958,481.22</t>
  </si>
  <si>
    <t>2100399</t>
  </si>
  <si>
    <t>其他基层医疗卫生机构支出</t>
  </si>
  <si>
    <t>21004</t>
  </si>
  <si>
    <t>公共卫生</t>
  </si>
  <si>
    <t>11,886,534.39</t>
  </si>
  <si>
    <t>11,883,584.04</t>
  </si>
  <si>
    <t>2,950.35</t>
  </si>
  <si>
    <t>2100408</t>
  </si>
  <si>
    <t>基本公共卫生服务</t>
  </si>
  <si>
    <t>1,482,482.14</t>
  </si>
  <si>
    <t>2100409</t>
  </si>
  <si>
    <t>重大公共卫生服务</t>
  </si>
  <si>
    <t>98,749.22</t>
  </si>
  <si>
    <t>2100410</t>
  </si>
  <si>
    <t>突发公共卫生事件应急处理</t>
  </si>
  <si>
    <t>10,305,303.03</t>
  </si>
  <si>
    <t>10,302,352.68</t>
  </si>
  <si>
    <t>21007</t>
  </si>
  <si>
    <t>计划生育事务</t>
  </si>
  <si>
    <t>8,779,420.00</t>
  </si>
  <si>
    <t>2100799</t>
  </si>
  <si>
    <t>其他计划生育事务支出</t>
  </si>
  <si>
    <t>21011</t>
  </si>
  <si>
    <t>行政事业单位医疗</t>
  </si>
  <si>
    <t>203,801.18</t>
  </si>
  <si>
    <t>2101101</t>
  </si>
  <si>
    <t>行政单位医疗</t>
  </si>
  <si>
    <t>164,220.66</t>
  </si>
  <si>
    <t>2101102</t>
  </si>
  <si>
    <t>事业单位医疗</t>
  </si>
  <si>
    <t>22,567.78</t>
  </si>
  <si>
    <t>2101199</t>
  </si>
  <si>
    <t>其他行政事业单位医疗支出</t>
  </si>
  <si>
    <t>17,012.74</t>
  </si>
  <si>
    <t>21016</t>
  </si>
  <si>
    <t>老龄卫生健康事务</t>
  </si>
  <si>
    <t>128,000.00</t>
  </si>
  <si>
    <t>2101601</t>
  </si>
  <si>
    <t>21099</t>
  </si>
  <si>
    <t>其他卫生健康支出</t>
  </si>
  <si>
    <t>402,511.82</t>
  </si>
  <si>
    <t>2,511.82</t>
  </si>
  <si>
    <t>400,000.00</t>
  </si>
  <si>
    <t>2109999</t>
  </si>
  <si>
    <t>221</t>
  </si>
  <si>
    <t>住房保障支出</t>
  </si>
  <si>
    <t>22102</t>
  </si>
  <si>
    <t>住房改革支出</t>
  </si>
  <si>
    <t>2210201</t>
  </si>
  <si>
    <t>住房公积金</t>
  </si>
  <si>
    <t>229</t>
  </si>
  <si>
    <t>其他支出</t>
  </si>
  <si>
    <t>2,161,326.04</t>
  </si>
  <si>
    <t>28,046.04</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</si>
  <si>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</si>
  <si>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</si>
  <si>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</si>
  <si>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</si>
  <si>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</si>
  <si>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</si>
  <si>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</si>
  <si>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</si>
  <si>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</si>
  <si>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</si>
  <si>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</si>
  <si>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</si>
  <si>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</si>
  <si>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</si>
  <si>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5,017,019.04</t>
  </si>
  <si>
    <t>25,943,127.95</t>
  </si>
  <si>
    <t>3,435,647.61</t>
  </si>
  <si>
    <t>23,760,484.91</t>
  </si>
  <si>
    <t>21002</t>
  </si>
  <si>
    <t>公立医院</t>
  </si>
  <si>
    <t>4,591.45</t>
  </si>
  <si>
    <t>2100299</t>
  </si>
  <si>
    <t>其他公立医院支出</t>
  </si>
  <si>
    <t>12,538,656.21</t>
  </si>
  <si>
    <t>116,782.22</t>
  </si>
  <si>
    <t>10,939,391.85</t>
  </si>
  <si>
    <t>8,788,180.18</t>
  </si>
  <si>
    <t>237,955.85</t>
  </si>
  <si>
    <t>49,363.04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</si>
  <si>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</si>
  <si>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</si>
  <si>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</si>
  <si>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</si>
  <si>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</si>
  <si>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</si>
  <si>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</si>
  <si>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</si>
  <si>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</si>
  <si>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</si>
  <si>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</si>
  <si>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</si>
  <si>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</si>
  <si>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</si>
  <si>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</si>
  <si>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26,321,236.24</t>
  </si>
  <si>
    <t>30,035,887.67</t>
  </si>
  <si>
    <t>27,902,607.67</t>
  </si>
  <si>
    <t>年初财政拨款结转和结余</t>
  </si>
  <si>
    <t>28,971.55</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</si>
  <si>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</si>
  <si>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</si>
  <si>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</si>
  <si>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</si>
  <si>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</si>
  <si>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</si>
  <si>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</si>
  <si>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</si>
  <si>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</si>
  <si>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</si>
  <si>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</si>
  <si>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</si>
  <si>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</si>
  <si>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</si>
  <si>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</si>
  <si>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</si>
  <si>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</si>
  <si>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22,856,617.08</t>
  </si>
  <si>
    <t>4,703,303.07</t>
  </si>
  <si>
    <t>313,715.97</t>
  </si>
  <si>
    <t>22,885,588.63</t>
  </si>
  <si>
    <t>20899</t>
  </si>
  <si>
    <t>其他社会保障和就业支出</t>
  </si>
  <si>
    <t>2089999</t>
  </si>
  <si>
    <t>3,121,931.64</t>
  </si>
  <si>
    <t>2,918,130.46</t>
  </si>
  <si>
    <t>2100302</t>
  </si>
  <si>
    <t>乡镇卫生院</t>
  </si>
  <si>
    <t>20,211.37</t>
  </si>
  <si>
    <t>11,903,795.41</t>
  </si>
  <si>
    <t>13,800.00</t>
  </si>
  <si>
    <t>112,549.22</t>
  </si>
  <si>
    <t>6,411.37</t>
  </si>
  <si>
    <t>10,308,764.05</t>
  </si>
  <si>
    <t>2100499</t>
  </si>
  <si>
    <t>其他公共卫生支出</t>
  </si>
  <si>
    <t>21006</t>
  </si>
  <si>
    <t>中医药</t>
  </si>
  <si>
    <t>2100699</t>
  </si>
  <si>
    <t>其他中医药支出</t>
  </si>
  <si>
    <t>8,760.18</t>
  </si>
  <si>
    <t>21013</t>
  </si>
  <si>
    <t>医疗救助</t>
  </si>
  <si>
    <t>2101302</t>
  </si>
  <si>
    <t>疾病应急救助</t>
  </si>
  <si>
    <t>注：本表反映部门本年度一般公共预算财政拨款的收支和年初、年末结转结余情况。</t>
  </si>
  <si>
    <t>一般公共预算财政拨款基本支出决算表</t>
  </si>
  <si>
    <t>公开06表</t>
  </si>
  <si>
    <t>科目编码</t>
  </si>
  <si>
    <t>301</t>
  </si>
  <si>
    <t>工资福利支出</t>
  </si>
  <si>
    <t>3,970,124.62</t>
  </si>
  <si>
    <t>302</t>
  </si>
  <si>
    <t>商品和服务支出</t>
  </si>
  <si>
    <t>310</t>
  </si>
  <si>
    <t>资本性支出</t>
  </si>
  <si>
    <t>30101</t>
  </si>
  <si>
    <t xml:space="preserve">  基本工资</t>
  </si>
  <si>
    <t>996,561.00</t>
  </si>
  <si>
    <t>30201</t>
  </si>
  <si>
    <t xml:space="preserve">  办公费</t>
  </si>
  <si>
    <t>32,046.89</t>
  </si>
  <si>
    <t>31001</t>
  </si>
  <si>
    <t xml:space="preserve">  房屋建筑物购建</t>
  </si>
  <si>
    <t>30102</t>
  </si>
  <si>
    <t xml:space="preserve">  津贴补贴</t>
  </si>
  <si>
    <t>1,237,756.00</t>
  </si>
  <si>
    <t>30202</t>
  </si>
  <si>
    <t xml:space="preserve">  印刷费</t>
  </si>
  <si>
    <t>31002</t>
  </si>
  <si>
    <t xml:space="preserve">  办公设备购置</t>
  </si>
  <si>
    <t>30103</t>
  </si>
  <si>
    <t xml:space="preserve">  奖金</t>
  </si>
  <si>
    <t>448,944.00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</si>
  <si>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</si>
  <si>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</si>
  <si>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</si>
  <si>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</si>
  <si>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</si>
  <si>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</si>
  <si>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</si>
  <si>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</si>
  <si>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</si>
  <si>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</si>
  <si>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</si>
  <si>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</si>
  <si>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227,862.00</t>
  </si>
  <si>
    <t>30205</t>
  </si>
  <si>
    <t xml:space="preserve">  水费</t>
  </si>
  <si>
    <t>3,376.60</t>
  </si>
  <si>
    <t>31006</t>
  </si>
  <si>
    <t xml:space="preserve">  大型修缮</t>
  </si>
  <si>
    <t>30108</t>
  </si>
  <si>
    <t xml:space="preserve">  机关事业单位基本养老保险缴费</t>
  </si>
  <si>
    <t>30206</t>
  </si>
  <si>
    <t xml:space="preserve">  电费</t>
  </si>
  <si>
    <t>5,869.16</t>
  </si>
  <si>
    <t>31007</t>
  </si>
  <si>
    <t xml:space="preserve">  信息网络及软件购置更新</t>
  </si>
  <si>
    <t>30109</t>
  </si>
  <si>
    <t xml:space="preserve">  职业年金缴费</t>
  </si>
  <si>
    <t>30207</t>
  </si>
  <si>
    <t xml:space="preserve">  邮电费</t>
  </si>
  <si>
    <t>29,615.52</t>
  </si>
  <si>
    <t>31008</t>
  </si>
  <si>
    <t xml:space="preserve">  物资储备</t>
  </si>
  <si>
    <t>30110</t>
  </si>
  <si>
    <t xml:space="preserve">  职工基本医疗保险缴费</t>
  </si>
  <si>
    <t>178,388.44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</si>
  <si>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</si>
  <si>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</si>
  <si>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</si>
  <si>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</si>
  <si>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</si>
  <si>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</si>
  <si>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</si>
  <si>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</si>
  <si>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</si>
  <si>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</si>
  <si>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</si>
  <si>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</si>
  <si>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21,908.20</t>
  </si>
  <si>
    <t>30211</t>
  </si>
  <si>
    <t xml:space="preserve">  差旅费</t>
  </si>
  <si>
    <t>9,173.00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</si>
  <si>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</si>
  <si>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</si>
  <si>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</si>
  <si>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</si>
  <si>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</si>
  <si>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</si>
  <si>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</si>
  <si>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</si>
  <si>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</si>
  <si>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</si>
  <si>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</si>
  <si>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</si>
  <si>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</si>
  <si>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</si>
  <si>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</si>
  <si>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</si>
  <si>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</si>
  <si>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</si>
  <si>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</si>
  <si>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</si>
  <si>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</si>
  <si>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</si>
  <si>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733,178.45</t>
  </si>
  <si>
    <t>30215</t>
  </si>
  <si>
    <t xml:space="preserve">  会议费</t>
  </si>
  <si>
    <t>31021</t>
  </si>
  <si>
    <t xml:space="preserve">  文物和陈列品购置</t>
  </si>
  <si>
    <t>30301</t>
  </si>
  <si>
    <t xml:space="preserve">  离休费</t>
  </si>
  <si>
    <t>23,409.00</t>
  </si>
  <si>
    <t>30216</t>
  </si>
  <si>
    <t xml:space="preserve">  培训费</t>
  </si>
  <si>
    <t>31022</t>
  </si>
  <si>
    <t xml:space="preserve">  无形资产购置</t>
  </si>
  <si>
    <t>30302</t>
  </si>
  <si>
    <t xml:space="preserve">  退休费</t>
  </si>
  <si>
    <t>466,454.25</t>
  </si>
  <si>
    <t>30217</t>
  </si>
  <si>
    <t xml:space="preserve">  公务接待费</t>
  </si>
  <si>
    <t>1,260.00</t>
  </si>
  <si>
    <t>31099</t>
  </si>
  <si>
    <t xml:space="preserve">  其他资本性支出</t>
  </si>
  <si>
    <t>30303</t>
  </si>
  <si>
    <t xml:space="preserve">  退职（役）费</t>
  </si>
  <si>
    <t>30218</t>
  </si>
  <si>
    <t xml:space="preserve">  专用材料费</t>
  </si>
  <si>
    <t>312</t>
  </si>
  <si>
    <t>对企业补助</t>
  </si>
  <si>
    <t>30304</t>
  </si>
  <si>
    <t xml:space="preserve">  抚恤金</t>
  </si>
  <si>
    <t>222,566.00</t>
  </si>
  <si>
    <t>30224</t>
  </si>
  <si>
    <t xml:space="preserve">  被装购置费</t>
  </si>
  <si>
    <t>31201</t>
  </si>
  <si>
    <t xml:space="preserve">  资本金注入</t>
  </si>
  <si>
    <t>30305</t>
  </si>
  <si>
    <t xml:space="preserve">  生活补助</t>
  </si>
  <si>
    <t>12,049.20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</si>
  <si>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</si>
  <si>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</si>
  <si>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</si>
  <si>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</si>
  <si>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</si>
  <si>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</si>
  <si>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</si>
  <si>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</si>
  <si>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</si>
  <si>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</si>
  <si>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</si>
  <si>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</si>
  <si>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8,400.00</t>
  </si>
  <si>
    <t>30227</t>
  </si>
  <si>
    <t xml:space="preserve">  委托业务费</t>
  </si>
  <si>
    <t>31205</t>
  </si>
  <si>
    <t xml:space="preserve">  利息补贴</t>
  </si>
  <si>
    <t>30308</t>
  </si>
  <si>
    <t xml:space="preserve">  助学金</t>
  </si>
  <si>
    <t>30228</t>
  </si>
  <si>
    <t xml:space="preserve">  工会经费</t>
  </si>
  <si>
    <t>42,274.80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</si>
  <si>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</si>
  <si>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</si>
  <si>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</si>
  <si>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</si>
  <si>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</si>
  <si>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</si>
  <si>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</si>
  <si>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</si>
  <si>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</si>
  <si>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</si>
  <si>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</si>
  <si>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</si>
  <si>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</si>
  <si>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</si>
  <si>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</si>
  <si>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</si>
  <si>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</si>
  <si>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</si>
  <si>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170,100.00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</si>
  <si>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</si>
  <si>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</si>
  <si>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</si>
  <si>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</si>
  <si>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</si>
  <si>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</si>
  <si>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</si>
  <si>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</si>
  <si>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</si>
  <si>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</si>
  <si>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</si>
  <si>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</si>
  <si>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</si>
  <si>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</si>
  <si>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</si>
  <si>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</si>
  <si>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</si>
  <si>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</si>
  <si>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</si>
  <si>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</si>
  <si>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</si>
  <si>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</si>
  <si>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</si>
  <si>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</si>
  <si>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</si>
  <si>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</si>
  <si>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</si>
  <si>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</si>
  <si>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</si>
  <si>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</si>
  <si>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8,723,540.79</t>
  </si>
  <si>
    <t>309</t>
  </si>
  <si>
    <t>资本性支出（基本建设）</t>
  </si>
  <si>
    <t>311</t>
  </si>
  <si>
    <t>对企业补助（基本建设）</t>
  </si>
  <si>
    <t>1,388,947.47</t>
  </si>
  <si>
    <t>30901</t>
  </si>
  <si>
    <t>31101</t>
  </si>
  <si>
    <t>27,360.00</t>
  </si>
  <si>
    <t>30902</t>
  </si>
  <si>
    <t>31199</t>
  </si>
  <si>
    <t>30903</t>
  </si>
  <si>
    <t>30905</t>
  </si>
  <si>
    <t>1,350.64</t>
  </si>
  <si>
    <t>30906</t>
  </si>
  <si>
    <t>1,166.54</t>
  </si>
  <si>
    <t>30907</t>
  </si>
  <si>
    <t>7,576.87</t>
  </si>
  <si>
    <t>30908</t>
  </si>
  <si>
    <t>30913</t>
  </si>
  <si>
    <t>30919</t>
  </si>
  <si>
    <t>313</t>
  </si>
  <si>
    <t>对社会保障基金补助</t>
  </si>
  <si>
    <t>21,773.37</t>
  </si>
  <si>
    <t>30921</t>
  </si>
  <si>
    <t>31302</t>
  </si>
  <si>
    <t xml:space="preserve">  对社会保险基金补助</t>
  </si>
  <si>
    <t>30922</t>
  </si>
  <si>
    <t>31303</t>
  </si>
  <si>
    <t xml:space="preserve">  补充全国社会保障基金</t>
  </si>
  <si>
    <t>199,474.38</t>
  </si>
  <si>
    <t>30999</t>
  </si>
  <si>
    <t xml:space="preserve">  其他基本建设支出</t>
  </si>
  <si>
    <t>31304</t>
  </si>
  <si>
    <t xml:space="preserve">  对机关事业单位职业年金的补助</t>
  </si>
  <si>
    <t>107,340.00</t>
  </si>
  <si>
    <t>664,641.62</t>
  </si>
  <si>
    <t>13,497,406.22</t>
  </si>
  <si>
    <t>1,950.00</t>
  </si>
  <si>
    <t>1,834.00</t>
  </si>
  <si>
    <t>16,492.00</t>
  </si>
  <si>
    <t>4,711,695.17</t>
  </si>
  <si>
    <t>4,988,426.22</t>
  </si>
  <si>
    <t>362,062.31</t>
  </si>
  <si>
    <t>1,806,900.00</t>
  </si>
  <si>
    <t>8,508,980.00</t>
  </si>
  <si>
    <t>22,228.00</t>
  </si>
  <si>
    <t xml:space="preserve">  其他对个人和家庭的补助</t>
  </si>
  <si>
    <t>45,390.04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</si>
  <si>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</si>
  <si>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</si>
  <si>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</si>
  <si>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</si>
  <si>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</si>
  <si>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</si>
  <si>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</si>
  <si>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</si>
  <si>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</si>
  <si>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2.本年本单位无国有资本经营预算财政拨款收入支出，故国有资本经营预算财政拨款收入和支出决算表为空表。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</si>
  <si>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</si>
  <si>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</si>
  <si>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</si>
  <si>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</si>
  <si>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</si>
  <si>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</si>
  <si>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</si>
  <si>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</si>
  <si>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</si>
  <si>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</si>
  <si>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</si>
  <si>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53,000.00</t>
  </si>
  <si>
    <t>37,752.00</t>
  </si>
  <si>
    <t xml:space="preserve">  1．因公出国（境）费</t>
  </si>
  <si>
    <t xml:space="preserve">  2．公务用车购置及运行维护费</t>
  </si>
  <si>
    <t>40,000.00</t>
  </si>
  <si>
    <t xml:space="preserve">    （1）公务用车购置费</t>
  </si>
  <si>
    <t xml:space="preserve">    （2）公务用车运行维护费</t>
  </si>
  <si>
    <t xml:space="preserve">  3．公务接待费</t>
  </si>
  <si>
    <t>13,000.00</t>
  </si>
  <si>
    <t>17,752.00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</si>
  <si>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</si>
  <si>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</si>
  <si>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</si>
  <si>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</si>
  <si>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</si>
  <si>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</si>
  <si>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</si>
  <si>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</si>
  <si>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</si>
  <si>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</si>
  <si>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45.00</t>
  </si>
  <si>
    <t xml:space="preserve">     其中：外事接待批次（个）</t>
  </si>
  <si>
    <t xml:space="preserve">  6．国内公务接待人次（人）</t>
  </si>
  <si>
    <t>225.00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</si>
  <si>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</si>
  <si>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</si>
  <si>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</si>
  <si>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</si>
  <si>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</si>
  <si>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</si>
  <si>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</si>
  <si>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</si>
  <si>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</si>
  <si>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</si>
  <si>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</si>
  <si>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</si>
  <si>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</si>
  <si>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</si>
  <si>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</si>
  <si>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</si>
  <si>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</si>
  <si>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</si>
  <si>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</si>
  <si>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</si>
  <si>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</si>
  <si>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</si>
  <si>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</si>
  <si>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</si>
  <si>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</si>
  <si>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</si>
  <si>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</si>
  <si>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</si>
  <si>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</si>
  <si>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</si>
  <si>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</si>
  <si>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</si>
  <si>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</si>
  <si>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 耿马傣族佤族自治县卫生健康局（本级）                              填报日期：2024.9.12</t>
  </si>
  <si>
    <t>项目名称</t>
  </si>
  <si>
    <t>爱国卫生（含七个专项行动及创建卫生县城经费）工作经费</t>
  </si>
  <si>
    <t>主管部门及代码</t>
  </si>
  <si>
    <t>耿马傣族佤族自治县卫生健康局131</t>
  </si>
  <si>
    <t>实施单位</t>
  </si>
  <si>
    <t>耿马傣族佤族自治县卫生健康局（本级）131001</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</si>
  <si>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</si>
  <si>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</si>
  <si>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</si>
  <si>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</si>
  <si>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</si>
  <si>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</si>
  <si>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</si>
  <si>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</si>
  <si>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</si>
  <si>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</si>
  <si>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</si>
  <si>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</si>
  <si>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</si>
  <si>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</si>
  <si>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</si>
  <si>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</si>
  <si>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1.</t>
    </r>
    <r>
      <rPr>
        <sz val="10"/>
        <color rgb="FF000000"/>
        <rFont val="宋体"/>
        <charset val="0"/>
      </rPr>
      <t>持续巩固提升爱国卫生</t>
    </r>
    <r>
      <rPr>
        <sz val="10"/>
        <color rgb="FF000000"/>
        <rFont val="Times New Roman"/>
        <charset val="0"/>
      </rPr>
      <t xml:space="preserve">“7 </t>
    </r>
    <r>
      <rPr>
        <sz val="10"/>
        <color rgb="FF000000"/>
        <rFont val="宋体"/>
        <charset val="0"/>
      </rPr>
      <t>个专项行动</t>
    </r>
    <r>
      <rPr>
        <sz val="10"/>
        <color rgb="FF000000"/>
        <rFont val="Times New Roman"/>
        <charset val="0"/>
      </rPr>
      <t>”</t>
    </r>
    <r>
      <rPr>
        <sz val="10"/>
        <color rgb="FF000000"/>
        <rFont val="宋体"/>
        <charset val="0"/>
      </rPr>
      <t>成果；</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国家卫生县顺利获得国家命名；</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人均预期寿命、居民健康素养水平等核心健康评价指标逐年提升；</t>
    </r>
    <r>
      <rPr>
        <sz val="10"/>
        <color rgb="FF000000"/>
        <rFont val="Times New Roman"/>
        <charset val="0"/>
      </rPr>
      <t xml:space="preserve">                                                                                                                                                               </t>
    </r>
    <r>
      <rPr>
        <sz val="10"/>
        <color rgb="FF000000"/>
        <rFont val="宋体"/>
        <charset val="0"/>
      </rPr>
      <t>目标</t>
    </r>
    <r>
      <rPr>
        <sz val="10"/>
        <color rgb="FF000000"/>
        <rFont val="Times New Roman"/>
        <charset val="0"/>
      </rPr>
      <t>4.</t>
    </r>
    <r>
      <rPr>
        <sz val="10"/>
        <color rgb="FF000000"/>
        <rFont val="宋体"/>
        <charset val="0"/>
      </rPr>
      <t>成功创建卫生县城</t>
    </r>
    <r>
      <rPr>
        <sz val="10"/>
        <color rgb="FF000000"/>
        <rFont val="Times New Roman"/>
        <charset val="0"/>
      </rPr>
      <t>1</t>
    </r>
    <r>
      <rPr>
        <sz val="10"/>
        <color rgb="FF000000"/>
        <rFont val="宋体"/>
        <charset val="0"/>
      </rPr>
      <t>个及卫生乡镇</t>
    </r>
    <r>
      <rPr>
        <sz val="10"/>
        <color rgb="FF000000"/>
        <rFont val="Times New Roman"/>
        <charset val="0"/>
      </rPr>
      <t>1</t>
    </r>
    <r>
      <rPr>
        <sz val="10"/>
        <color rgb="FF000000"/>
        <rFont val="宋体"/>
        <charset val="0"/>
      </rPr>
      <t>个。</t>
    </r>
  </si>
  <si>
    <r>
      <rPr>
        <sz val="10"/>
        <color rgb="FF000000"/>
        <rFont val="Times New Roman"/>
        <charset val="0"/>
      </rPr>
      <t>目标</t>
    </r>
    <r>
      <rPr>
        <sz val="10"/>
        <color rgb="FF000000"/>
        <rFont val="Times New Roman"/>
        <charset val="0"/>
      </rPr>
      <t>1.</t>
    </r>
    <r>
      <rPr>
        <sz val="10"/>
        <color rgb="FF000000"/>
        <rFont val="宋体"/>
        <charset val="0"/>
      </rPr>
      <t>持续巩固提升爱国卫生</t>
    </r>
    <r>
      <rPr>
        <sz val="10"/>
        <color rgb="FF000000"/>
        <rFont val="Times New Roman"/>
        <charset val="0"/>
      </rPr>
      <t xml:space="preserve">“7 </t>
    </r>
    <r>
      <rPr>
        <sz val="10"/>
        <color rgb="FF000000"/>
        <rFont val="宋体"/>
        <charset val="0"/>
      </rPr>
      <t>个专项行动</t>
    </r>
    <r>
      <rPr>
        <sz val="10"/>
        <color rgb="FF000000"/>
        <rFont val="Times New Roman"/>
        <charset val="0"/>
      </rPr>
      <t>”</t>
    </r>
    <r>
      <rPr>
        <sz val="10"/>
        <color rgb="FF000000"/>
        <rFont val="宋体"/>
        <charset val="0"/>
      </rPr>
      <t>成果；</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国家卫生县顺利获得国家命名；</t>
    </r>
    <r>
      <rPr>
        <sz val="10"/>
        <color rgb="FF000000"/>
        <rFont val="Times New Roman"/>
        <charset val="0"/>
      </rPr>
      <t xml:space="preserve">
</t>
    </r>
    <r>
      <rPr>
        <sz val="10"/>
        <color rgb="FF000000"/>
        <rFont val="宋体"/>
        <charset val="0"/>
      </rPr>
      <t>目标</t>
    </r>
    <r>
      <rPr>
        <sz val="10"/>
        <color rgb="FF000000"/>
        <rFont val="Times New Roman"/>
        <charset val="0"/>
      </rPr>
      <t>3.</t>
    </r>
    <r>
      <rPr>
        <sz val="10"/>
        <color rgb="FF000000"/>
        <rFont val="宋体"/>
        <charset val="0"/>
      </rPr>
      <t>人均预期寿命、居民健康素养水平等核心健康评价指标逐年提升；</t>
    </r>
    <r>
      <rPr>
        <sz val="10"/>
        <color rgb="FF000000"/>
        <rFont val="Times New Roman"/>
        <charset val="0"/>
      </rPr>
      <t xml:space="preserve">                                                                                                                                                               </t>
    </r>
    <r>
      <rPr>
        <sz val="10"/>
        <color rgb="FF000000"/>
        <rFont val="宋体"/>
        <charset val="0"/>
      </rPr>
      <t>目标</t>
    </r>
    <r>
      <rPr>
        <sz val="10"/>
        <color rgb="FF000000"/>
        <rFont val="Times New Roman"/>
        <charset val="0"/>
      </rPr>
      <t>4.</t>
    </r>
    <r>
      <rPr>
        <sz val="10"/>
        <color rgb="FF000000"/>
        <rFont val="宋体"/>
        <charset val="0"/>
      </rPr>
      <t>成功创建卫生县城</t>
    </r>
    <r>
      <rPr>
        <sz val="10"/>
        <color rgb="FF000000"/>
        <rFont val="Times New Roman"/>
        <charset val="0"/>
      </rPr>
      <t>1</t>
    </r>
    <r>
      <rPr>
        <sz val="10"/>
        <color rgb="FF000000"/>
        <rFont val="宋体"/>
        <charset val="0"/>
      </rPr>
      <t>个及卫生乡镇</t>
    </r>
    <r>
      <rPr>
        <sz val="10"/>
        <color rgb="FF000000"/>
        <rFont val="Times New Roman"/>
        <charset val="0"/>
      </rPr>
      <t>1</t>
    </r>
    <r>
      <rPr>
        <sz val="10"/>
        <color rgb="FF000000"/>
        <rFont val="宋体"/>
        <charset val="0"/>
      </rPr>
      <t>个。</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</si>
  <si>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</si>
  <si>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</si>
  <si>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</si>
  <si>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</si>
  <si>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</si>
  <si>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</si>
  <si>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</si>
  <si>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</si>
  <si>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</si>
  <si>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创建国家卫生县城个数</t>
  </si>
  <si>
    <r>
      <rPr>
        <sz val="10"/>
        <color rgb="FF000000"/>
        <rFont val="Times New Roman"/>
        <charset val="0"/>
      </rPr>
      <t>1</t>
    </r>
    <r>
      <rPr>
        <sz val="10"/>
        <color rgb="FF000000"/>
        <rFont val="宋体"/>
        <charset val="0"/>
      </rPr>
      <t>个</t>
    </r>
  </si>
  <si>
    <t>创建国家卫生乡镇个数</t>
  </si>
  <si>
    <r>
      <rPr>
        <sz val="10"/>
        <color rgb="FF000000"/>
        <rFont val="Times New Roman"/>
        <charset val="0"/>
      </rPr>
      <t>2</t>
    </r>
    <r>
      <rPr>
        <sz val="10"/>
        <color rgb="FF000000"/>
        <rFont val="宋体"/>
        <charset val="0"/>
      </rPr>
      <t>个</t>
    </r>
  </si>
  <si>
    <t>爱卫办临聘人员人数</t>
  </si>
  <si>
    <r>
      <rPr>
        <sz val="10"/>
        <color rgb="FF000000"/>
        <rFont val="Times New Roman"/>
        <charset val="0"/>
      </rPr>
      <t>1</t>
    </r>
    <r>
      <rPr>
        <sz val="10"/>
        <color rgb="FF000000"/>
        <rFont val="宋体"/>
        <charset val="0"/>
      </rPr>
      <t>人</t>
    </r>
  </si>
  <si>
    <t>每年工作督导次数</t>
  </si>
  <si>
    <r>
      <rPr>
        <sz val="10"/>
        <color rgb="FF000000"/>
        <rFont val="Times New Roman"/>
        <charset val="0"/>
      </rPr>
      <t>12</t>
    </r>
    <r>
      <rPr>
        <sz val="10"/>
        <color rgb="FF000000"/>
        <rFont val="宋体"/>
        <charset val="0"/>
      </rPr>
      <t>次</t>
    </r>
  </si>
  <si>
    <t>县城广告宣传牌制作次数</t>
  </si>
  <si>
    <r>
      <rPr>
        <sz val="10"/>
        <color rgb="FF000000"/>
        <rFont val="Times New Roman"/>
        <charset val="0"/>
      </rPr>
      <t>1</t>
    </r>
    <r>
      <rPr>
        <sz val="10"/>
        <color rgb="FF000000"/>
        <rFont val="宋体"/>
        <charset val="0"/>
      </rPr>
      <t>次</t>
    </r>
  </si>
  <si>
    <r>
      <rPr>
        <sz val="10"/>
        <color rgb="FF000000"/>
        <rFont val="方正仿宋_GBK"/>
        <charset val="134"/>
      </rPr>
      <t>质量</t>
    </r>
    <r>
      <rPr>
        <sz val="10"/>
        <color rgb="FF000000"/>
        <rFont val="方正仿宋_GBK"/>
        <charset val="134"/>
      </rPr>
      <t>指标</t>
    </r>
  </si>
  <si>
    <t>国家卫生县城创建达标率</t>
  </si>
  <si>
    <t>国家卫生乡镇创建达标率</t>
  </si>
  <si>
    <t>保障创建卫生县城及乡镇工作</t>
  </si>
  <si>
    <t>正常运转</t>
  </si>
  <si>
    <t>效益指标
（30分）</t>
  </si>
  <si>
    <t>社会效益</t>
  </si>
  <si>
    <t>人民群众健康生活意识</t>
  </si>
  <si>
    <t>全面提升</t>
  </si>
  <si>
    <t>有所提高</t>
  </si>
  <si>
    <t>提升成效不明显</t>
  </si>
  <si>
    <t>显著改善环境卫生状况，不断优化生态与居住环境</t>
  </si>
  <si>
    <t>有所提升</t>
  </si>
  <si>
    <t>满意度指标（10分）</t>
  </si>
  <si>
    <t>服务对象满意度</t>
  </si>
  <si>
    <t>群众满意度</t>
  </si>
  <si>
    <t>≥85%</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</si>
  <si>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</si>
  <si>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</si>
  <si>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</si>
  <si>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</si>
  <si>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 xml:space="preserve">联系人：黄勤芬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</si>
  <si>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</si>
  <si>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实施基本药物制度补助资金</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</si>
  <si>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</si>
  <si>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</si>
  <si>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宋体"/>
        <charset val="0"/>
      </rPr>
      <t>目标</t>
    </r>
    <r>
      <rPr>
        <sz val="10"/>
        <color rgb="FF000000"/>
        <rFont val="Times New Roman"/>
        <charset val="0"/>
      </rPr>
      <t>1</t>
    </r>
    <r>
      <rPr>
        <sz val="10"/>
        <color rgb="FF000000"/>
        <rFont val="宋体"/>
        <charset val="0"/>
      </rPr>
      <t>：支持我县</t>
    </r>
    <r>
      <rPr>
        <sz val="10"/>
        <color rgb="FF000000"/>
        <rFont val="Times New Roman"/>
        <charset val="0"/>
      </rPr>
      <t>14</t>
    </r>
    <r>
      <rPr>
        <sz val="10"/>
        <color rgb="FF000000"/>
        <rFont val="宋体"/>
        <charset val="0"/>
      </rPr>
      <t>家基层医疗卫生机构实施国家基本药物制度，用于人员培训、基药设备、药品、专用材料购置等支出。</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：对实施基本药物制度的村卫生室</t>
    </r>
    <r>
      <rPr>
        <sz val="10"/>
        <color rgb="FF000000"/>
        <rFont val="Times New Roman"/>
        <charset val="0"/>
      </rPr>
      <t>160</t>
    </r>
    <r>
      <rPr>
        <sz val="10"/>
        <color rgb="FF000000"/>
        <rFont val="宋体"/>
        <charset val="0"/>
      </rPr>
      <t>人村医给予补助，每人每月</t>
    </r>
    <r>
      <rPr>
        <sz val="10"/>
        <color rgb="FF000000"/>
        <rFont val="Times New Roman"/>
        <charset val="0"/>
      </rPr>
      <t>300</t>
    </r>
    <r>
      <rPr>
        <sz val="10"/>
        <color rgb="FF000000"/>
        <rFont val="宋体"/>
        <charset val="0"/>
      </rPr>
      <t>元。</t>
    </r>
    <r>
      <rPr>
        <sz val="10"/>
        <color rgb="FF000000"/>
        <rFont val="Times New Roman"/>
        <charset val="0"/>
      </rPr>
      <t xml:space="preserve">     </t>
    </r>
  </si>
  <si>
    <r>
      <rPr>
        <sz val="10"/>
        <color rgb="FF000000"/>
        <rFont val="Times New Roman"/>
        <charset val="0"/>
      </rPr>
      <t>目标</t>
    </r>
    <r>
      <rPr>
        <sz val="10"/>
        <color rgb="FF000000"/>
        <rFont val="Times New Roman"/>
        <charset val="0"/>
      </rPr>
      <t>1</t>
    </r>
    <r>
      <rPr>
        <sz val="10"/>
        <color rgb="FF000000"/>
        <rFont val="宋体"/>
        <charset val="0"/>
      </rPr>
      <t>：支持我县</t>
    </r>
    <r>
      <rPr>
        <sz val="10"/>
        <color rgb="FF000000"/>
        <rFont val="Times New Roman"/>
        <charset val="0"/>
      </rPr>
      <t>14</t>
    </r>
    <r>
      <rPr>
        <sz val="10"/>
        <color rgb="FF000000"/>
        <rFont val="宋体"/>
        <charset val="0"/>
      </rPr>
      <t>家基层医疗卫生机构实施国家基本药物制度，用于人员培训、基药设备、药品、专用材料购置等支出。</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：对实施基本药物制度的村卫生室</t>
    </r>
    <r>
      <rPr>
        <sz val="10"/>
        <color rgb="FF000000"/>
        <rFont val="Times New Roman"/>
        <charset val="0"/>
      </rPr>
      <t>160</t>
    </r>
    <r>
      <rPr>
        <sz val="10"/>
        <color rgb="FF000000"/>
        <rFont val="宋体"/>
        <charset val="0"/>
      </rPr>
      <t>人村医给予补助，每人每月</t>
    </r>
    <r>
      <rPr>
        <sz val="10"/>
        <color rgb="FF000000"/>
        <rFont val="Times New Roman"/>
        <charset val="0"/>
      </rPr>
      <t>300</t>
    </r>
    <r>
      <rPr>
        <sz val="10"/>
        <color rgb="FF000000"/>
        <rFont val="宋体"/>
        <charset val="0"/>
      </rPr>
      <t>元。</t>
    </r>
    <r>
      <rPr>
        <sz val="10"/>
        <color rgb="FF000000"/>
        <rFont val="Times New Roman"/>
        <charset val="0"/>
      </rPr>
      <t xml:space="preserve">     </t>
    </r>
  </si>
  <si>
    <t>补助乡镇卫生院个数</t>
  </si>
  <si>
    <r>
      <rPr>
        <sz val="10"/>
        <color rgb="FF000000"/>
        <rFont val="Times New Roman"/>
        <charset val="0"/>
      </rPr>
      <t>14</t>
    </r>
    <r>
      <rPr>
        <sz val="10"/>
        <color rgb="FF000000"/>
        <rFont val="宋体"/>
        <charset val="0"/>
      </rPr>
      <t>个</t>
    </r>
  </si>
  <si>
    <t>补助村医人数</t>
  </si>
  <si>
    <r>
      <rPr>
        <sz val="10"/>
        <color rgb="FF000000"/>
        <rFont val="Times New Roman"/>
        <charset val="0"/>
      </rPr>
      <t>160</t>
    </r>
    <r>
      <rPr>
        <sz val="10"/>
        <color rgb="FF000000"/>
        <rFont val="宋体"/>
        <charset val="0"/>
      </rPr>
      <t>人</t>
    </r>
  </si>
  <si>
    <t>政府办基层医疗卫生机构实施基本药物制度覆盖率</t>
  </si>
  <si>
    <t>村卫生室实施基本药物制度覆盖率</t>
  </si>
  <si>
    <r>
      <rPr>
        <sz val="10"/>
        <color rgb="FF000000"/>
        <rFont val="方正仿宋_GBK"/>
        <charset val="134"/>
      </rPr>
      <t>成本</t>
    </r>
    <r>
      <rPr>
        <sz val="10"/>
        <color rgb="FF000000"/>
        <rFont val="方正仿宋_GBK"/>
        <charset val="134"/>
      </rPr>
      <t>指标</t>
    </r>
  </si>
  <si>
    <t>村医补助标准</t>
  </si>
  <si>
    <r>
      <rPr>
        <sz val="10"/>
        <color rgb="FF000000"/>
        <rFont val="Times New Roman"/>
        <charset val="0"/>
      </rPr>
      <t>300</t>
    </r>
    <r>
      <rPr>
        <sz val="10"/>
        <color rgb="FF000000"/>
        <rFont val="宋体"/>
        <charset val="0"/>
      </rPr>
      <t>元</t>
    </r>
    <r>
      <rPr>
        <sz val="10"/>
        <color rgb="FF000000"/>
        <rFont val="Times New Roman"/>
        <charset val="0"/>
      </rPr>
      <t>/</t>
    </r>
    <r>
      <rPr>
        <sz val="10"/>
        <color rgb="FF000000"/>
        <rFont val="宋体"/>
        <charset val="0"/>
      </rPr>
      <t>月</t>
    </r>
    <r>
      <rPr>
        <sz val="10"/>
        <color rgb="FF000000"/>
        <rFont val="Times New Roman"/>
        <charset val="0"/>
      </rPr>
      <t>/</t>
    </r>
    <r>
      <rPr>
        <sz val="10"/>
        <color rgb="FF000000"/>
        <rFont val="宋体"/>
        <charset val="0"/>
      </rPr>
      <t>人</t>
    </r>
  </si>
  <si>
    <t>乡村医生队伍</t>
  </si>
  <si>
    <t>保持稳定</t>
  </si>
  <si>
    <t>国家基本药物制度在基层持续实施</t>
  </si>
  <si>
    <t>持续推进</t>
  </si>
  <si>
    <t>医疗机构满意度</t>
  </si>
  <si>
    <t>≥90%</t>
  </si>
  <si>
    <t>≥75%</t>
  </si>
  <si>
    <t>医疗机构补助资金兑付不及时</t>
  </si>
  <si>
    <t>总  分  值</t>
  </si>
  <si>
    <r>
      <rPr>
        <sz val="10"/>
        <color rgb="FF000000"/>
        <rFont val="方正仿宋_GBK"/>
        <charset val="134"/>
      </rPr>
      <t>自评得分：优</t>
    </r>
    <r>
      <rPr>
        <sz val="10"/>
        <color rgb="FF000000"/>
        <rFont val="Times New Roman"/>
        <charset val="134"/>
      </rPr>
      <t xml:space="preserve">                                  </t>
    </r>
    <r>
      <rPr>
        <sz val="10"/>
        <color rgb="FF000000"/>
        <rFont val="方正仿宋_GBK"/>
        <charset val="134"/>
      </rPr>
      <t>自评等级：91</t>
    </r>
  </si>
  <si>
    <t>基本公共卫生服务项目补助资金</t>
  </si>
  <si>
    <r>
      <rPr>
        <sz val="10"/>
        <color rgb="FF000000"/>
        <rFont val="宋体"/>
        <charset val="0"/>
      </rPr>
      <t>目标</t>
    </r>
    <r>
      <rPr>
        <sz val="10"/>
        <color rgb="FF000000"/>
        <rFont val="Times New Roman"/>
        <charset val="0"/>
      </rPr>
      <t>1.</t>
    </r>
    <r>
      <rPr>
        <sz val="10"/>
        <color rgb="FF000000"/>
        <rFont val="宋体"/>
        <charset val="0"/>
      </rPr>
      <t>面向全体居民免费提供基本公共卫生服务，促进基本公共卫生服务逐步均等化。将</t>
    </r>
    <r>
      <rPr>
        <sz val="10"/>
        <color rgb="FF000000"/>
        <rFont val="Times New Roman"/>
        <charset val="0"/>
      </rPr>
      <t>0-6</t>
    </r>
    <r>
      <rPr>
        <sz val="10"/>
        <color rgb="FF000000"/>
        <rFont val="宋体"/>
        <charset val="0"/>
      </rPr>
      <t>岁儿童、孕产妇、</t>
    </r>
    <r>
      <rPr>
        <sz val="10"/>
        <color rgb="FF000000"/>
        <rFont val="Times New Roman"/>
        <charset val="0"/>
      </rPr>
      <t>65</t>
    </r>
    <r>
      <rPr>
        <sz val="10"/>
        <color rgb="FF000000"/>
        <rFont val="宋体"/>
        <charset val="0"/>
      </rPr>
      <t>岁及以上老年人、高血压和糖尿病患者、重性精神疾病患者、结核病患者列为重点人群，按照《国家基本公共卫生服务规范》开展针对性的健康管理服务，具体服务包括</t>
    </r>
    <r>
      <rPr>
        <sz val="10"/>
        <color rgb="FF000000"/>
        <rFont val="Times New Roman"/>
        <charset val="0"/>
      </rPr>
      <t>:</t>
    </r>
    <r>
      <rPr>
        <sz val="10"/>
        <color rgb="FF000000"/>
        <rFont val="宋体"/>
        <charset val="0"/>
      </rPr>
      <t>城乡居民健康档案管理服务、健康教育服务、预防接种服务、</t>
    </r>
    <r>
      <rPr>
        <sz val="10"/>
        <color rgb="FF000000"/>
        <rFont val="Times New Roman"/>
        <charset val="0"/>
      </rPr>
      <t xml:space="preserve">0-6 </t>
    </r>
    <r>
      <rPr>
        <sz val="10"/>
        <color rgb="FF000000"/>
        <rFont val="宋体"/>
        <charset val="0"/>
      </rPr>
      <t>岁儿童健康管理服务、孕产妇健康管理服务。为辖区内居住的孕产妇提供健康管理服务、老年人健康管理服务、慢性病患者健康管理服务、重性精神病患者健康管理服务。</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确保贫困地区农村妇女</t>
    </r>
    <r>
      <rPr>
        <sz val="10"/>
        <color rgb="FF000000"/>
        <rFont val="Times New Roman"/>
        <charset val="0"/>
      </rPr>
      <t>“</t>
    </r>
    <r>
      <rPr>
        <sz val="10"/>
        <color rgb="FF000000"/>
        <rFont val="宋体"/>
        <charset val="0"/>
      </rPr>
      <t>两癌</t>
    </r>
    <r>
      <rPr>
        <sz val="10"/>
        <color rgb="FF000000"/>
        <rFont val="Times New Roman"/>
        <charset val="0"/>
      </rPr>
      <t>”</t>
    </r>
    <r>
      <rPr>
        <sz val="10"/>
        <color rgb="FF000000"/>
        <rFont val="宋体"/>
        <charset val="0"/>
      </rPr>
      <t>检查目标人群覆盖率达</t>
    </r>
    <r>
      <rPr>
        <sz val="10"/>
        <color rgb="FF000000"/>
        <rFont val="Times New Roman"/>
        <charset val="0"/>
      </rPr>
      <t>45%</t>
    </r>
    <r>
      <rPr>
        <sz val="10"/>
        <color rgb="FF000000"/>
        <rFont val="宋体"/>
        <charset val="0"/>
      </rPr>
      <t>以上，免费孕前优生健康检查目标人群覆盖率达</t>
    </r>
    <r>
      <rPr>
        <sz val="10"/>
        <color rgb="FF000000"/>
        <rFont val="Times New Roman"/>
        <charset val="0"/>
      </rPr>
      <t>80%</t>
    </r>
    <r>
      <rPr>
        <sz val="10"/>
        <color rgb="FF000000"/>
        <rFont val="宋体"/>
        <charset val="0"/>
      </rPr>
      <t>以上，</t>
    </r>
    <r>
      <rPr>
        <sz val="10"/>
        <color rgb="FF000000"/>
        <rFont val="Times New Roman"/>
        <charset val="0"/>
      </rPr>
      <t xml:space="preserve"> </t>
    </r>
    <r>
      <rPr>
        <sz val="10"/>
        <color rgb="FF000000"/>
        <rFont val="宋体"/>
        <charset val="0"/>
      </rPr>
      <t>农村妇女增补叶酸服用率达到</t>
    </r>
    <r>
      <rPr>
        <sz val="10"/>
        <color rgb="FF000000"/>
        <rFont val="Times New Roman"/>
        <charset val="0"/>
      </rPr>
      <t>90%</t>
    </r>
    <r>
      <rPr>
        <sz val="10"/>
        <color rgb="FF000000"/>
        <rFont val="宋体"/>
        <charset val="0"/>
      </rPr>
      <t>以上，遗传代谢病性疾病筛查率听力筛查率。</t>
    </r>
  </si>
  <si>
    <t>公卫办临聘人员人数</t>
  </si>
  <si>
    <r>
      <rPr>
        <sz val="10"/>
        <color rgb="FF000000"/>
        <rFont val="Times New Roman"/>
        <charset val="0"/>
      </rPr>
      <t>4</t>
    </r>
    <r>
      <rPr>
        <sz val="10"/>
        <color rgb="FF000000"/>
        <rFont val="宋体"/>
        <charset val="0"/>
      </rPr>
      <t>人</t>
    </r>
  </si>
  <si>
    <t>开展基本公共卫生服务考核次数</t>
  </si>
  <si>
    <r>
      <rPr>
        <sz val="10"/>
        <color rgb="FF000000"/>
        <rFont val="Times New Roman"/>
        <charset val="0"/>
      </rPr>
      <t>4</t>
    </r>
    <r>
      <rPr>
        <sz val="10"/>
        <color rgb="FF000000"/>
        <rFont val="宋体"/>
        <charset val="0"/>
      </rPr>
      <t>次</t>
    </r>
  </si>
  <si>
    <t>开展基本公共卫生服务培训次数</t>
  </si>
  <si>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</si>
  <si>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</si>
  <si>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在册居家严重精神障碍患者健康管理人数</t>
  </si>
  <si>
    <r>
      <rPr>
        <sz val="10"/>
        <color rgb="FF000000"/>
        <rFont val="Times New Roman"/>
        <charset val="0"/>
      </rPr>
      <t>1856</t>
    </r>
    <r>
      <rPr>
        <sz val="10"/>
        <color rgb="FF000000"/>
        <rFont val="宋体"/>
        <charset val="0"/>
      </rPr>
      <t>人</t>
    </r>
  </si>
  <si>
    <t>基本公共卫生服务考核完成率</t>
  </si>
  <si>
    <t>基本公共卫生服务培训通过率</t>
  </si>
  <si>
    <t>在册居家严重精神障碍患者健康管理率</t>
  </si>
  <si>
    <t>公卫办临聘人员补助标准</t>
  </si>
  <si>
    <r>
      <rPr>
        <sz val="10"/>
        <color rgb="FF000000"/>
        <rFont val="Times New Roman"/>
        <charset val="0"/>
      </rPr>
      <t>3000</t>
    </r>
    <r>
      <rPr>
        <sz val="10"/>
        <color rgb="FF000000"/>
        <rFont val="宋体"/>
        <charset val="0"/>
      </rPr>
      <t>元</t>
    </r>
    <r>
      <rPr>
        <sz val="10"/>
        <color rgb="FF000000"/>
        <rFont val="Times New Roman"/>
        <charset val="0"/>
      </rPr>
      <t>/</t>
    </r>
    <r>
      <rPr>
        <sz val="10"/>
        <color rgb="FF000000"/>
        <rFont val="宋体"/>
        <charset val="0"/>
      </rPr>
      <t>月</t>
    </r>
    <r>
      <rPr>
        <sz val="10"/>
        <color rgb="FF000000"/>
        <rFont val="Times New Roman"/>
        <charset val="0"/>
      </rPr>
      <t>/</t>
    </r>
    <r>
      <rPr>
        <sz val="10"/>
        <color rgb="FF000000"/>
        <rFont val="宋体"/>
        <charset val="0"/>
      </rPr>
      <t>人</t>
    </r>
  </si>
  <si>
    <t>提高居民健康水平</t>
  </si>
  <si>
    <t>持续提高</t>
  </si>
  <si>
    <t>提高成效不明显</t>
  </si>
  <si>
    <t>服务群众覆盖面不足，提升成效不明显。</t>
  </si>
  <si>
    <t>提高居民健康保健意识和健康知识知晓率</t>
  </si>
  <si>
    <t>农村居民健康意识薄弱</t>
  </si>
  <si>
    <t>≥80%</t>
  </si>
  <si>
    <t>医疗机构满意度偏低</t>
  </si>
  <si>
    <t>总   分  值</t>
  </si>
  <si>
    <r>
      <rPr>
        <sz val="10"/>
        <color rgb="FF000000"/>
        <rFont val="方正仿宋_GBK"/>
        <charset val="134"/>
      </rPr>
      <t>自评得分：86</t>
    </r>
    <r>
      <rPr>
        <sz val="10"/>
        <color rgb="FF000000"/>
        <rFont val="Times New Roman"/>
        <charset val="134"/>
      </rPr>
      <t xml:space="preserve">                             </t>
    </r>
    <r>
      <rPr>
        <sz val="10"/>
        <color rgb="FF000000"/>
        <rFont val="方正仿宋_GBK"/>
        <charset val="134"/>
      </rPr>
      <t>自评等级：良</t>
    </r>
  </si>
  <si>
    <t>联系人：黄勤芬</t>
  </si>
  <si>
    <t>重大传染病防控补助资金</t>
  </si>
  <si>
    <r>
      <rPr>
        <sz val="10"/>
        <color rgb="FF000000"/>
        <rFont val="宋体"/>
        <charset val="0"/>
      </rPr>
      <t>目标</t>
    </r>
    <r>
      <rPr>
        <sz val="10"/>
        <color rgb="FF000000"/>
        <rFont val="Times New Roman"/>
        <charset val="0"/>
      </rPr>
      <t>1.</t>
    </r>
    <r>
      <rPr>
        <sz val="10"/>
        <color rgb="FF000000"/>
        <rFont val="宋体"/>
        <charset val="0"/>
      </rPr>
      <t>做好国家免没规划疫苗及国家要求的应急储备疫苗需求计划，组织辖区内</t>
    </r>
    <r>
      <rPr>
        <sz val="10"/>
        <color rgb="FF000000"/>
        <rFont val="Times New Roman"/>
        <charset val="0"/>
      </rPr>
      <t>0-6</t>
    </r>
    <r>
      <rPr>
        <sz val="10"/>
        <color rgb="FF000000"/>
        <rFont val="宋体"/>
        <charset val="0"/>
      </rPr>
      <t>岁适龄儿童的国家免疫规划疫苗接种实施，保证疫苗应用效果评估和疑似预肪接种异常反应监测达到国家和省级要求，保证以乡镇</t>
    </r>
    <r>
      <rPr>
        <sz val="10"/>
        <color rgb="FF000000"/>
        <rFont val="Times New Roman"/>
        <charset val="0"/>
      </rPr>
      <t>(</t>
    </r>
    <r>
      <rPr>
        <sz val="10"/>
        <color rgb="FF000000"/>
        <rFont val="宋体"/>
        <charset val="0"/>
      </rPr>
      <t>街道</t>
    </r>
    <r>
      <rPr>
        <sz val="10"/>
        <color rgb="FF000000"/>
        <rFont val="Times New Roman"/>
        <charset val="0"/>
      </rPr>
      <t>)</t>
    </r>
    <r>
      <rPr>
        <sz val="10"/>
        <color rgb="FF000000"/>
        <rFont val="宋体"/>
        <charset val="0"/>
      </rPr>
      <t>为单位适龄儿童国家免疫规划投苗接种率达到</t>
    </r>
    <r>
      <rPr>
        <sz val="10"/>
        <color rgb="FF000000"/>
        <rFont val="Times New Roman"/>
        <charset val="0"/>
      </rPr>
      <t>90%</t>
    </r>
    <r>
      <rPr>
        <sz val="10"/>
        <color rgb="FF000000"/>
        <rFont val="宋体"/>
        <charset val="0"/>
      </rPr>
      <t>以上，保护儿童身体健康。</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开展重大慢性病早期筛查干预项目，落实慢性病及其相关危险因素监测。加强严重精神障碍患者筛查、登记报告和随访服务，开展社会心理服务体系建设试点。</t>
    </r>
    <r>
      <rPr>
        <sz val="10"/>
        <color rgb="FF000000"/>
        <rFont val="Times New Roman"/>
        <charset val="0"/>
      </rPr>
      <t xml:space="preserve">
</t>
    </r>
    <r>
      <rPr>
        <sz val="10"/>
        <color rgb="FF000000"/>
        <rFont val="宋体"/>
        <charset val="0"/>
      </rPr>
      <t>目标</t>
    </r>
    <r>
      <rPr>
        <sz val="10"/>
        <color rgb="FF000000"/>
        <rFont val="Times New Roman"/>
        <charset val="0"/>
      </rPr>
      <t>3. HIV</t>
    </r>
    <r>
      <rPr>
        <sz val="10"/>
        <color rgb="FF000000"/>
        <rFont val="宋体"/>
        <charset val="0"/>
      </rPr>
      <t>感染者和病人发现率达</t>
    </r>
    <r>
      <rPr>
        <sz val="10"/>
        <color rgb="FF000000"/>
        <rFont val="Times New Roman"/>
        <charset val="0"/>
      </rPr>
      <t>90%</t>
    </r>
    <r>
      <rPr>
        <sz val="10"/>
        <color rgb="FF000000"/>
        <rFont val="宋体"/>
        <charset val="0"/>
      </rPr>
      <t>以上、治疗率达</t>
    </r>
    <r>
      <rPr>
        <sz val="10"/>
        <color rgb="FF000000"/>
        <rFont val="Times New Roman"/>
        <charset val="0"/>
      </rPr>
      <t>90%</t>
    </r>
    <r>
      <rPr>
        <sz val="10"/>
        <color rgb="FF000000"/>
        <rFont val="宋体"/>
        <charset val="0"/>
      </rPr>
      <t>以上、治疗有效率达</t>
    </r>
    <r>
      <rPr>
        <sz val="10"/>
        <color rgb="FF000000"/>
        <rFont val="Times New Roman"/>
        <charset val="0"/>
      </rPr>
      <t>90%</t>
    </r>
    <r>
      <rPr>
        <sz val="10"/>
        <color rgb="FF000000"/>
        <rFont val="宋体"/>
        <charset val="0"/>
      </rPr>
      <t>及以上，保持无经输血传播，母婴传播率控制在</t>
    </r>
    <r>
      <rPr>
        <sz val="10"/>
        <color rgb="FF000000"/>
        <rFont val="Times New Roman"/>
        <charset val="0"/>
      </rPr>
      <t>2%</t>
    </r>
    <r>
      <rPr>
        <sz val="10"/>
        <color rgb="FF000000"/>
        <rFont val="宋体"/>
        <charset val="0"/>
      </rPr>
      <t>以下。</t>
    </r>
  </si>
  <si>
    <t>以乡镇（街道）为单位适龄儿童国家免疫规划疫苗接种人数</t>
  </si>
  <si>
    <r>
      <rPr>
        <sz val="10"/>
        <color rgb="FF000000"/>
        <rFont val="Times New Roman"/>
        <charset val="0"/>
      </rPr>
      <t>73800</t>
    </r>
    <r>
      <rPr>
        <sz val="10"/>
        <color rgb="FF000000"/>
        <rFont val="宋体"/>
        <charset val="0"/>
      </rPr>
      <t>人</t>
    </r>
  </si>
  <si>
    <r>
      <rPr>
        <sz val="10"/>
        <color rgb="FF000000"/>
        <rFont val="Times New Roman"/>
        <charset val="0"/>
      </rPr>
      <t>69522</t>
    </r>
    <r>
      <rPr>
        <sz val="10"/>
        <color rgb="FF000000"/>
        <rFont val="宋体"/>
        <charset val="0"/>
      </rPr>
      <t>人</t>
    </r>
  </si>
  <si>
    <t>结核病患者人数</t>
  </si>
  <si>
    <r>
      <rPr>
        <sz val="10"/>
        <color rgb="FF000000"/>
        <rFont val="Times New Roman"/>
        <charset val="0"/>
      </rPr>
      <t>124</t>
    </r>
    <r>
      <rPr>
        <sz val="10"/>
        <color rgb="FF000000"/>
        <rFont val="宋体"/>
        <charset val="0"/>
      </rPr>
      <t>人</t>
    </r>
  </si>
  <si>
    <t>艾滋病检测人数</t>
  </si>
  <si>
    <r>
      <rPr>
        <sz val="10"/>
        <color rgb="FF000000"/>
        <rFont val="Times New Roman"/>
        <charset val="0"/>
      </rPr>
      <t>292076</t>
    </r>
    <r>
      <rPr>
        <sz val="10"/>
        <color rgb="FF000000"/>
        <rFont val="宋体"/>
        <charset val="0"/>
      </rPr>
      <t>人</t>
    </r>
  </si>
  <si>
    <t>艾滋病患者管理人数</t>
  </si>
  <si>
    <r>
      <rPr>
        <sz val="10"/>
        <color rgb="FF000000"/>
        <rFont val="Times New Roman"/>
        <charset val="0"/>
      </rPr>
      <t>1873</t>
    </r>
    <r>
      <rPr>
        <sz val="10"/>
        <color rgb="FF000000"/>
        <rFont val="宋体"/>
        <charset val="0"/>
      </rPr>
      <t>人</t>
    </r>
  </si>
  <si>
    <t>以乡镇（街道）为单位适龄儿童国家免疫规划疫苗接种率</t>
  </si>
  <si>
    <t>≥95%</t>
  </si>
  <si>
    <t>结核病患者成功治疗率</t>
  </si>
  <si>
    <t>艾滋病检测率</t>
  </si>
  <si>
    <t>艾滋病患者管理率</t>
  </si>
  <si>
    <t>艾滋病感染率降低</t>
  </si>
  <si>
    <t>降低</t>
  </si>
  <si>
    <t>艾滋病死亡率降低</t>
  </si>
  <si>
    <t>结核病患病人数降低</t>
  </si>
  <si>
    <t>传染病患者满意度</t>
  </si>
  <si>
    <t>≥70%</t>
  </si>
  <si>
    <t>患者服药配合度不高</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</si>
  <si>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</si>
  <si>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新冠疫情防控补助资金</t>
  </si>
  <si>
    <r>
      <rPr>
        <sz val="10"/>
        <color rgb="FF000000"/>
        <rFont val="宋体"/>
        <charset val="0"/>
      </rPr>
      <t>主要用于疫情防控防治所需的防护、诊断、治疗专用设备等物资购置，购买核酸提取试剂</t>
    </r>
    <r>
      <rPr>
        <sz val="10"/>
        <color rgb="FF000000"/>
        <rFont val="Times New Roman"/>
        <charset val="0"/>
      </rPr>
      <t>15340</t>
    </r>
    <r>
      <rPr>
        <sz val="10"/>
        <color rgb="FF000000"/>
        <rFont val="宋体"/>
        <charset val="0"/>
      </rPr>
      <t>盒，检测试剂</t>
    </r>
    <r>
      <rPr>
        <sz val="10"/>
        <color rgb="FF000000"/>
        <rFont val="Times New Roman"/>
        <charset val="0"/>
      </rPr>
      <t>10247</t>
    </r>
    <r>
      <rPr>
        <sz val="10"/>
        <color rgb="FF000000"/>
        <rFont val="宋体"/>
        <charset val="0"/>
      </rPr>
      <t>盒，细胞保存液</t>
    </r>
    <r>
      <rPr>
        <sz val="10"/>
        <color rgb="FF000000"/>
        <rFont val="Times New Roman"/>
        <charset val="0"/>
      </rPr>
      <t>994000</t>
    </r>
    <r>
      <rPr>
        <sz val="10"/>
        <color rgb="FF000000"/>
        <rFont val="宋体"/>
        <charset val="0"/>
      </rPr>
      <t>支，医用防护服</t>
    </r>
    <r>
      <rPr>
        <sz val="10"/>
        <color rgb="FF000000"/>
        <rFont val="Times New Roman"/>
        <charset val="0"/>
      </rPr>
      <t>127866</t>
    </r>
    <r>
      <rPr>
        <sz val="10"/>
        <color rgb="FF000000"/>
        <rFont val="宋体"/>
        <charset val="0"/>
      </rPr>
      <t>套，防护口罩</t>
    </r>
    <r>
      <rPr>
        <sz val="10"/>
        <color rgb="FF000000"/>
        <rFont val="Times New Roman"/>
        <charset val="0"/>
      </rPr>
      <t>2440351</t>
    </r>
    <r>
      <rPr>
        <sz val="10"/>
        <color rgb="FF000000"/>
        <rFont val="宋体"/>
        <charset val="0"/>
      </rPr>
      <t>盒，外科手套</t>
    </r>
    <r>
      <rPr>
        <sz val="10"/>
        <color rgb="FF000000"/>
        <rFont val="Times New Roman"/>
        <charset val="0"/>
      </rPr>
      <t>389886</t>
    </r>
    <r>
      <rPr>
        <sz val="10"/>
        <color rgb="FF000000"/>
        <rFont val="宋体"/>
        <charset val="0"/>
      </rPr>
      <t>副，隔离面罩</t>
    </r>
    <r>
      <rPr>
        <sz val="10"/>
        <color rgb="FF000000"/>
        <rFont val="Times New Roman"/>
        <charset val="0"/>
      </rPr>
      <t>156856</t>
    </r>
    <r>
      <rPr>
        <sz val="10"/>
        <color rgb="FF000000"/>
        <rFont val="宋体"/>
        <charset val="0"/>
      </rPr>
      <t>个，医用帽子</t>
    </r>
    <r>
      <rPr>
        <sz val="10"/>
        <color rgb="FF000000"/>
        <rFont val="Times New Roman"/>
        <charset val="0"/>
      </rPr>
      <t>128585</t>
    </r>
    <r>
      <rPr>
        <sz val="10"/>
        <color rgb="FF000000"/>
        <rFont val="宋体"/>
        <charset val="0"/>
      </rPr>
      <t>个，医用隔离鞋套</t>
    </r>
    <r>
      <rPr>
        <sz val="10"/>
        <color rgb="FF000000"/>
        <rFont val="Times New Roman"/>
        <charset val="0"/>
      </rPr>
      <t>135860</t>
    </r>
    <r>
      <rPr>
        <sz val="10"/>
        <color rgb="FF000000"/>
        <rFont val="宋体"/>
        <charset val="0"/>
      </rPr>
      <t>副，</t>
    </r>
    <r>
      <rPr>
        <sz val="10"/>
        <color rgb="FF000000"/>
        <rFont val="Times New Roman"/>
        <charset val="0"/>
      </rPr>
      <t>75%</t>
    </r>
    <r>
      <rPr>
        <sz val="10"/>
        <color rgb="FF000000"/>
        <rFont val="宋体"/>
        <charset val="0"/>
      </rPr>
      <t>医用酒精</t>
    </r>
    <r>
      <rPr>
        <sz val="10"/>
        <color rgb="FF000000"/>
        <rFont val="Times New Roman"/>
        <charset val="0"/>
      </rPr>
      <t>11486</t>
    </r>
    <r>
      <rPr>
        <sz val="10"/>
        <color rgb="FF000000"/>
        <rFont val="宋体"/>
        <charset val="0"/>
      </rPr>
      <t>瓶，</t>
    </r>
    <r>
      <rPr>
        <sz val="10"/>
        <color rgb="FF000000"/>
        <rFont val="Times New Roman"/>
        <charset val="0"/>
      </rPr>
      <t>84</t>
    </r>
    <r>
      <rPr>
        <sz val="10"/>
        <color rgb="FF000000"/>
        <rFont val="宋体"/>
        <charset val="0"/>
      </rPr>
      <t>消毒液</t>
    </r>
    <r>
      <rPr>
        <sz val="10"/>
        <color rgb="FF000000"/>
        <rFont val="Times New Roman"/>
        <charset val="0"/>
      </rPr>
      <t>4228</t>
    </r>
    <r>
      <rPr>
        <sz val="10"/>
        <color rgb="FF000000"/>
        <rFont val="宋体"/>
        <charset val="0"/>
      </rPr>
      <t>桶，含氯消毒灵片</t>
    </r>
    <r>
      <rPr>
        <sz val="10"/>
        <color rgb="FF000000"/>
        <rFont val="Times New Roman"/>
        <charset val="0"/>
      </rPr>
      <t>6470</t>
    </r>
    <r>
      <rPr>
        <sz val="10"/>
        <color rgb="FF000000"/>
        <rFont val="宋体"/>
        <charset val="0"/>
      </rPr>
      <t>盒，电动喷雾机</t>
    </r>
    <r>
      <rPr>
        <sz val="10"/>
        <color rgb="FF000000"/>
        <rFont val="Times New Roman"/>
        <charset val="0"/>
      </rPr>
      <t>84</t>
    </r>
    <r>
      <rPr>
        <sz val="10"/>
        <color rgb="FF000000"/>
        <rFont val="宋体"/>
        <charset val="0"/>
      </rPr>
      <t>台，中药配方颗粒</t>
    </r>
    <r>
      <rPr>
        <sz val="10"/>
        <color rgb="FF000000"/>
        <rFont val="Times New Roman"/>
        <charset val="0"/>
      </rPr>
      <t>61139</t>
    </r>
    <r>
      <rPr>
        <sz val="10"/>
        <color rgb="FF000000"/>
        <rFont val="宋体"/>
        <charset val="0"/>
      </rPr>
      <t>副，连花清瘟胶</t>
    </r>
    <r>
      <rPr>
        <sz val="10"/>
        <color rgb="FF000000"/>
        <rFont val="Times New Roman"/>
        <charset val="0"/>
      </rPr>
      <t>3792</t>
    </r>
    <r>
      <rPr>
        <sz val="10"/>
        <color rgb="FF000000"/>
        <rFont val="宋体"/>
        <charset val="0"/>
      </rPr>
      <t>盒等防疫物资。</t>
    </r>
  </si>
  <si>
    <t>购买核酸提取试剂盒数</t>
  </si>
  <si>
    <r>
      <rPr>
        <sz val="10"/>
        <color rgb="FF000000"/>
        <rFont val="Times New Roman"/>
        <charset val="0"/>
      </rPr>
      <t>15340</t>
    </r>
    <r>
      <rPr>
        <sz val="10"/>
        <color rgb="FF000000"/>
        <rFont val="宋体"/>
        <charset val="0"/>
      </rPr>
      <t>盒</t>
    </r>
  </si>
  <si>
    <t>购买检测试剂盒数</t>
  </si>
  <si>
    <r>
      <rPr>
        <sz val="10"/>
        <color rgb="FF000000"/>
        <rFont val="Times New Roman"/>
        <charset val="0"/>
      </rPr>
      <t>10247</t>
    </r>
    <r>
      <rPr>
        <sz val="10"/>
        <color rgb="FF000000"/>
        <rFont val="宋体"/>
        <charset val="0"/>
      </rPr>
      <t>盒</t>
    </r>
  </si>
  <si>
    <t>购买细胞保存液支数</t>
  </si>
  <si>
    <r>
      <rPr>
        <sz val="10"/>
        <color rgb="FF000000"/>
        <rFont val="Times New Roman"/>
        <charset val="0"/>
      </rPr>
      <t>994000</t>
    </r>
    <r>
      <rPr>
        <sz val="10"/>
        <color rgb="FF000000"/>
        <rFont val="宋体"/>
        <charset val="0"/>
      </rPr>
      <t>支</t>
    </r>
  </si>
  <si>
    <t>购买灭菌滤芯枪头盒数</t>
  </si>
  <si>
    <r>
      <rPr>
        <sz val="10"/>
        <color rgb="FF000000"/>
        <rFont val="Times New Roman"/>
        <charset val="0"/>
      </rPr>
      <t>2970</t>
    </r>
    <r>
      <rPr>
        <sz val="10"/>
        <color rgb="FF000000"/>
        <rFont val="宋体"/>
        <charset val="0"/>
      </rPr>
      <t>盒</t>
    </r>
  </si>
  <si>
    <t>购买一次性使用采样器个数</t>
  </si>
  <si>
    <r>
      <rPr>
        <sz val="10"/>
        <color rgb="FF000000"/>
        <rFont val="Times New Roman"/>
        <charset val="0"/>
      </rPr>
      <t>48000</t>
    </r>
    <r>
      <rPr>
        <sz val="10"/>
        <color rgb="FF000000"/>
        <rFont val="宋体"/>
        <charset val="0"/>
      </rPr>
      <t>个</t>
    </r>
  </si>
  <si>
    <t>购买医用防护服套数</t>
  </si>
  <si>
    <r>
      <rPr>
        <sz val="10"/>
        <color rgb="FF000000"/>
        <rFont val="Times New Roman"/>
        <charset val="0"/>
      </rPr>
      <t>127866</t>
    </r>
    <r>
      <rPr>
        <sz val="10"/>
        <color rgb="FF000000"/>
        <rFont val="宋体"/>
        <charset val="0"/>
      </rPr>
      <t>副</t>
    </r>
  </si>
  <si>
    <t>购买医用外科手套副数</t>
  </si>
  <si>
    <r>
      <rPr>
        <sz val="10"/>
        <color rgb="FF000000"/>
        <rFont val="Times New Roman"/>
        <charset val="0"/>
      </rPr>
      <t>389886</t>
    </r>
    <r>
      <rPr>
        <sz val="10"/>
        <color rgb="FF000000"/>
        <rFont val="宋体"/>
        <charset val="0"/>
      </rPr>
      <t>副</t>
    </r>
  </si>
  <si>
    <t>购买医用防护口罩盒数</t>
  </si>
  <si>
    <r>
      <rPr>
        <sz val="10"/>
        <color rgb="FF000000"/>
        <rFont val="Times New Roman"/>
        <charset val="0"/>
      </rPr>
      <t>2440351</t>
    </r>
    <r>
      <rPr>
        <sz val="10"/>
        <color rgb="FF000000"/>
        <rFont val="宋体"/>
        <charset val="0"/>
      </rPr>
      <t>盒</t>
    </r>
  </si>
  <si>
    <t>购买医用隔离面罩个数</t>
  </si>
  <si>
    <r>
      <rPr>
        <sz val="10"/>
        <color rgb="FF000000"/>
        <rFont val="Times New Roman"/>
        <charset val="0"/>
      </rPr>
      <t>156856</t>
    </r>
    <r>
      <rPr>
        <sz val="10"/>
        <color rgb="FF000000"/>
        <rFont val="宋体"/>
        <charset val="0"/>
      </rPr>
      <t>个</t>
    </r>
  </si>
  <si>
    <t>购买医用帽子个数</t>
  </si>
  <si>
    <r>
      <rPr>
        <sz val="10"/>
        <color rgb="FF000000"/>
        <rFont val="Times New Roman"/>
        <charset val="0"/>
      </rPr>
      <t>128585</t>
    </r>
    <r>
      <rPr>
        <sz val="10"/>
        <color rgb="FF000000"/>
        <rFont val="宋体"/>
        <charset val="0"/>
      </rPr>
      <t>个</t>
    </r>
  </si>
  <si>
    <t>购买医用隔离鞋套副数</t>
  </si>
  <si>
    <r>
      <rPr>
        <sz val="10"/>
        <color rgb="FF000000"/>
        <rFont val="Times New Roman"/>
        <charset val="0"/>
      </rPr>
      <t>135860</t>
    </r>
    <r>
      <rPr>
        <sz val="10"/>
        <color rgb="FF000000"/>
        <rFont val="宋体"/>
        <charset val="0"/>
      </rPr>
      <t>副</t>
    </r>
  </si>
  <si>
    <t>购买75%医用酒精瓶数</t>
  </si>
  <si>
    <r>
      <rPr>
        <sz val="10"/>
        <color rgb="FF000000"/>
        <rFont val="Times New Roman"/>
        <charset val="0"/>
      </rPr>
      <t>11486</t>
    </r>
    <r>
      <rPr>
        <sz val="10"/>
        <color rgb="FF000000"/>
        <rFont val="宋体"/>
        <charset val="0"/>
      </rPr>
      <t>瓶</t>
    </r>
  </si>
  <si>
    <t>购买84消毒液桶数</t>
  </si>
  <si>
    <r>
      <rPr>
        <sz val="10"/>
        <color rgb="FF000000"/>
        <rFont val="Times New Roman"/>
        <charset val="0"/>
      </rPr>
      <t>4228</t>
    </r>
    <r>
      <rPr>
        <sz val="10"/>
        <color rgb="FF000000"/>
        <rFont val="宋体"/>
        <charset val="0"/>
      </rPr>
      <t>桶</t>
    </r>
  </si>
  <si>
    <t>购买含氯消毒灵片盒数</t>
  </si>
  <si>
    <r>
      <rPr>
        <sz val="10"/>
        <color rgb="FF000000"/>
        <rFont val="Times New Roman"/>
        <charset val="0"/>
      </rPr>
      <t>6470</t>
    </r>
    <r>
      <rPr>
        <sz val="10"/>
        <color rgb="FF000000"/>
        <rFont val="宋体"/>
        <charset val="0"/>
      </rPr>
      <t>盒</t>
    </r>
  </si>
  <si>
    <t>购买红外线测温计个数</t>
  </si>
  <si>
    <r>
      <rPr>
        <sz val="10"/>
        <color rgb="FF000000"/>
        <rFont val="Times New Roman"/>
        <charset val="0"/>
      </rPr>
      <t>1634</t>
    </r>
    <r>
      <rPr>
        <sz val="10"/>
        <color rgb="FF000000"/>
        <rFont val="宋体"/>
        <charset val="0"/>
      </rPr>
      <t>个</t>
    </r>
  </si>
  <si>
    <t>购买电动喷雾机台数</t>
  </si>
  <si>
    <r>
      <rPr>
        <sz val="10"/>
        <color rgb="FF000000"/>
        <rFont val="Times New Roman"/>
        <charset val="0"/>
      </rPr>
      <t>84</t>
    </r>
    <r>
      <rPr>
        <sz val="10"/>
        <color rgb="FF000000"/>
        <rFont val="宋体"/>
        <charset val="0"/>
      </rPr>
      <t>台</t>
    </r>
  </si>
  <si>
    <t>购买医用低温保存箱台数</t>
  </si>
  <si>
    <r>
      <rPr>
        <sz val="10"/>
        <color rgb="FF000000"/>
        <rFont val="Times New Roman"/>
        <charset val="0"/>
      </rPr>
      <t>2</t>
    </r>
    <r>
      <rPr>
        <sz val="10"/>
        <color rgb="FF000000"/>
        <rFont val="宋体"/>
        <charset val="0"/>
      </rPr>
      <t>台</t>
    </r>
  </si>
  <si>
    <t>购买中药配方颗粒副数</t>
  </si>
  <si>
    <r>
      <rPr>
        <sz val="10"/>
        <color rgb="FF000000"/>
        <rFont val="Times New Roman"/>
        <charset val="0"/>
      </rPr>
      <t>61139</t>
    </r>
    <r>
      <rPr>
        <sz val="10"/>
        <color rgb="FF000000"/>
        <rFont val="宋体"/>
        <charset val="0"/>
      </rPr>
      <t>副</t>
    </r>
  </si>
  <si>
    <t>购买连花清瘟胶囊盒数</t>
  </si>
  <si>
    <r>
      <rPr>
        <sz val="10"/>
        <color rgb="FF000000"/>
        <rFont val="Times New Roman"/>
        <charset val="0"/>
      </rPr>
      <t>3792</t>
    </r>
    <r>
      <rPr>
        <sz val="10"/>
        <color rgb="FF000000"/>
        <rFont val="宋体"/>
        <charset val="0"/>
      </rPr>
      <t>盒</t>
    </r>
  </si>
  <si>
    <t>购买抗原检测设备台数</t>
  </si>
  <si>
    <r>
      <rPr>
        <sz val="10"/>
        <color rgb="FF000000"/>
        <rFont val="Times New Roman"/>
        <charset val="0"/>
      </rPr>
      <t>1</t>
    </r>
    <r>
      <rPr>
        <sz val="10"/>
        <color rgb="FF000000"/>
        <rFont val="宋体"/>
        <charset val="0"/>
      </rPr>
      <t>台</t>
    </r>
  </si>
  <si>
    <t>质量指标</t>
  </si>
  <si>
    <t>物资质量合格率</t>
  </si>
  <si>
    <t>设备验收合格率</t>
  </si>
  <si>
    <t>提高突发公共卫生服务水平和疫情防控能力</t>
  </si>
  <si>
    <t>逐步提高</t>
  </si>
  <si>
    <t>支付货款不及时，供货商满意度不高。</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</si>
  <si>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</si>
  <si>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计划生育补助资金</t>
  </si>
  <si>
    <r>
      <rPr>
        <sz val="10"/>
        <color rgb="FF000000"/>
        <rFont val="宋体"/>
        <charset val="0"/>
      </rPr>
      <t>目标</t>
    </r>
    <r>
      <rPr>
        <sz val="10"/>
        <color rgb="FF000000"/>
        <rFont val="Times New Roman"/>
        <charset val="0"/>
      </rPr>
      <t>1</t>
    </r>
    <r>
      <rPr>
        <sz val="10"/>
        <color rgb="FF000000"/>
        <rFont val="宋体"/>
        <charset val="0"/>
      </rPr>
      <t>：实施农村计划生育家庭奖励扶助制度，解决农村独生子女家庭养老问题，提高家庭发展能力。</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：发放独生子女特别扶助269人，奖励扶助772人，失独家庭一次性抚慰金26人，城乡居民基本医疗保险个人参保资助9502人，独生子女教育奖学金107人，一次性生育补贴672人，育儿补助677人。</t>
    </r>
  </si>
  <si>
    <r>
      <rPr>
        <sz val="10"/>
        <color rgb="FF000000"/>
        <rFont val="宋体"/>
        <charset val="0"/>
      </rPr>
      <t>目标</t>
    </r>
    <r>
      <rPr>
        <sz val="10"/>
        <color rgb="FF000000"/>
        <rFont val="Times New Roman"/>
        <charset val="0"/>
      </rPr>
      <t>1</t>
    </r>
    <r>
      <rPr>
        <sz val="10"/>
        <color rgb="FF000000"/>
        <rFont val="宋体"/>
        <charset val="0"/>
      </rPr>
      <t>：实施农村计划生育家庭奖励扶助制度，解决农村独生子女家庭养老问题，提高家庭发展能力。</t>
    </r>
    <r>
      <rPr>
        <sz val="10"/>
        <color rgb="FF000000"/>
        <rFont val="Times New Roman"/>
        <charset val="0"/>
      </rPr>
      <t xml:space="preserve">
</t>
    </r>
    <r>
      <rPr>
        <sz val="10"/>
        <color rgb="FF000000"/>
        <rFont val="宋体"/>
        <charset val="0"/>
      </rPr>
      <t>目标</t>
    </r>
    <r>
      <rPr>
        <sz val="10"/>
        <color rgb="FF000000"/>
        <rFont val="Times New Roman"/>
        <charset val="0"/>
      </rPr>
      <t>2</t>
    </r>
    <r>
      <rPr>
        <sz val="10"/>
        <color rgb="FF000000"/>
        <rFont val="宋体"/>
        <charset val="0"/>
      </rPr>
      <t>：发放独生子女特别扶助</t>
    </r>
    <r>
      <rPr>
        <sz val="10"/>
        <color rgb="FF000000"/>
        <rFont val="Times New Roman"/>
        <charset val="0"/>
      </rPr>
      <t>269</t>
    </r>
    <r>
      <rPr>
        <sz val="10"/>
        <color rgb="FF000000"/>
        <rFont val="宋体"/>
        <charset val="0"/>
      </rPr>
      <t>人，奖励扶助</t>
    </r>
    <r>
      <rPr>
        <sz val="10"/>
        <color rgb="FF000000"/>
        <rFont val="Times New Roman"/>
        <charset val="0"/>
      </rPr>
      <t>772</t>
    </r>
    <r>
      <rPr>
        <sz val="10"/>
        <color rgb="FF000000"/>
        <rFont val="宋体"/>
        <charset val="0"/>
      </rPr>
      <t>人，失独家庭一次性抚慰金</t>
    </r>
    <r>
      <rPr>
        <sz val="10"/>
        <color rgb="FF000000"/>
        <rFont val="Times New Roman"/>
        <charset val="0"/>
      </rPr>
      <t>26</t>
    </r>
    <r>
      <rPr>
        <sz val="10"/>
        <color rgb="FF000000"/>
        <rFont val="宋体"/>
        <charset val="0"/>
      </rPr>
      <t>人，城乡居民基本医疗保险个人参保资助</t>
    </r>
    <r>
      <rPr>
        <sz val="10"/>
        <color rgb="FF000000"/>
        <rFont val="Times New Roman"/>
        <charset val="0"/>
      </rPr>
      <t>9502</t>
    </r>
    <r>
      <rPr>
        <sz val="10"/>
        <color rgb="FF000000"/>
        <rFont val="宋体"/>
        <charset val="0"/>
      </rPr>
      <t>人，独生子女教育奖学金</t>
    </r>
    <r>
      <rPr>
        <sz val="10"/>
        <color rgb="FF000000"/>
        <rFont val="Times New Roman"/>
        <charset val="0"/>
      </rPr>
      <t>107</t>
    </r>
    <r>
      <rPr>
        <sz val="10"/>
        <color rgb="FF000000"/>
        <rFont val="宋体"/>
        <charset val="0"/>
      </rPr>
      <t>人，一次性生育补贴</t>
    </r>
    <r>
      <rPr>
        <sz val="10"/>
        <color rgb="FF000000"/>
        <rFont val="Times New Roman"/>
        <charset val="0"/>
      </rPr>
      <t>672</t>
    </r>
    <r>
      <rPr>
        <sz val="10"/>
        <color rgb="FF000000"/>
        <rFont val="宋体"/>
        <charset val="0"/>
      </rPr>
      <t>人，育儿补助</t>
    </r>
    <r>
      <rPr>
        <sz val="10"/>
        <color rgb="FF000000"/>
        <rFont val="Times New Roman"/>
        <charset val="0"/>
      </rPr>
      <t>677</t>
    </r>
    <r>
      <rPr>
        <sz val="10"/>
        <color rgb="FF000000"/>
        <rFont val="宋体"/>
        <charset val="0"/>
      </rPr>
      <t>人。</t>
    </r>
  </si>
  <si>
    <t>发放独生子女特别扶助人数</t>
  </si>
  <si>
    <r>
      <rPr>
        <sz val="10"/>
        <color rgb="FF000000"/>
        <rFont val="Times New Roman"/>
        <charset val="0"/>
      </rPr>
      <t>269</t>
    </r>
    <r>
      <rPr>
        <sz val="10"/>
        <color rgb="FF000000"/>
        <rFont val="宋体"/>
        <charset val="0"/>
      </rPr>
      <t>人</t>
    </r>
  </si>
  <si>
    <t>发放独生子女奖励扶助人数</t>
  </si>
  <si>
    <r>
      <rPr>
        <sz val="10"/>
        <color rgb="FF000000"/>
        <rFont val="Times New Roman"/>
        <charset val="0"/>
      </rPr>
      <t>772</t>
    </r>
    <r>
      <rPr>
        <sz val="10"/>
        <color rgb="FF000000"/>
        <rFont val="宋体"/>
        <charset val="0"/>
      </rPr>
      <t>人</t>
    </r>
  </si>
  <si>
    <t>发放失独家庭一次性抚慰金人数</t>
  </si>
  <si>
    <r>
      <rPr>
        <sz val="10"/>
        <color rgb="FF000000"/>
        <rFont val="Times New Roman"/>
        <charset val="0"/>
      </rPr>
      <t>26</t>
    </r>
    <r>
      <rPr>
        <sz val="10"/>
        <color rgb="FF000000"/>
        <rFont val="宋体"/>
        <charset val="0"/>
      </rPr>
      <t>人</t>
    </r>
  </si>
  <si>
    <t>发放城乡居民基本医疗保险个人参保资助人数</t>
  </si>
  <si>
    <r>
      <rPr>
        <sz val="10"/>
        <color rgb="FF000000"/>
        <rFont val="Times New Roman"/>
        <charset val="0"/>
      </rPr>
      <t>9502</t>
    </r>
    <r>
      <rPr>
        <sz val="10"/>
        <color rgb="FF000000"/>
        <rFont val="宋体"/>
        <charset val="0"/>
      </rPr>
      <t>人</t>
    </r>
  </si>
  <si>
    <t>发放独生子女教育奖学金人数</t>
  </si>
  <si>
    <r>
      <rPr>
        <sz val="10"/>
        <color rgb="FF000000"/>
        <rFont val="Times New Roman"/>
        <charset val="0"/>
      </rPr>
      <t>107</t>
    </r>
    <r>
      <rPr>
        <sz val="10"/>
        <color rgb="FF000000"/>
        <rFont val="宋体"/>
        <charset val="0"/>
      </rPr>
      <t>人</t>
    </r>
  </si>
  <si>
    <t>发放一次性生育补贴人数</t>
  </si>
  <si>
    <r>
      <rPr>
        <sz val="10"/>
        <color rgb="FF000000"/>
        <rFont val="Times New Roman"/>
        <charset val="0"/>
      </rPr>
      <t>672</t>
    </r>
    <r>
      <rPr>
        <sz val="10"/>
        <color rgb="FF000000"/>
        <rFont val="宋体"/>
        <charset val="0"/>
      </rPr>
      <t>人</t>
    </r>
  </si>
  <si>
    <t>发放育儿补助人数</t>
  </si>
  <si>
    <r>
      <rPr>
        <sz val="10"/>
        <color rgb="FF000000"/>
        <rFont val="Times New Roman"/>
        <charset val="0"/>
      </rPr>
      <t>677</t>
    </r>
    <r>
      <rPr>
        <sz val="10"/>
        <color rgb="FF000000"/>
        <rFont val="宋体"/>
        <charset val="0"/>
      </rPr>
      <t>人</t>
    </r>
  </si>
  <si>
    <t>符合条件上报对象覆盖率</t>
  </si>
  <si>
    <t>申报审核时限达标率</t>
  </si>
  <si>
    <r>
      <rPr>
        <sz val="10"/>
        <color rgb="FF000000"/>
        <rFont val="方正仿宋_GBK"/>
        <charset val="134"/>
      </rPr>
      <t>时效</t>
    </r>
    <r>
      <rPr>
        <sz val="10"/>
        <color rgb="FF000000"/>
        <rFont val="方正仿宋_GBK"/>
        <charset val="134"/>
      </rPr>
      <t>指标</t>
    </r>
  </si>
  <si>
    <t>资金兑付及时性</t>
  </si>
  <si>
    <t>及时</t>
  </si>
  <si>
    <t>家庭发展能力</t>
  </si>
  <si>
    <t>社会稳定水平</t>
  </si>
  <si>
    <t>生育支持政策体系</t>
  </si>
  <si>
    <t>初步建立</t>
  </si>
  <si>
    <t>补助对象满意度</t>
  </si>
  <si>
    <t>育儿成本未明显降低，补助资金不足。</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</si>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</sst>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1"/>
      <color theme="1"/>
      <name val="宋体"/>
      <charset val="134"/>
      <scheme val="minor"/>
    </font>
    <font>
      <sz val="12"/>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方正仿宋_GBK"/>
      <charset val="134"/>
    </font>
    <font>
      <sz val="10"/>
      <color rgb="FF000000"/>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0"/>
      <color rgb="FF000000"/>
      <name val="Times New Roman"/>
      <charset val="134"/>
    </font>
    <font>
      <sz val="10"/>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5" borderId="25" applyNumberFormat="0" applyAlignment="0" applyProtection="0">
      <alignment vertical="center"/>
    </xf>
    <xf numFmtId="0" fontId="35" fillId="6" borderId="26" applyNumberFormat="0" applyAlignment="0" applyProtection="0">
      <alignment vertical="center"/>
    </xf>
    <xf numFmtId="0" fontId="36" fillId="6" borderId="25" applyNumberFormat="0" applyAlignment="0" applyProtection="0">
      <alignment vertical="center"/>
    </xf>
    <xf numFmtId="0" fontId="37" fillId="7"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4" fillId="0" borderId="0"/>
    <xf numFmtId="0" fontId="18" fillId="0" borderId="0"/>
    <xf numFmtId="0" fontId="18" fillId="0" borderId="0">
      <alignment vertical="center"/>
    </xf>
    <xf numFmtId="0" fontId="45" fillId="0" borderId="0">
      <alignment vertical="center"/>
    </xf>
  </cellStyleXfs>
  <cellXfs count="10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3" fillId="0" borderId="12"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left" vertical="top"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3" fillId="0" borderId="1" xfId="5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Alignment="1">
      <alignment horizontal="left"/>
    </xf>
    <xf numFmtId="0" fontId="17" fillId="0" borderId="0" xfId="0" applyFont="1" applyFill="1" applyBorder="1" applyAlignment="1">
      <alignment horizontal="left"/>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20" fillId="0" borderId="0" xfId="0" applyFont="1" applyFill="1" applyBorder="1" applyAlignment="1">
      <alignment horizontal="left" vertical="top" wrapText="1"/>
    </xf>
    <xf numFmtId="177" fontId="14" fillId="0" borderId="0" xfId="49" applyNumberFormat="1" applyFill="1" applyBorder="1" applyAlignment="1">
      <alignmen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1" fillId="0" borderId="0" xfId="0" applyFont="1" applyAlignment="1">
      <alignment horizontal="center" vertical="center"/>
    </xf>
    <xf numFmtId="0" fontId="14" fillId="0" borderId="0" xfId="0" applyFont="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3" fillId="0" borderId="0" xfId="0" applyFont="1" applyAlignment="1"/>
    <xf numFmtId="0" fontId="22" fillId="2"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0" borderId="17" xfId="0" applyNumberFormat="1" applyFont="1" applyFill="1" applyBorder="1" applyAlignment="1">
      <alignment horizontal="right" vertical="center"/>
    </xf>
    <xf numFmtId="0" fontId="22" fillId="3" borderId="16" xfId="0" applyNumberFormat="1" applyFont="1" applyFill="1" applyBorder="1" applyAlignment="1">
      <alignment horizontal="right" vertical="center" wrapText="1"/>
    </xf>
    <xf numFmtId="0" fontId="22" fillId="0" borderId="18" xfId="0" applyNumberFormat="1" applyFont="1" applyFill="1" applyBorder="1" applyAlignment="1">
      <alignment horizontal="right" vertical="center"/>
    </xf>
    <xf numFmtId="0" fontId="22" fillId="0" borderId="19" xfId="0" applyNumberFormat="1" applyFont="1" applyFill="1" applyBorder="1" applyAlignment="1">
      <alignment horizontal="right" vertical="center"/>
    </xf>
    <xf numFmtId="0" fontId="25" fillId="0" borderId="0" xfId="0" applyFont="1" applyAlignment="1">
      <alignment horizontal="center" vertical="center"/>
    </xf>
    <xf numFmtId="0" fontId="22" fillId="3" borderId="16" xfId="0" applyNumberFormat="1" applyFont="1" applyFill="1" applyBorder="1" applyAlignment="1">
      <alignment horizontal="left" vertical="center"/>
    </xf>
    <xf numFmtId="0" fontId="18" fillId="0" borderId="20" xfId="0" applyFont="1" applyFill="1" applyBorder="1" applyAlignment="1">
      <alignment horizontal="left" vertical="center" shrinkToFit="1"/>
    </xf>
    <xf numFmtId="0" fontId="18" fillId="0" borderId="21" xfId="0" applyFont="1" applyFill="1" applyBorder="1" applyAlignment="1">
      <alignment horizontal="left" vertical="center" shrinkToFit="1"/>
    </xf>
    <xf numFmtId="0" fontId="25" fillId="0" borderId="0" xfId="0" applyFont="1" applyAlignment="1"/>
    <xf numFmtId="0" fontId="20" fillId="0" borderId="0" xfId="0" applyFont="1" applyAlignment="1"/>
    <xf numFmtId="0" fontId="13" fillId="0" borderId="1" xfId="5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3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20" sqref="I2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t="s">
        <v>17</v>
      </c>
    </row>
    <row r="8" ht="19.5" customHeight="1" spans="1:6">
      <c r="A8" s="89" t="s">
        <v>18</v>
      </c>
      <c r="B8" s="88" t="s">
        <v>12</v>
      </c>
      <c r="C8" s="91" t="s">
        <v>19</v>
      </c>
      <c r="D8" s="89" t="s">
        <v>20</v>
      </c>
      <c r="E8" s="88" t="s">
        <v>21</v>
      </c>
      <c r="F8" s="91"/>
    </row>
    <row r="9" ht="19.5" customHeight="1" spans="1:6">
      <c r="A9" s="89" t="s">
        <v>22</v>
      </c>
      <c r="B9" s="88" t="s">
        <v>23</v>
      </c>
      <c r="C9" s="91"/>
      <c r="D9" s="89" t="s">
        <v>24</v>
      </c>
      <c r="E9" s="88" t="s">
        <v>25</v>
      </c>
      <c r="F9" s="91"/>
    </row>
    <row r="10" ht="19.5" customHeight="1" spans="1:6">
      <c r="A10" s="89" t="s">
        <v>26</v>
      </c>
      <c r="B10" s="88" t="s">
        <v>27</v>
      </c>
      <c r="C10" s="91" t="s">
        <v>28</v>
      </c>
      <c r="D10" s="89" t="s">
        <v>29</v>
      </c>
      <c r="E10" s="88" t="s">
        <v>30</v>
      </c>
      <c r="F10" s="91"/>
    </row>
    <row r="11" ht="19.5" customHeight="1" spans="1:6">
      <c r="A11" s="89" t="s">
        <v>31</v>
      </c>
      <c r="B11" s="88" t="s">
        <v>32</v>
      </c>
      <c r="C11" s="91" t="s">
        <v>28</v>
      </c>
      <c r="D11" s="89" t="s">
        <v>33</v>
      </c>
      <c r="E11" s="88" t="s">
        <v>34</v>
      </c>
      <c r="F11" s="91"/>
    </row>
    <row r="12" ht="19.5" customHeight="1" spans="1:6">
      <c r="A12" s="89" t="s">
        <v>35</v>
      </c>
      <c r="B12" s="88" t="s">
        <v>36</v>
      </c>
      <c r="C12" s="91" t="s">
        <v>28</v>
      </c>
      <c r="D12" s="89" t="s">
        <v>37</v>
      </c>
      <c r="E12" s="88" t="s">
        <v>38</v>
      </c>
      <c r="F12" s="91"/>
    </row>
    <row r="13" ht="19.5" customHeight="1" spans="1:6">
      <c r="A13" s="89" t="s">
        <v>39</v>
      </c>
      <c r="B13" s="88" t="s">
        <v>40</v>
      </c>
      <c r="C13" s="91" t="s">
        <v>28</v>
      </c>
      <c r="D13" s="89" t="s">
        <v>41</v>
      </c>
      <c r="E13" s="88" t="s">
        <v>42</v>
      </c>
      <c r="F13" s="91"/>
    </row>
    <row r="14" ht="19.5" customHeight="1" spans="1:6">
      <c r="A14" s="89" t="s">
        <v>43</v>
      </c>
      <c r="B14" s="88" t="s">
        <v>44</v>
      </c>
      <c r="C14" s="91" t="s">
        <v>45</v>
      </c>
      <c r="D14" s="89" t="s">
        <v>46</v>
      </c>
      <c r="E14" s="88" t="s">
        <v>47</v>
      </c>
      <c r="F14" s="91" t="s">
        <v>48</v>
      </c>
    </row>
    <row r="15" ht="19.5" customHeight="1" spans="1:6">
      <c r="A15" s="89"/>
      <c r="B15" s="88" t="s">
        <v>49</v>
      </c>
      <c r="C15" s="91"/>
      <c r="D15" s="89" t="s">
        <v>50</v>
      </c>
      <c r="E15" s="88" t="s">
        <v>51</v>
      </c>
      <c r="F15" s="91" t="s">
        <v>52</v>
      </c>
    </row>
    <row r="16" ht="19.5" customHeight="1" spans="1:6">
      <c r="A16" s="89"/>
      <c r="B16" s="88" t="s">
        <v>53</v>
      </c>
      <c r="C16" s="91"/>
      <c r="D16" s="89" t="s">
        <v>54</v>
      </c>
      <c r="E16" s="88" t="s">
        <v>55</v>
      </c>
      <c r="F16" s="91"/>
    </row>
    <row r="17" ht="19.5" customHeight="1" spans="1:6">
      <c r="A17" s="89"/>
      <c r="B17" s="88" t="s">
        <v>56</v>
      </c>
      <c r="C17" s="91"/>
      <c r="D17" s="89" t="s">
        <v>57</v>
      </c>
      <c r="E17" s="88" t="s">
        <v>58</v>
      </c>
      <c r="F17" s="91"/>
    </row>
    <row r="18" ht="19.5" customHeight="1" spans="1:6">
      <c r="A18" s="89"/>
      <c r="B18" s="88" t="s">
        <v>59</v>
      </c>
      <c r="C18" s="91"/>
      <c r="D18" s="89" t="s">
        <v>60</v>
      </c>
      <c r="E18" s="88" t="s">
        <v>61</v>
      </c>
      <c r="F18" s="91"/>
    </row>
    <row r="19" ht="19.5" customHeight="1" spans="1:6">
      <c r="A19" s="89"/>
      <c r="B19" s="88" t="s">
        <v>62</v>
      </c>
      <c r="C19" s="91"/>
      <c r="D19" s="89" t="s">
        <v>63</v>
      </c>
      <c r="E19" s="88" t="s">
        <v>64</v>
      </c>
      <c r="F19" s="91"/>
    </row>
    <row r="20" ht="19.5" customHeight="1" spans="1:6">
      <c r="A20" s="89"/>
      <c r="B20" s="88" t="s">
        <v>65</v>
      </c>
      <c r="C20" s="91"/>
      <c r="D20" s="89" t="s">
        <v>66</v>
      </c>
      <c r="E20" s="88" t="s">
        <v>67</v>
      </c>
      <c r="F20" s="91"/>
    </row>
    <row r="21" ht="19.5" customHeight="1" spans="1:6">
      <c r="A21" s="89"/>
      <c r="B21" s="88" t="s">
        <v>68</v>
      </c>
      <c r="C21" s="91"/>
      <c r="D21" s="89" t="s">
        <v>69</v>
      </c>
      <c r="E21" s="88" t="s">
        <v>70</v>
      </c>
      <c r="F21" s="91"/>
    </row>
    <row r="22" ht="19.5" customHeight="1" spans="1:6">
      <c r="A22" s="89"/>
      <c r="B22" s="88" t="s">
        <v>71</v>
      </c>
      <c r="C22" s="91"/>
      <c r="D22" s="89" t="s">
        <v>72</v>
      </c>
      <c r="E22" s="88" t="s">
        <v>73</v>
      </c>
      <c r="F22" s="91"/>
    </row>
    <row r="23" ht="19.5" customHeight="1" spans="1:6">
      <c r="A23" s="89"/>
      <c r="B23" s="88" t="s">
        <v>74</v>
      </c>
      <c r="C23" s="91"/>
      <c r="D23" s="89" t="s">
        <v>75</v>
      </c>
      <c r="E23" s="88" t="s">
        <v>76</v>
      </c>
      <c r="F23" s="91"/>
    </row>
    <row r="24" ht="19.5" customHeight="1" spans="1:6">
      <c r="A24" s="89"/>
      <c r="B24" s="88" t="s">
        <v>77</v>
      </c>
      <c r="C24" s="91"/>
      <c r="D24" s="89" t="s">
        <v>78</v>
      </c>
      <c r="E24" s="88" t="s">
        <v>79</v>
      </c>
      <c r="F24" s="91"/>
    </row>
    <row r="25" ht="19.5" customHeight="1" spans="1:6">
      <c r="A25" s="89"/>
      <c r="B25" s="88" t="s">
        <v>80</v>
      </c>
      <c r="C25" s="91"/>
      <c r="D25" s="89" t="s">
        <v>81</v>
      </c>
      <c r="E25" s="88" t="s">
        <v>82</v>
      </c>
      <c r="F25" s="91" t="s">
        <v>83</v>
      </c>
    </row>
    <row r="26" ht="19.5" customHeight="1" spans="1:6">
      <c r="A26" s="89"/>
      <c r="B26" s="88" t="s">
        <v>84</v>
      </c>
      <c r="C26" s="91"/>
      <c r="D26" s="89" t="s">
        <v>85</v>
      </c>
      <c r="E26" s="88" t="s">
        <v>86</v>
      </c>
      <c r="F26" s="91"/>
    </row>
    <row r="27" ht="19.5" customHeight="1" spans="1:6">
      <c r="A27" s="89"/>
      <c r="B27" s="88" t="s">
        <v>87</v>
      </c>
      <c r="C27" s="91"/>
      <c r="D27" s="89" t="s">
        <v>88</v>
      </c>
      <c r="E27" s="88" t="s">
        <v>89</v>
      </c>
      <c r="F27" s="91"/>
    </row>
    <row r="28" ht="19.5" customHeight="1" spans="1:6">
      <c r="A28" s="89"/>
      <c r="B28" s="88" t="s">
        <v>90</v>
      </c>
      <c r="C28" s="91"/>
      <c r="D28" s="89" t="s">
        <v>91</v>
      </c>
      <c r="E28" s="88" t="s">
        <v>92</v>
      </c>
      <c r="F28" s="91"/>
    </row>
    <row r="29" ht="19.5" customHeight="1" spans="1:6">
      <c r="A29" s="89"/>
      <c r="B29" s="88" t="s">
        <v>93</v>
      </c>
      <c r="C29" s="91"/>
      <c r="D29" s="89" t="s">
        <v>94</v>
      </c>
      <c r="E29" s="88" t="s">
        <v>95</v>
      </c>
      <c r="F29" s="91" t="s">
        <v>96</v>
      </c>
    </row>
    <row r="30" ht="19.5" customHeight="1" spans="1:6">
      <c r="A30" s="88"/>
      <c r="B30" s="88" t="s">
        <v>97</v>
      </c>
      <c r="C30" s="91"/>
      <c r="D30" s="89" t="s">
        <v>98</v>
      </c>
      <c r="E30" s="88" t="s">
        <v>99</v>
      </c>
      <c r="F30" s="91"/>
    </row>
    <row r="31" ht="19.5" customHeight="1" spans="1:6">
      <c r="A31" s="88"/>
      <c r="B31" s="88" t="s">
        <v>100</v>
      </c>
      <c r="C31" s="91"/>
      <c r="D31" s="89" t="s">
        <v>101</v>
      </c>
      <c r="E31" s="88" t="s">
        <v>102</v>
      </c>
      <c r="F31" s="91"/>
    </row>
    <row r="32" ht="19.5" customHeight="1" spans="1:6">
      <c r="A32" s="88"/>
      <c r="B32" s="88" t="s">
        <v>103</v>
      </c>
      <c r="C32" s="91"/>
      <c r="D32" s="89" t="s">
        <v>104</v>
      </c>
      <c r="E32" s="88" t="s">
        <v>105</v>
      </c>
      <c r="F32" s="91"/>
    </row>
    <row r="33" ht="19.5" customHeight="1" spans="1:6">
      <c r="A33" s="88" t="s">
        <v>106</v>
      </c>
      <c r="B33" s="88" t="s">
        <v>107</v>
      </c>
      <c r="C33" s="91" t="s">
        <v>108</v>
      </c>
      <c r="D33" s="88" t="s">
        <v>109</v>
      </c>
      <c r="E33" s="88" t="s">
        <v>110</v>
      </c>
      <c r="F33" s="91" t="s">
        <v>111</v>
      </c>
    </row>
    <row r="34" ht="19.5" customHeight="1" spans="1:6">
      <c r="A34" s="89" t="s">
        <v>112</v>
      </c>
      <c r="B34" s="88" t="s">
        <v>113</v>
      </c>
      <c r="C34" s="91"/>
      <c r="D34" s="89" t="s">
        <v>114</v>
      </c>
      <c r="E34" s="88" t="s">
        <v>115</v>
      </c>
      <c r="F34" s="91"/>
    </row>
    <row r="35" ht="19.5" customHeight="1" spans="1:6">
      <c r="A35" s="89" t="s">
        <v>116</v>
      </c>
      <c r="B35" s="88" t="s">
        <v>117</v>
      </c>
      <c r="C35" s="91" t="s">
        <v>118</v>
      </c>
      <c r="D35" s="89" t="s">
        <v>119</v>
      </c>
      <c r="E35" s="88" t="s">
        <v>120</v>
      </c>
      <c r="F35" s="91" t="s">
        <v>121</v>
      </c>
    </row>
    <row r="36" ht="19.5" customHeight="1" spans="1:6">
      <c r="A36" s="88" t="s">
        <v>122</v>
      </c>
      <c r="B36" s="88" t="s">
        <v>123</v>
      </c>
      <c r="C36" s="91" t="s">
        <v>124</v>
      </c>
      <c r="D36" s="88" t="s">
        <v>122</v>
      </c>
      <c r="E36" s="88" t="s">
        <v>125</v>
      </c>
      <c r="F36" s="91" t="s">
        <v>124</v>
      </c>
    </row>
    <row r="37" ht="19.5" customHeight="1" spans="1:6">
      <c r="A37" s="103" t="s">
        <v>126</v>
      </c>
      <c r="B37" s="103"/>
      <c r="C37" s="103"/>
      <c r="D37" s="103"/>
      <c r="E37" s="103"/>
      <c r="F37" s="103"/>
    </row>
    <row r="38" ht="19.5" customHeight="1" spans="1:6">
      <c r="A38" s="103" t="s">
        <v>127</v>
      </c>
      <c r="B38" s="103"/>
      <c r="C38" s="103"/>
      <c r="D38" s="103"/>
      <c r="E38" s="103"/>
      <c r="F38" s="10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128</v>
      </c>
    </row>
    <row r="2" ht="14.25" spans="12:12">
      <c r="L2" s="87" t="s">
        <v>129</v>
      </c>
    </row>
    <row r="3" ht="14.25" spans="1:12">
      <c r="A3" s="87" t="s">
        <v>2</v>
      </c>
      <c r="L3" s="87" t="s">
        <v>3</v>
      </c>
    </row>
    <row r="4" ht="19.5" customHeight="1" spans="1:12">
      <c r="A4" s="88" t="s">
        <v>6</v>
      </c>
      <c r="B4" s="88"/>
      <c r="C4" s="88"/>
      <c r="D4" s="88"/>
      <c r="E4" s="94" t="s">
        <v>106</v>
      </c>
      <c r="F4" s="94" t="s">
        <v>130</v>
      </c>
      <c r="G4" s="94" t="s">
        <v>131</v>
      </c>
      <c r="H4" s="94" t="s">
        <v>132</v>
      </c>
      <c r="I4" s="94"/>
      <c r="J4" s="94" t="s">
        <v>133</v>
      </c>
      <c r="K4" s="94" t="s">
        <v>134</v>
      </c>
      <c r="L4" s="94" t="s">
        <v>135</v>
      </c>
    </row>
    <row r="5" ht="19.5" customHeight="1" spans="1:12">
      <c r="A5" s="94" t="s">
        <v>136</v>
      </c>
      <c r="B5" s="94"/>
      <c r="C5" s="94"/>
      <c r="D5" s="88" t="s">
        <v>137</v>
      </c>
      <c r="E5" s="94"/>
      <c r="F5" s="94"/>
      <c r="G5" s="94"/>
      <c r="H5" s="94" t="s">
        <v>138</v>
      </c>
      <c r="I5" s="94" t="s">
        <v>139</v>
      </c>
      <c r="J5" s="94"/>
      <c r="K5" s="94"/>
      <c r="L5" s="94" t="s">
        <v>138</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140</v>
      </c>
      <c r="B8" s="88" t="s">
        <v>141</v>
      </c>
      <c r="C8" s="88" t="s">
        <v>142</v>
      </c>
      <c r="D8" s="88" t="s">
        <v>10</v>
      </c>
      <c r="E8" s="94" t="s">
        <v>11</v>
      </c>
      <c r="F8" s="94" t="s">
        <v>12</v>
      </c>
      <c r="G8" s="94" t="s">
        <v>23</v>
      </c>
      <c r="H8" s="94" t="s">
        <v>27</v>
      </c>
      <c r="I8" s="94" t="s">
        <v>32</v>
      </c>
      <c r="J8" s="94" t="s">
        <v>36</v>
      </c>
      <c r="K8" s="94" t="s">
        <v>40</v>
      </c>
      <c r="L8" s="94" t="s">
        <v>44</v>
      </c>
    </row>
    <row r="9" ht="19.5" customHeight="1" spans="1:12">
      <c r="A9" s="88"/>
      <c r="B9" s="88"/>
      <c r="C9" s="88"/>
      <c r="D9" s="88" t="s">
        <v>143</v>
      </c>
      <c r="E9" s="91" t="s">
        <v>108</v>
      </c>
      <c r="F9" s="91" t="s">
        <v>144</v>
      </c>
      <c r="G9" s="91" t="s">
        <v>28</v>
      </c>
      <c r="H9" s="91" t="s">
        <v>28</v>
      </c>
      <c r="I9" s="91"/>
      <c r="J9" s="91" t="s">
        <v>28</v>
      </c>
      <c r="K9" s="91" t="s">
        <v>28</v>
      </c>
      <c r="L9" s="91" t="s">
        <v>45</v>
      </c>
    </row>
    <row r="10" ht="19.5" customHeight="1" spans="1:12">
      <c r="A10" s="103" t="s">
        <v>145</v>
      </c>
      <c r="B10" s="103"/>
      <c r="C10" s="103"/>
      <c r="D10" s="103" t="s">
        <v>146</v>
      </c>
      <c r="E10" s="91" t="s">
        <v>17</v>
      </c>
      <c r="F10" s="91" t="s">
        <v>17</v>
      </c>
      <c r="G10" s="91" t="s">
        <v>28</v>
      </c>
      <c r="H10" s="91" t="s">
        <v>28</v>
      </c>
      <c r="I10" s="91"/>
      <c r="J10" s="91" t="s">
        <v>28</v>
      </c>
      <c r="K10" s="91" t="s">
        <v>28</v>
      </c>
      <c r="L10" s="91" t="s">
        <v>28</v>
      </c>
    </row>
    <row r="11" ht="19.5" customHeight="1" spans="1:12">
      <c r="A11" s="103" t="s">
        <v>147</v>
      </c>
      <c r="B11" s="103"/>
      <c r="C11" s="103"/>
      <c r="D11" s="103" t="s">
        <v>148</v>
      </c>
      <c r="E11" s="91" t="s">
        <v>17</v>
      </c>
      <c r="F11" s="91" t="s">
        <v>17</v>
      </c>
      <c r="G11" s="91" t="s">
        <v>28</v>
      </c>
      <c r="H11" s="91" t="s">
        <v>28</v>
      </c>
      <c r="I11" s="91"/>
      <c r="J11" s="91" t="s">
        <v>28</v>
      </c>
      <c r="K11" s="91" t="s">
        <v>28</v>
      </c>
      <c r="L11" s="91" t="s">
        <v>28</v>
      </c>
    </row>
    <row r="12" ht="19.5" customHeight="1" spans="1:12">
      <c r="A12" s="103" t="s">
        <v>149</v>
      </c>
      <c r="B12" s="103"/>
      <c r="C12" s="103"/>
      <c r="D12" s="103" t="s">
        <v>150</v>
      </c>
      <c r="E12" s="91" t="s">
        <v>17</v>
      </c>
      <c r="F12" s="91" t="s">
        <v>17</v>
      </c>
      <c r="G12" s="91" t="s">
        <v>28</v>
      </c>
      <c r="H12" s="91" t="s">
        <v>28</v>
      </c>
      <c r="I12" s="91"/>
      <c r="J12" s="91" t="s">
        <v>28</v>
      </c>
      <c r="K12" s="91" t="s">
        <v>28</v>
      </c>
      <c r="L12" s="91" t="s">
        <v>28</v>
      </c>
    </row>
    <row r="13" ht="19.5" customHeight="1" spans="1:12">
      <c r="A13" s="103" t="s">
        <v>151</v>
      </c>
      <c r="B13" s="103"/>
      <c r="C13" s="103"/>
      <c r="D13" s="103" t="s">
        <v>152</v>
      </c>
      <c r="E13" s="91" t="s">
        <v>48</v>
      </c>
      <c r="F13" s="91" t="s">
        <v>48</v>
      </c>
      <c r="G13" s="91" t="s">
        <v>28</v>
      </c>
      <c r="H13" s="91" t="s">
        <v>28</v>
      </c>
      <c r="I13" s="91"/>
      <c r="J13" s="91" t="s">
        <v>28</v>
      </c>
      <c r="K13" s="91" t="s">
        <v>28</v>
      </c>
      <c r="L13" s="91" t="s">
        <v>28</v>
      </c>
    </row>
    <row r="14" ht="19.5" customHeight="1" spans="1:12">
      <c r="A14" s="103" t="s">
        <v>153</v>
      </c>
      <c r="B14" s="103"/>
      <c r="C14" s="103"/>
      <c r="D14" s="103" t="s">
        <v>154</v>
      </c>
      <c r="E14" s="91" t="s">
        <v>155</v>
      </c>
      <c r="F14" s="91" t="s">
        <v>155</v>
      </c>
      <c r="G14" s="91" t="s">
        <v>28</v>
      </c>
      <c r="H14" s="91" t="s">
        <v>28</v>
      </c>
      <c r="I14" s="91"/>
      <c r="J14" s="91" t="s">
        <v>28</v>
      </c>
      <c r="K14" s="91" t="s">
        <v>28</v>
      </c>
      <c r="L14" s="91" t="s">
        <v>28</v>
      </c>
    </row>
    <row r="15" ht="19.5" customHeight="1" spans="1:12">
      <c r="A15" s="103" t="s">
        <v>156</v>
      </c>
      <c r="B15" s="103"/>
      <c r="C15" s="103"/>
      <c r="D15" s="103" t="s">
        <v>157</v>
      </c>
      <c r="E15" s="91" t="s">
        <v>158</v>
      </c>
      <c r="F15" s="91" t="s">
        <v>158</v>
      </c>
      <c r="G15" s="91" t="s">
        <v>28</v>
      </c>
      <c r="H15" s="91" t="s">
        <v>28</v>
      </c>
      <c r="I15" s="91"/>
      <c r="J15" s="91" t="s">
        <v>28</v>
      </c>
      <c r="K15" s="91" t="s">
        <v>28</v>
      </c>
      <c r="L15" s="91" t="s">
        <v>28</v>
      </c>
    </row>
    <row r="16" ht="19.5" customHeight="1" spans="1:12">
      <c r="A16" s="103" t="s">
        <v>159</v>
      </c>
      <c r="B16" s="103"/>
      <c r="C16" s="103"/>
      <c r="D16" s="103" t="s">
        <v>160</v>
      </c>
      <c r="E16" s="91" t="s">
        <v>161</v>
      </c>
      <c r="F16" s="91" t="s">
        <v>161</v>
      </c>
      <c r="G16" s="91" t="s">
        <v>28</v>
      </c>
      <c r="H16" s="91" t="s">
        <v>28</v>
      </c>
      <c r="I16" s="91"/>
      <c r="J16" s="91" t="s">
        <v>28</v>
      </c>
      <c r="K16" s="91" t="s">
        <v>28</v>
      </c>
      <c r="L16" s="91" t="s">
        <v>28</v>
      </c>
    </row>
    <row r="17" ht="19.5" customHeight="1" spans="1:12">
      <c r="A17" s="103" t="s">
        <v>162</v>
      </c>
      <c r="B17" s="103"/>
      <c r="C17" s="103"/>
      <c r="D17" s="103" t="s">
        <v>163</v>
      </c>
      <c r="E17" s="91" t="s">
        <v>164</v>
      </c>
      <c r="F17" s="91" t="s">
        <v>164</v>
      </c>
      <c r="G17" s="91" t="s">
        <v>28</v>
      </c>
      <c r="H17" s="91" t="s">
        <v>28</v>
      </c>
      <c r="I17" s="91"/>
      <c r="J17" s="91" t="s">
        <v>28</v>
      </c>
      <c r="K17" s="91" t="s">
        <v>28</v>
      </c>
      <c r="L17" s="91" t="s">
        <v>28</v>
      </c>
    </row>
    <row r="18" ht="19.5" customHeight="1" spans="1:12">
      <c r="A18" s="103" t="s">
        <v>165</v>
      </c>
      <c r="B18" s="103"/>
      <c r="C18" s="103"/>
      <c r="D18" s="103" t="s">
        <v>166</v>
      </c>
      <c r="E18" s="91" t="s">
        <v>167</v>
      </c>
      <c r="F18" s="91" t="s">
        <v>167</v>
      </c>
      <c r="G18" s="91" t="s">
        <v>28</v>
      </c>
      <c r="H18" s="91" t="s">
        <v>28</v>
      </c>
      <c r="I18" s="91"/>
      <c r="J18" s="91" t="s">
        <v>28</v>
      </c>
      <c r="K18" s="91" t="s">
        <v>28</v>
      </c>
      <c r="L18" s="91" t="s">
        <v>28</v>
      </c>
    </row>
    <row r="19" ht="19.5" customHeight="1" spans="1:12">
      <c r="A19" s="103" t="s">
        <v>168</v>
      </c>
      <c r="B19" s="103"/>
      <c r="C19" s="103"/>
      <c r="D19" s="103" t="s">
        <v>169</v>
      </c>
      <c r="E19" s="91" t="s">
        <v>167</v>
      </c>
      <c r="F19" s="91" t="s">
        <v>167</v>
      </c>
      <c r="G19" s="91" t="s">
        <v>28</v>
      </c>
      <c r="H19" s="91" t="s">
        <v>28</v>
      </c>
      <c r="I19" s="91"/>
      <c r="J19" s="91" t="s">
        <v>28</v>
      </c>
      <c r="K19" s="91" t="s">
        <v>28</v>
      </c>
      <c r="L19" s="91" t="s">
        <v>28</v>
      </c>
    </row>
    <row r="20" ht="19.5" customHeight="1" spans="1:12">
      <c r="A20" s="103" t="s">
        <v>170</v>
      </c>
      <c r="B20" s="103"/>
      <c r="C20" s="103"/>
      <c r="D20" s="103" t="s">
        <v>171</v>
      </c>
      <c r="E20" s="91" t="s">
        <v>172</v>
      </c>
      <c r="F20" s="91" t="s">
        <v>173</v>
      </c>
      <c r="G20" s="91" t="s">
        <v>28</v>
      </c>
      <c r="H20" s="91" t="s">
        <v>28</v>
      </c>
      <c r="I20" s="91"/>
      <c r="J20" s="91" t="s">
        <v>28</v>
      </c>
      <c r="K20" s="91" t="s">
        <v>28</v>
      </c>
      <c r="L20" s="91" t="s">
        <v>174</v>
      </c>
    </row>
    <row r="21" ht="19.5" customHeight="1" spans="1:12">
      <c r="A21" s="103" t="s">
        <v>175</v>
      </c>
      <c r="B21" s="103"/>
      <c r="C21" s="103"/>
      <c r="D21" s="103" t="s">
        <v>176</v>
      </c>
      <c r="E21" s="91" t="s">
        <v>177</v>
      </c>
      <c r="F21" s="91" t="s">
        <v>177</v>
      </c>
      <c r="G21" s="91" t="s">
        <v>28</v>
      </c>
      <c r="H21" s="91" t="s">
        <v>28</v>
      </c>
      <c r="I21" s="91"/>
      <c r="J21" s="91" t="s">
        <v>28</v>
      </c>
      <c r="K21" s="91" t="s">
        <v>28</v>
      </c>
      <c r="L21" s="91" t="s">
        <v>28</v>
      </c>
    </row>
    <row r="22" ht="19.5" customHeight="1" spans="1:12">
      <c r="A22" s="103" t="s">
        <v>178</v>
      </c>
      <c r="B22" s="103"/>
      <c r="C22" s="103"/>
      <c r="D22" s="103" t="s">
        <v>150</v>
      </c>
      <c r="E22" s="91" t="s">
        <v>179</v>
      </c>
      <c r="F22" s="91" t="s">
        <v>179</v>
      </c>
      <c r="G22" s="91" t="s">
        <v>28</v>
      </c>
      <c r="H22" s="91" t="s">
        <v>28</v>
      </c>
      <c r="I22" s="91"/>
      <c r="J22" s="91" t="s">
        <v>28</v>
      </c>
      <c r="K22" s="91" t="s">
        <v>28</v>
      </c>
      <c r="L22" s="91" t="s">
        <v>28</v>
      </c>
    </row>
    <row r="23" ht="19.5" customHeight="1" spans="1:12">
      <c r="A23" s="103" t="s">
        <v>180</v>
      </c>
      <c r="B23" s="103"/>
      <c r="C23" s="103"/>
      <c r="D23" s="103" t="s">
        <v>181</v>
      </c>
      <c r="E23" s="91" t="s">
        <v>182</v>
      </c>
      <c r="F23" s="91" t="s">
        <v>182</v>
      </c>
      <c r="G23" s="91" t="s">
        <v>28</v>
      </c>
      <c r="H23" s="91" t="s">
        <v>28</v>
      </c>
      <c r="I23" s="91"/>
      <c r="J23" s="91" t="s">
        <v>28</v>
      </c>
      <c r="K23" s="91" t="s">
        <v>28</v>
      </c>
      <c r="L23" s="91" t="s">
        <v>28</v>
      </c>
    </row>
    <row r="24" ht="19.5" customHeight="1" spans="1:12">
      <c r="A24" s="103" t="s">
        <v>183</v>
      </c>
      <c r="B24" s="103"/>
      <c r="C24" s="103"/>
      <c r="D24" s="103" t="s">
        <v>184</v>
      </c>
      <c r="E24" s="91" t="s">
        <v>185</v>
      </c>
      <c r="F24" s="91" t="s">
        <v>185</v>
      </c>
      <c r="G24" s="91" t="s">
        <v>28</v>
      </c>
      <c r="H24" s="91" t="s">
        <v>28</v>
      </c>
      <c r="I24" s="91"/>
      <c r="J24" s="91" t="s">
        <v>28</v>
      </c>
      <c r="K24" s="91" t="s">
        <v>28</v>
      </c>
      <c r="L24" s="91" t="s">
        <v>28</v>
      </c>
    </row>
    <row r="25" ht="19.5" customHeight="1" spans="1:12">
      <c r="A25" s="103" t="s">
        <v>186</v>
      </c>
      <c r="B25" s="103"/>
      <c r="C25" s="103"/>
      <c r="D25" s="103" t="s">
        <v>187</v>
      </c>
      <c r="E25" s="91" t="s">
        <v>185</v>
      </c>
      <c r="F25" s="91" t="s">
        <v>185</v>
      </c>
      <c r="G25" s="91" t="s">
        <v>28</v>
      </c>
      <c r="H25" s="91" t="s">
        <v>28</v>
      </c>
      <c r="I25" s="91"/>
      <c r="J25" s="91" t="s">
        <v>28</v>
      </c>
      <c r="K25" s="91" t="s">
        <v>28</v>
      </c>
      <c r="L25" s="91" t="s">
        <v>28</v>
      </c>
    </row>
    <row r="26" ht="19.5" customHeight="1" spans="1:12">
      <c r="A26" s="103" t="s">
        <v>188</v>
      </c>
      <c r="B26" s="103"/>
      <c r="C26" s="103"/>
      <c r="D26" s="103" t="s">
        <v>189</v>
      </c>
      <c r="E26" s="91" t="s">
        <v>190</v>
      </c>
      <c r="F26" s="91" t="s">
        <v>191</v>
      </c>
      <c r="G26" s="91" t="s">
        <v>28</v>
      </c>
      <c r="H26" s="91" t="s">
        <v>28</v>
      </c>
      <c r="I26" s="91"/>
      <c r="J26" s="91" t="s">
        <v>28</v>
      </c>
      <c r="K26" s="91" t="s">
        <v>28</v>
      </c>
      <c r="L26" s="91" t="s">
        <v>192</v>
      </c>
    </row>
    <row r="27" ht="19.5" customHeight="1" spans="1:12">
      <c r="A27" s="103" t="s">
        <v>193</v>
      </c>
      <c r="B27" s="103"/>
      <c r="C27" s="103"/>
      <c r="D27" s="103" t="s">
        <v>194</v>
      </c>
      <c r="E27" s="91" t="s">
        <v>195</v>
      </c>
      <c r="F27" s="91" t="s">
        <v>195</v>
      </c>
      <c r="G27" s="91" t="s">
        <v>28</v>
      </c>
      <c r="H27" s="91" t="s">
        <v>28</v>
      </c>
      <c r="I27" s="91"/>
      <c r="J27" s="91" t="s">
        <v>28</v>
      </c>
      <c r="K27" s="91" t="s">
        <v>28</v>
      </c>
      <c r="L27" s="91" t="s">
        <v>28</v>
      </c>
    </row>
    <row r="28" ht="19.5" customHeight="1" spans="1:12">
      <c r="A28" s="103" t="s">
        <v>196</v>
      </c>
      <c r="B28" s="103"/>
      <c r="C28" s="103"/>
      <c r="D28" s="103" t="s">
        <v>197</v>
      </c>
      <c r="E28" s="91" t="s">
        <v>198</v>
      </c>
      <c r="F28" s="91" t="s">
        <v>198</v>
      </c>
      <c r="G28" s="91" t="s">
        <v>28</v>
      </c>
      <c r="H28" s="91" t="s">
        <v>28</v>
      </c>
      <c r="I28" s="91"/>
      <c r="J28" s="91" t="s">
        <v>28</v>
      </c>
      <c r="K28" s="91" t="s">
        <v>28</v>
      </c>
      <c r="L28" s="91" t="s">
        <v>28</v>
      </c>
    </row>
    <row r="29" ht="19.5" customHeight="1" spans="1:12">
      <c r="A29" s="103" t="s">
        <v>199</v>
      </c>
      <c r="B29" s="103"/>
      <c r="C29" s="103"/>
      <c r="D29" s="103" t="s">
        <v>200</v>
      </c>
      <c r="E29" s="91" t="s">
        <v>201</v>
      </c>
      <c r="F29" s="91" t="s">
        <v>202</v>
      </c>
      <c r="G29" s="91" t="s">
        <v>28</v>
      </c>
      <c r="H29" s="91" t="s">
        <v>28</v>
      </c>
      <c r="I29" s="91"/>
      <c r="J29" s="91" t="s">
        <v>28</v>
      </c>
      <c r="K29" s="91" t="s">
        <v>28</v>
      </c>
      <c r="L29" s="91" t="s">
        <v>192</v>
      </c>
    </row>
    <row r="30" ht="19.5" customHeight="1" spans="1:12">
      <c r="A30" s="103" t="s">
        <v>203</v>
      </c>
      <c r="B30" s="103"/>
      <c r="C30" s="103"/>
      <c r="D30" s="103" t="s">
        <v>204</v>
      </c>
      <c r="E30" s="91" t="s">
        <v>205</v>
      </c>
      <c r="F30" s="91" t="s">
        <v>205</v>
      </c>
      <c r="G30" s="91" t="s">
        <v>28</v>
      </c>
      <c r="H30" s="91" t="s">
        <v>28</v>
      </c>
      <c r="I30" s="91"/>
      <c r="J30" s="91" t="s">
        <v>28</v>
      </c>
      <c r="K30" s="91" t="s">
        <v>28</v>
      </c>
      <c r="L30" s="91" t="s">
        <v>28</v>
      </c>
    </row>
    <row r="31" ht="19.5" customHeight="1" spans="1:12">
      <c r="A31" s="103" t="s">
        <v>206</v>
      </c>
      <c r="B31" s="103"/>
      <c r="C31" s="103"/>
      <c r="D31" s="103" t="s">
        <v>207</v>
      </c>
      <c r="E31" s="91" t="s">
        <v>205</v>
      </c>
      <c r="F31" s="91" t="s">
        <v>205</v>
      </c>
      <c r="G31" s="91" t="s">
        <v>28</v>
      </c>
      <c r="H31" s="91" t="s">
        <v>28</v>
      </c>
      <c r="I31" s="91"/>
      <c r="J31" s="91" t="s">
        <v>28</v>
      </c>
      <c r="K31" s="91" t="s">
        <v>28</v>
      </c>
      <c r="L31" s="91" t="s">
        <v>28</v>
      </c>
    </row>
    <row r="32" ht="19.5" customHeight="1" spans="1:12">
      <c r="A32" s="103" t="s">
        <v>208</v>
      </c>
      <c r="B32" s="103"/>
      <c r="C32" s="103"/>
      <c r="D32" s="103" t="s">
        <v>209</v>
      </c>
      <c r="E32" s="91" t="s">
        <v>210</v>
      </c>
      <c r="F32" s="91" t="s">
        <v>210</v>
      </c>
      <c r="G32" s="91" t="s">
        <v>28</v>
      </c>
      <c r="H32" s="91" t="s">
        <v>28</v>
      </c>
      <c r="I32" s="91"/>
      <c r="J32" s="91" t="s">
        <v>28</v>
      </c>
      <c r="K32" s="91" t="s">
        <v>28</v>
      </c>
      <c r="L32" s="91" t="s">
        <v>28</v>
      </c>
    </row>
    <row r="33" ht="19.5" customHeight="1" spans="1:12">
      <c r="A33" s="103" t="s">
        <v>211</v>
      </c>
      <c r="B33" s="103"/>
      <c r="C33" s="103"/>
      <c r="D33" s="103" t="s">
        <v>212</v>
      </c>
      <c r="E33" s="91" t="s">
        <v>213</v>
      </c>
      <c r="F33" s="91" t="s">
        <v>213</v>
      </c>
      <c r="G33" s="91" t="s">
        <v>28</v>
      </c>
      <c r="H33" s="91" t="s">
        <v>28</v>
      </c>
      <c r="I33" s="91"/>
      <c r="J33" s="91" t="s">
        <v>28</v>
      </c>
      <c r="K33" s="91" t="s">
        <v>28</v>
      </c>
      <c r="L33" s="91" t="s">
        <v>28</v>
      </c>
    </row>
    <row r="34" ht="19.5" customHeight="1" spans="1:12">
      <c r="A34" s="103" t="s">
        <v>214</v>
      </c>
      <c r="B34" s="103"/>
      <c r="C34" s="103"/>
      <c r="D34" s="103" t="s">
        <v>215</v>
      </c>
      <c r="E34" s="91" t="s">
        <v>216</v>
      </c>
      <c r="F34" s="91" t="s">
        <v>216</v>
      </c>
      <c r="G34" s="91" t="s">
        <v>28</v>
      </c>
      <c r="H34" s="91" t="s">
        <v>28</v>
      </c>
      <c r="I34" s="91"/>
      <c r="J34" s="91" t="s">
        <v>28</v>
      </c>
      <c r="K34" s="91" t="s">
        <v>28</v>
      </c>
      <c r="L34" s="91" t="s">
        <v>28</v>
      </c>
    </row>
    <row r="35" ht="19.5" customHeight="1" spans="1:12">
      <c r="A35" s="103" t="s">
        <v>217</v>
      </c>
      <c r="B35" s="103"/>
      <c r="C35" s="103"/>
      <c r="D35" s="103" t="s">
        <v>218</v>
      </c>
      <c r="E35" s="91" t="s">
        <v>219</v>
      </c>
      <c r="F35" s="91" t="s">
        <v>219</v>
      </c>
      <c r="G35" s="91" t="s">
        <v>28</v>
      </c>
      <c r="H35" s="91" t="s">
        <v>28</v>
      </c>
      <c r="I35" s="91"/>
      <c r="J35" s="91" t="s">
        <v>28</v>
      </c>
      <c r="K35" s="91" t="s">
        <v>28</v>
      </c>
      <c r="L35" s="91" t="s">
        <v>28</v>
      </c>
    </row>
    <row r="36" ht="19.5" customHeight="1" spans="1:12">
      <c r="A36" s="103" t="s">
        <v>220</v>
      </c>
      <c r="B36" s="103"/>
      <c r="C36" s="103"/>
      <c r="D36" s="103" t="s">
        <v>221</v>
      </c>
      <c r="E36" s="91" t="s">
        <v>222</v>
      </c>
      <c r="F36" s="91" t="s">
        <v>222</v>
      </c>
      <c r="G36" s="91" t="s">
        <v>28</v>
      </c>
      <c r="H36" s="91" t="s">
        <v>28</v>
      </c>
      <c r="I36" s="91"/>
      <c r="J36" s="91" t="s">
        <v>28</v>
      </c>
      <c r="K36" s="91" t="s">
        <v>28</v>
      </c>
      <c r="L36" s="91" t="s">
        <v>28</v>
      </c>
    </row>
    <row r="37" ht="19.5" customHeight="1" spans="1:12">
      <c r="A37" s="103" t="s">
        <v>223</v>
      </c>
      <c r="B37" s="103"/>
      <c r="C37" s="103"/>
      <c r="D37" s="103" t="s">
        <v>221</v>
      </c>
      <c r="E37" s="91" t="s">
        <v>222</v>
      </c>
      <c r="F37" s="91" t="s">
        <v>222</v>
      </c>
      <c r="G37" s="91" t="s">
        <v>28</v>
      </c>
      <c r="H37" s="91" t="s">
        <v>28</v>
      </c>
      <c r="I37" s="91"/>
      <c r="J37" s="91" t="s">
        <v>28</v>
      </c>
      <c r="K37" s="91" t="s">
        <v>28</v>
      </c>
      <c r="L37" s="91" t="s">
        <v>28</v>
      </c>
    </row>
    <row r="38" ht="19.5" customHeight="1" spans="1:12">
      <c r="A38" s="103" t="s">
        <v>224</v>
      </c>
      <c r="B38" s="103"/>
      <c r="C38" s="103"/>
      <c r="D38" s="103" t="s">
        <v>225</v>
      </c>
      <c r="E38" s="91" t="s">
        <v>226</v>
      </c>
      <c r="F38" s="91" t="s">
        <v>227</v>
      </c>
      <c r="G38" s="91" t="s">
        <v>28</v>
      </c>
      <c r="H38" s="91" t="s">
        <v>28</v>
      </c>
      <c r="I38" s="91"/>
      <c r="J38" s="91" t="s">
        <v>28</v>
      </c>
      <c r="K38" s="91" t="s">
        <v>28</v>
      </c>
      <c r="L38" s="91" t="s">
        <v>228</v>
      </c>
    </row>
    <row r="39" ht="19.5" customHeight="1" spans="1:12">
      <c r="A39" s="103" t="s">
        <v>229</v>
      </c>
      <c r="B39" s="103"/>
      <c r="C39" s="103"/>
      <c r="D39" s="103" t="s">
        <v>225</v>
      </c>
      <c r="E39" s="91" t="s">
        <v>226</v>
      </c>
      <c r="F39" s="91" t="s">
        <v>227</v>
      </c>
      <c r="G39" s="91" t="s">
        <v>28</v>
      </c>
      <c r="H39" s="91" t="s">
        <v>28</v>
      </c>
      <c r="I39" s="91"/>
      <c r="J39" s="91" t="s">
        <v>28</v>
      </c>
      <c r="K39" s="91" t="s">
        <v>28</v>
      </c>
      <c r="L39" s="91" t="s">
        <v>228</v>
      </c>
    </row>
    <row r="40" ht="19.5" customHeight="1" spans="1:12">
      <c r="A40" s="103" t="s">
        <v>230</v>
      </c>
      <c r="B40" s="103"/>
      <c r="C40" s="103"/>
      <c r="D40" s="103" t="s">
        <v>231</v>
      </c>
      <c r="E40" s="91" t="s">
        <v>83</v>
      </c>
      <c r="F40" s="91" t="s">
        <v>83</v>
      </c>
      <c r="G40" s="91" t="s">
        <v>28</v>
      </c>
      <c r="H40" s="91" t="s">
        <v>28</v>
      </c>
      <c r="I40" s="91"/>
      <c r="J40" s="91" t="s">
        <v>28</v>
      </c>
      <c r="K40" s="91" t="s">
        <v>28</v>
      </c>
      <c r="L40" s="91" t="s">
        <v>28</v>
      </c>
    </row>
    <row r="41" ht="19.5" customHeight="1" spans="1:12">
      <c r="A41" s="103" t="s">
        <v>232</v>
      </c>
      <c r="B41" s="103"/>
      <c r="C41" s="103"/>
      <c r="D41" s="103" t="s">
        <v>233</v>
      </c>
      <c r="E41" s="91" t="s">
        <v>83</v>
      </c>
      <c r="F41" s="91" t="s">
        <v>83</v>
      </c>
      <c r="G41" s="91" t="s">
        <v>28</v>
      </c>
      <c r="H41" s="91" t="s">
        <v>28</v>
      </c>
      <c r="I41" s="91"/>
      <c r="J41" s="91" t="s">
        <v>28</v>
      </c>
      <c r="K41" s="91" t="s">
        <v>28</v>
      </c>
      <c r="L41" s="91" t="s">
        <v>28</v>
      </c>
    </row>
    <row r="42" ht="19.5" customHeight="1" spans="1:12">
      <c r="A42" s="103" t="s">
        <v>234</v>
      </c>
      <c r="B42" s="103"/>
      <c r="C42" s="103"/>
      <c r="D42" s="103" t="s">
        <v>235</v>
      </c>
      <c r="E42" s="91" t="s">
        <v>83</v>
      </c>
      <c r="F42" s="91" t="s">
        <v>83</v>
      </c>
      <c r="G42" s="91" t="s">
        <v>28</v>
      </c>
      <c r="H42" s="91" t="s">
        <v>28</v>
      </c>
      <c r="I42" s="91"/>
      <c r="J42" s="91" t="s">
        <v>28</v>
      </c>
      <c r="K42" s="91" t="s">
        <v>28</v>
      </c>
      <c r="L42" s="91" t="s">
        <v>28</v>
      </c>
    </row>
    <row r="43" ht="19.5" customHeight="1" spans="1:12">
      <c r="A43" s="103" t="s">
        <v>236</v>
      </c>
      <c r="B43" s="103"/>
      <c r="C43" s="103"/>
      <c r="D43" s="103" t="s">
        <v>237</v>
      </c>
      <c r="E43" s="91" t="s">
        <v>238</v>
      </c>
      <c r="F43" s="91" t="s">
        <v>19</v>
      </c>
      <c r="G43" s="91" t="s">
        <v>28</v>
      </c>
      <c r="H43" s="91" t="s">
        <v>28</v>
      </c>
      <c r="I43" s="91"/>
      <c r="J43" s="91" t="s">
        <v>28</v>
      </c>
      <c r="K43" s="91" t="s">
        <v>28</v>
      </c>
      <c r="L43" s="91" t="s">
        <v>239</v>
      </c>
    </row>
    <row r="44" ht="19.5" customHeight="1" spans="1:12">
      <c r="A44" s="103" t="s">
        <v>240</v>
      </c>
      <c r="B44" s="103"/>
      <c r="C44" s="103"/>
      <c r="D44" s="103" t="s">
        <v>241</v>
      </c>
      <c r="E44" s="91" t="s">
        <v>19</v>
      </c>
      <c r="F44" s="91" t="s">
        <v>19</v>
      </c>
      <c r="G44" s="91" t="s">
        <v>28</v>
      </c>
      <c r="H44" s="91" t="s">
        <v>28</v>
      </c>
      <c r="I44" s="91"/>
      <c r="J44" s="91" t="s">
        <v>28</v>
      </c>
      <c r="K44" s="91" t="s">
        <v>28</v>
      </c>
      <c r="L44" s="91" t="s">
        <v>28</v>
      </c>
    </row>
    <row r="45" ht="19.5" customHeight="1" spans="1:12">
      <c r="A45" s="103" t="s">
        <v>242</v>
      </c>
      <c r="B45" s="103"/>
      <c r="C45" s="103"/>
      <c r="D45" s="103" t="s">
        <v>243</v>
      </c>
      <c r="E45" s="91" t="s">
        <v>19</v>
      </c>
      <c r="F45" s="91" t="s">
        <v>19</v>
      </c>
      <c r="G45" s="91" t="s">
        <v>28</v>
      </c>
      <c r="H45" s="91" t="s">
        <v>28</v>
      </c>
      <c r="I45" s="91"/>
      <c r="J45" s="91" t="s">
        <v>28</v>
      </c>
      <c r="K45" s="91" t="s">
        <v>28</v>
      </c>
      <c r="L45" s="91" t="s">
        <v>28</v>
      </c>
    </row>
    <row r="46" ht="19.5" customHeight="1" spans="1:12">
      <c r="A46" s="103" t="s">
        <v>244</v>
      </c>
      <c r="B46" s="103"/>
      <c r="C46" s="103"/>
      <c r="D46" s="103" t="s">
        <v>237</v>
      </c>
      <c r="E46" s="91" t="s">
        <v>239</v>
      </c>
      <c r="F46" s="91" t="s">
        <v>28</v>
      </c>
      <c r="G46" s="91" t="s">
        <v>28</v>
      </c>
      <c r="H46" s="91" t="s">
        <v>28</v>
      </c>
      <c r="I46" s="91"/>
      <c r="J46" s="91" t="s">
        <v>28</v>
      </c>
      <c r="K46" s="91" t="s">
        <v>28</v>
      </c>
      <c r="L46" s="91" t="s">
        <v>239</v>
      </c>
    </row>
    <row r="47" ht="19.5" customHeight="1" spans="1:12">
      <c r="A47" s="103" t="s">
        <v>245</v>
      </c>
      <c r="B47" s="103"/>
      <c r="C47" s="103"/>
      <c r="D47" s="103" t="s">
        <v>237</v>
      </c>
      <c r="E47" s="91" t="s">
        <v>239</v>
      </c>
      <c r="F47" s="91" t="s">
        <v>28</v>
      </c>
      <c r="G47" s="91" t="s">
        <v>28</v>
      </c>
      <c r="H47" s="91" t="s">
        <v>28</v>
      </c>
      <c r="I47" s="91"/>
      <c r="J47" s="91" t="s">
        <v>28</v>
      </c>
      <c r="K47" s="91" t="s">
        <v>28</v>
      </c>
      <c r="L47" s="91" t="s">
        <v>239</v>
      </c>
    </row>
    <row r="48" ht="19.5" customHeight="1" spans="1:12">
      <c r="A48" s="103" t="s">
        <v>246</v>
      </c>
      <c r="B48" s="103"/>
      <c r="C48" s="103"/>
      <c r="D48" s="103"/>
      <c r="E48" s="103"/>
      <c r="F48" s="103"/>
      <c r="G48" s="103"/>
      <c r="H48" s="103"/>
      <c r="I48" s="103"/>
      <c r="J48" s="103"/>
      <c r="K48" s="103"/>
      <c r="L48" s="103"/>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2" t="s">
        <v>247</v>
      </c>
    </row>
    <row r="2" ht="14.25" spans="10:10">
      <c r="J2" s="87" t="s">
        <v>248</v>
      </c>
    </row>
    <row r="3" ht="14.25" spans="1:10">
      <c r="A3" s="87" t="s">
        <v>2</v>
      </c>
      <c r="J3" s="87" t="s">
        <v>3</v>
      </c>
    </row>
    <row r="4" ht="19.5" customHeight="1" spans="1:10">
      <c r="A4" s="88" t="s">
        <v>6</v>
      </c>
      <c r="B4" s="88"/>
      <c r="C4" s="88"/>
      <c r="D4" s="88"/>
      <c r="E4" s="94" t="s">
        <v>109</v>
      </c>
      <c r="F4" s="94" t="s">
        <v>249</v>
      </c>
      <c r="G4" s="94" t="s">
        <v>250</v>
      </c>
      <c r="H4" s="94" t="s">
        <v>251</v>
      </c>
      <c r="I4" s="94" t="s">
        <v>252</v>
      </c>
      <c r="J4" s="94" t="s">
        <v>253</v>
      </c>
    </row>
    <row r="5" ht="19.5" customHeight="1" spans="1:10">
      <c r="A5" s="94" t="s">
        <v>136</v>
      </c>
      <c r="B5" s="94"/>
      <c r="C5" s="94"/>
      <c r="D5" s="88" t="s">
        <v>137</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140</v>
      </c>
      <c r="B8" s="88" t="s">
        <v>141</v>
      </c>
      <c r="C8" s="88" t="s">
        <v>142</v>
      </c>
      <c r="D8" s="88" t="s">
        <v>10</v>
      </c>
      <c r="E8" s="94" t="s">
        <v>11</v>
      </c>
      <c r="F8" s="94" t="s">
        <v>12</v>
      </c>
      <c r="G8" s="94" t="s">
        <v>23</v>
      </c>
      <c r="H8" s="94" t="s">
        <v>27</v>
      </c>
      <c r="I8" s="94" t="s">
        <v>32</v>
      </c>
      <c r="J8" s="94" t="s">
        <v>36</v>
      </c>
    </row>
    <row r="9" ht="19.5" customHeight="1" spans="1:10">
      <c r="A9" s="88"/>
      <c r="B9" s="88"/>
      <c r="C9" s="88"/>
      <c r="D9" s="88" t="s">
        <v>143</v>
      </c>
      <c r="E9" s="91" t="s">
        <v>111</v>
      </c>
      <c r="F9" s="91" t="s">
        <v>254</v>
      </c>
      <c r="G9" s="91" t="s">
        <v>255</v>
      </c>
      <c r="H9" s="91"/>
      <c r="I9" s="91"/>
      <c r="J9" s="91"/>
    </row>
    <row r="10" ht="19.5" customHeight="1" spans="1:10">
      <c r="A10" s="103" t="s">
        <v>145</v>
      </c>
      <c r="B10" s="103"/>
      <c r="C10" s="103"/>
      <c r="D10" s="103" t="s">
        <v>146</v>
      </c>
      <c r="E10" s="91" t="s">
        <v>17</v>
      </c>
      <c r="F10" s="91" t="s">
        <v>17</v>
      </c>
      <c r="G10" s="91"/>
      <c r="H10" s="91"/>
      <c r="I10" s="91"/>
      <c r="J10" s="91"/>
    </row>
    <row r="11" ht="19.5" customHeight="1" spans="1:10">
      <c r="A11" s="103" t="s">
        <v>147</v>
      </c>
      <c r="B11" s="103"/>
      <c r="C11" s="103"/>
      <c r="D11" s="103" t="s">
        <v>148</v>
      </c>
      <c r="E11" s="91" t="s">
        <v>17</v>
      </c>
      <c r="F11" s="91" t="s">
        <v>17</v>
      </c>
      <c r="G11" s="91"/>
      <c r="H11" s="91"/>
      <c r="I11" s="91"/>
      <c r="J11" s="91"/>
    </row>
    <row r="12" ht="19.5" customHeight="1" spans="1:10">
      <c r="A12" s="103" t="s">
        <v>149</v>
      </c>
      <c r="B12" s="103"/>
      <c r="C12" s="103"/>
      <c r="D12" s="103" t="s">
        <v>150</v>
      </c>
      <c r="E12" s="91" t="s">
        <v>17</v>
      </c>
      <c r="F12" s="91" t="s">
        <v>17</v>
      </c>
      <c r="G12" s="91"/>
      <c r="H12" s="91"/>
      <c r="I12" s="91"/>
      <c r="J12" s="91"/>
    </row>
    <row r="13" ht="19.5" customHeight="1" spans="1:10">
      <c r="A13" s="103" t="s">
        <v>151</v>
      </c>
      <c r="B13" s="103"/>
      <c r="C13" s="103"/>
      <c r="D13" s="103" t="s">
        <v>152</v>
      </c>
      <c r="E13" s="91" t="s">
        <v>48</v>
      </c>
      <c r="F13" s="91" t="s">
        <v>48</v>
      </c>
      <c r="G13" s="91"/>
      <c r="H13" s="91"/>
      <c r="I13" s="91"/>
      <c r="J13" s="91"/>
    </row>
    <row r="14" ht="19.5" customHeight="1" spans="1:10">
      <c r="A14" s="103" t="s">
        <v>153</v>
      </c>
      <c r="B14" s="103"/>
      <c r="C14" s="103"/>
      <c r="D14" s="103" t="s">
        <v>154</v>
      </c>
      <c r="E14" s="91" t="s">
        <v>155</v>
      </c>
      <c r="F14" s="91" t="s">
        <v>155</v>
      </c>
      <c r="G14" s="91"/>
      <c r="H14" s="91"/>
      <c r="I14" s="91"/>
      <c r="J14" s="91"/>
    </row>
    <row r="15" ht="19.5" customHeight="1" spans="1:10">
      <c r="A15" s="103" t="s">
        <v>156</v>
      </c>
      <c r="B15" s="103"/>
      <c r="C15" s="103"/>
      <c r="D15" s="103" t="s">
        <v>157</v>
      </c>
      <c r="E15" s="91" t="s">
        <v>158</v>
      </c>
      <c r="F15" s="91" t="s">
        <v>158</v>
      </c>
      <c r="G15" s="91"/>
      <c r="H15" s="91"/>
      <c r="I15" s="91"/>
      <c r="J15" s="91"/>
    </row>
    <row r="16" ht="19.5" customHeight="1" spans="1:10">
      <c r="A16" s="103" t="s">
        <v>159</v>
      </c>
      <c r="B16" s="103"/>
      <c r="C16" s="103"/>
      <c r="D16" s="103" t="s">
        <v>160</v>
      </c>
      <c r="E16" s="91" t="s">
        <v>161</v>
      </c>
      <c r="F16" s="91" t="s">
        <v>161</v>
      </c>
      <c r="G16" s="91"/>
      <c r="H16" s="91"/>
      <c r="I16" s="91"/>
      <c r="J16" s="91"/>
    </row>
    <row r="17" ht="19.5" customHeight="1" spans="1:10">
      <c r="A17" s="103" t="s">
        <v>162</v>
      </c>
      <c r="B17" s="103"/>
      <c r="C17" s="103"/>
      <c r="D17" s="103" t="s">
        <v>163</v>
      </c>
      <c r="E17" s="91" t="s">
        <v>164</v>
      </c>
      <c r="F17" s="91" t="s">
        <v>164</v>
      </c>
      <c r="G17" s="91"/>
      <c r="H17" s="91"/>
      <c r="I17" s="91"/>
      <c r="J17" s="91"/>
    </row>
    <row r="18" ht="19.5" customHeight="1" spans="1:10">
      <c r="A18" s="103" t="s">
        <v>165</v>
      </c>
      <c r="B18" s="103"/>
      <c r="C18" s="103"/>
      <c r="D18" s="103" t="s">
        <v>166</v>
      </c>
      <c r="E18" s="91" t="s">
        <v>167</v>
      </c>
      <c r="F18" s="91" t="s">
        <v>167</v>
      </c>
      <c r="G18" s="91"/>
      <c r="H18" s="91"/>
      <c r="I18" s="91"/>
      <c r="J18" s="91"/>
    </row>
    <row r="19" ht="19.5" customHeight="1" spans="1:10">
      <c r="A19" s="103" t="s">
        <v>168</v>
      </c>
      <c r="B19" s="103"/>
      <c r="C19" s="103"/>
      <c r="D19" s="103" t="s">
        <v>169</v>
      </c>
      <c r="E19" s="91" t="s">
        <v>167</v>
      </c>
      <c r="F19" s="91" t="s">
        <v>167</v>
      </c>
      <c r="G19" s="91"/>
      <c r="H19" s="91"/>
      <c r="I19" s="91"/>
      <c r="J19" s="91"/>
    </row>
    <row r="20" ht="19.5" customHeight="1" spans="1:10">
      <c r="A20" s="103" t="s">
        <v>170</v>
      </c>
      <c r="B20" s="103"/>
      <c r="C20" s="103"/>
      <c r="D20" s="103" t="s">
        <v>171</v>
      </c>
      <c r="E20" s="91" t="s">
        <v>52</v>
      </c>
      <c r="F20" s="91" t="s">
        <v>256</v>
      </c>
      <c r="G20" s="91" t="s">
        <v>257</v>
      </c>
      <c r="H20" s="91"/>
      <c r="I20" s="91"/>
      <c r="J20" s="91"/>
    </row>
    <row r="21" ht="19.5" customHeight="1" spans="1:10">
      <c r="A21" s="103" t="s">
        <v>175</v>
      </c>
      <c r="B21" s="103"/>
      <c r="C21" s="103"/>
      <c r="D21" s="103" t="s">
        <v>176</v>
      </c>
      <c r="E21" s="91" t="s">
        <v>177</v>
      </c>
      <c r="F21" s="91" t="s">
        <v>179</v>
      </c>
      <c r="G21" s="91" t="s">
        <v>182</v>
      </c>
      <c r="H21" s="91"/>
      <c r="I21" s="91"/>
      <c r="J21" s="91"/>
    </row>
    <row r="22" ht="19.5" customHeight="1" spans="1:10">
      <c r="A22" s="103" t="s">
        <v>178</v>
      </c>
      <c r="B22" s="103"/>
      <c r="C22" s="103"/>
      <c r="D22" s="103" t="s">
        <v>150</v>
      </c>
      <c r="E22" s="91" t="s">
        <v>179</v>
      </c>
      <c r="F22" s="91" t="s">
        <v>179</v>
      </c>
      <c r="G22" s="91"/>
      <c r="H22" s="91"/>
      <c r="I22" s="91"/>
      <c r="J22" s="91"/>
    </row>
    <row r="23" ht="19.5" customHeight="1" spans="1:10">
      <c r="A23" s="103" t="s">
        <v>180</v>
      </c>
      <c r="B23" s="103"/>
      <c r="C23" s="103"/>
      <c r="D23" s="103" t="s">
        <v>181</v>
      </c>
      <c r="E23" s="91" t="s">
        <v>182</v>
      </c>
      <c r="F23" s="91"/>
      <c r="G23" s="91" t="s">
        <v>182</v>
      </c>
      <c r="H23" s="91"/>
      <c r="I23" s="91"/>
      <c r="J23" s="91"/>
    </row>
    <row r="24" ht="19.5" customHeight="1" spans="1:10">
      <c r="A24" s="103" t="s">
        <v>258</v>
      </c>
      <c r="B24" s="103"/>
      <c r="C24" s="103"/>
      <c r="D24" s="103" t="s">
        <v>259</v>
      </c>
      <c r="E24" s="91" t="s">
        <v>260</v>
      </c>
      <c r="F24" s="91"/>
      <c r="G24" s="91" t="s">
        <v>260</v>
      </c>
      <c r="H24" s="91"/>
      <c r="I24" s="91"/>
      <c r="J24" s="91"/>
    </row>
    <row r="25" ht="19.5" customHeight="1" spans="1:10">
      <c r="A25" s="103" t="s">
        <v>261</v>
      </c>
      <c r="B25" s="103"/>
      <c r="C25" s="103"/>
      <c r="D25" s="103" t="s">
        <v>262</v>
      </c>
      <c r="E25" s="91" t="s">
        <v>260</v>
      </c>
      <c r="F25" s="91"/>
      <c r="G25" s="91" t="s">
        <v>260</v>
      </c>
      <c r="H25" s="91"/>
      <c r="I25" s="91"/>
      <c r="J25" s="91"/>
    </row>
    <row r="26" ht="19.5" customHeight="1" spans="1:10">
      <c r="A26" s="103" t="s">
        <v>183</v>
      </c>
      <c r="B26" s="103"/>
      <c r="C26" s="103"/>
      <c r="D26" s="103" t="s">
        <v>184</v>
      </c>
      <c r="E26" s="91" t="s">
        <v>185</v>
      </c>
      <c r="F26" s="91"/>
      <c r="G26" s="91" t="s">
        <v>185</v>
      </c>
      <c r="H26" s="91"/>
      <c r="I26" s="91"/>
      <c r="J26" s="91"/>
    </row>
    <row r="27" ht="19.5" customHeight="1" spans="1:10">
      <c r="A27" s="103" t="s">
        <v>186</v>
      </c>
      <c r="B27" s="103"/>
      <c r="C27" s="103"/>
      <c r="D27" s="103" t="s">
        <v>187</v>
      </c>
      <c r="E27" s="91" t="s">
        <v>185</v>
      </c>
      <c r="F27" s="91"/>
      <c r="G27" s="91" t="s">
        <v>185</v>
      </c>
      <c r="H27" s="91"/>
      <c r="I27" s="91"/>
      <c r="J27" s="91"/>
    </row>
    <row r="28" ht="19.5" customHeight="1" spans="1:10">
      <c r="A28" s="103" t="s">
        <v>188</v>
      </c>
      <c r="B28" s="103"/>
      <c r="C28" s="103"/>
      <c r="D28" s="103" t="s">
        <v>189</v>
      </c>
      <c r="E28" s="91" t="s">
        <v>263</v>
      </c>
      <c r="F28" s="91"/>
      <c r="G28" s="91" t="s">
        <v>263</v>
      </c>
      <c r="H28" s="91"/>
      <c r="I28" s="91"/>
      <c r="J28" s="91"/>
    </row>
    <row r="29" ht="19.5" customHeight="1" spans="1:10">
      <c r="A29" s="103" t="s">
        <v>193</v>
      </c>
      <c r="B29" s="103"/>
      <c r="C29" s="103"/>
      <c r="D29" s="103" t="s">
        <v>194</v>
      </c>
      <c r="E29" s="91" t="s">
        <v>195</v>
      </c>
      <c r="F29" s="91"/>
      <c r="G29" s="91" t="s">
        <v>195</v>
      </c>
      <c r="H29" s="91"/>
      <c r="I29" s="91"/>
      <c r="J29" s="91"/>
    </row>
    <row r="30" ht="19.5" customHeight="1" spans="1:10">
      <c r="A30" s="103" t="s">
        <v>196</v>
      </c>
      <c r="B30" s="103"/>
      <c r="C30" s="103"/>
      <c r="D30" s="103" t="s">
        <v>197</v>
      </c>
      <c r="E30" s="91" t="s">
        <v>264</v>
      </c>
      <c r="F30" s="91"/>
      <c r="G30" s="91" t="s">
        <v>264</v>
      </c>
      <c r="H30" s="91"/>
      <c r="I30" s="91"/>
      <c r="J30" s="91"/>
    </row>
    <row r="31" ht="19.5" customHeight="1" spans="1:10">
      <c r="A31" s="103" t="s">
        <v>199</v>
      </c>
      <c r="B31" s="103"/>
      <c r="C31" s="103"/>
      <c r="D31" s="103" t="s">
        <v>200</v>
      </c>
      <c r="E31" s="91" t="s">
        <v>265</v>
      </c>
      <c r="F31" s="91"/>
      <c r="G31" s="91" t="s">
        <v>265</v>
      </c>
      <c r="H31" s="91"/>
      <c r="I31" s="91"/>
      <c r="J31" s="91"/>
    </row>
    <row r="32" ht="19.5" customHeight="1" spans="1:10">
      <c r="A32" s="103" t="s">
        <v>203</v>
      </c>
      <c r="B32" s="103"/>
      <c r="C32" s="103"/>
      <c r="D32" s="103" t="s">
        <v>204</v>
      </c>
      <c r="E32" s="91" t="s">
        <v>266</v>
      </c>
      <c r="F32" s="91"/>
      <c r="G32" s="91" t="s">
        <v>266</v>
      </c>
      <c r="H32" s="91"/>
      <c r="I32" s="91"/>
      <c r="J32" s="91"/>
    </row>
    <row r="33" ht="19.5" customHeight="1" spans="1:10">
      <c r="A33" s="103" t="s">
        <v>206</v>
      </c>
      <c r="B33" s="103"/>
      <c r="C33" s="103"/>
      <c r="D33" s="103" t="s">
        <v>207</v>
      </c>
      <c r="E33" s="91" t="s">
        <v>266</v>
      </c>
      <c r="F33" s="91"/>
      <c r="G33" s="91" t="s">
        <v>266</v>
      </c>
      <c r="H33" s="91"/>
      <c r="I33" s="91"/>
      <c r="J33" s="91"/>
    </row>
    <row r="34" ht="19.5" customHeight="1" spans="1:10">
      <c r="A34" s="103" t="s">
        <v>208</v>
      </c>
      <c r="B34" s="103"/>
      <c r="C34" s="103"/>
      <c r="D34" s="103" t="s">
        <v>209</v>
      </c>
      <c r="E34" s="91" t="s">
        <v>210</v>
      </c>
      <c r="F34" s="91" t="s">
        <v>210</v>
      </c>
      <c r="G34" s="91"/>
      <c r="H34" s="91"/>
      <c r="I34" s="91"/>
      <c r="J34" s="91"/>
    </row>
    <row r="35" ht="19.5" customHeight="1" spans="1:10">
      <c r="A35" s="103" t="s">
        <v>211</v>
      </c>
      <c r="B35" s="103"/>
      <c r="C35" s="103"/>
      <c r="D35" s="103" t="s">
        <v>212</v>
      </c>
      <c r="E35" s="91" t="s">
        <v>213</v>
      </c>
      <c r="F35" s="91" t="s">
        <v>213</v>
      </c>
      <c r="G35" s="91"/>
      <c r="H35" s="91"/>
      <c r="I35" s="91"/>
      <c r="J35" s="91"/>
    </row>
    <row r="36" ht="19.5" customHeight="1" spans="1:10">
      <c r="A36" s="103" t="s">
        <v>214</v>
      </c>
      <c r="B36" s="103"/>
      <c r="C36" s="103"/>
      <c r="D36" s="103" t="s">
        <v>215</v>
      </c>
      <c r="E36" s="91" t="s">
        <v>216</v>
      </c>
      <c r="F36" s="91" t="s">
        <v>216</v>
      </c>
      <c r="G36" s="91"/>
      <c r="H36" s="91"/>
      <c r="I36" s="91"/>
      <c r="J36" s="91"/>
    </row>
    <row r="37" ht="19.5" customHeight="1" spans="1:10">
      <c r="A37" s="103" t="s">
        <v>217</v>
      </c>
      <c r="B37" s="103"/>
      <c r="C37" s="103"/>
      <c r="D37" s="103" t="s">
        <v>218</v>
      </c>
      <c r="E37" s="91" t="s">
        <v>219</v>
      </c>
      <c r="F37" s="91" t="s">
        <v>219</v>
      </c>
      <c r="G37" s="91"/>
      <c r="H37" s="91"/>
      <c r="I37" s="91"/>
      <c r="J37" s="91"/>
    </row>
    <row r="38" ht="19.5" customHeight="1" spans="1:10">
      <c r="A38" s="103" t="s">
        <v>220</v>
      </c>
      <c r="B38" s="103"/>
      <c r="C38" s="103"/>
      <c r="D38" s="103" t="s">
        <v>221</v>
      </c>
      <c r="E38" s="91" t="s">
        <v>222</v>
      </c>
      <c r="F38" s="91"/>
      <c r="G38" s="91" t="s">
        <v>222</v>
      </c>
      <c r="H38" s="91"/>
      <c r="I38" s="91"/>
      <c r="J38" s="91"/>
    </row>
    <row r="39" ht="19.5" customHeight="1" spans="1:10">
      <c r="A39" s="103" t="s">
        <v>223</v>
      </c>
      <c r="B39" s="103"/>
      <c r="C39" s="103"/>
      <c r="D39" s="103" t="s">
        <v>221</v>
      </c>
      <c r="E39" s="91" t="s">
        <v>222</v>
      </c>
      <c r="F39" s="91"/>
      <c r="G39" s="91" t="s">
        <v>222</v>
      </c>
      <c r="H39" s="91"/>
      <c r="I39" s="91"/>
      <c r="J39" s="91"/>
    </row>
    <row r="40" ht="19.5" customHeight="1" spans="1:10">
      <c r="A40" s="103" t="s">
        <v>224</v>
      </c>
      <c r="B40" s="103"/>
      <c r="C40" s="103"/>
      <c r="D40" s="103" t="s">
        <v>225</v>
      </c>
      <c r="E40" s="91" t="s">
        <v>267</v>
      </c>
      <c r="F40" s="91"/>
      <c r="G40" s="91" t="s">
        <v>267</v>
      </c>
      <c r="H40" s="91"/>
      <c r="I40" s="91"/>
      <c r="J40" s="91"/>
    </row>
    <row r="41" ht="19.5" customHeight="1" spans="1:10">
      <c r="A41" s="103" t="s">
        <v>229</v>
      </c>
      <c r="B41" s="103"/>
      <c r="C41" s="103"/>
      <c r="D41" s="103" t="s">
        <v>225</v>
      </c>
      <c r="E41" s="91" t="s">
        <v>267</v>
      </c>
      <c r="F41" s="91"/>
      <c r="G41" s="91" t="s">
        <v>267</v>
      </c>
      <c r="H41" s="91"/>
      <c r="I41" s="91"/>
      <c r="J41" s="91"/>
    </row>
    <row r="42" ht="19.5" customHeight="1" spans="1:10">
      <c r="A42" s="103" t="s">
        <v>230</v>
      </c>
      <c r="B42" s="103"/>
      <c r="C42" s="103"/>
      <c r="D42" s="103" t="s">
        <v>231</v>
      </c>
      <c r="E42" s="91" t="s">
        <v>83</v>
      </c>
      <c r="F42" s="91" t="s">
        <v>83</v>
      </c>
      <c r="G42" s="91"/>
      <c r="H42" s="91"/>
      <c r="I42" s="91"/>
      <c r="J42" s="91"/>
    </row>
    <row r="43" ht="19.5" customHeight="1" spans="1:10">
      <c r="A43" s="103" t="s">
        <v>232</v>
      </c>
      <c r="B43" s="103"/>
      <c r="C43" s="103"/>
      <c r="D43" s="103" t="s">
        <v>233</v>
      </c>
      <c r="E43" s="91" t="s">
        <v>83</v>
      </c>
      <c r="F43" s="91" t="s">
        <v>83</v>
      </c>
      <c r="G43" s="91"/>
      <c r="H43" s="91"/>
      <c r="I43" s="91"/>
      <c r="J43" s="91"/>
    </row>
    <row r="44" ht="19.5" customHeight="1" spans="1:10">
      <c r="A44" s="103" t="s">
        <v>234</v>
      </c>
      <c r="B44" s="103"/>
      <c r="C44" s="103"/>
      <c r="D44" s="103" t="s">
        <v>235</v>
      </c>
      <c r="E44" s="91" t="s">
        <v>83</v>
      </c>
      <c r="F44" s="91" t="s">
        <v>83</v>
      </c>
      <c r="G44" s="91"/>
      <c r="H44" s="91"/>
      <c r="I44" s="91"/>
      <c r="J44" s="91"/>
    </row>
    <row r="45" ht="19.5" customHeight="1" spans="1:10">
      <c r="A45" s="103" t="s">
        <v>236</v>
      </c>
      <c r="B45" s="103"/>
      <c r="C45" s="103"/>
      <c r="D45" s="103" t="s">
        <v>237</v>
      </c>
      <c r="E45" s="91" t="s">
        <v>96</v>
      </c>
      <c r="F45" s="91"/>
      <c r="G45" s="91" t="s">
        <v>96</v>
      </c>
      <c r="H45" s="91"/>
      <c r="I45" s="91"/>
      <c r="J45" s="91"/>
    </row>
    <row r="46" ht="19.5" customHeight="1" spans="1:10">
      <c r="A46" s="103" t="s">
        <v>240</v>
      </c>
      <c r="B46" s="103"/>
      <c r="C46" s="103"/>
      <c r="D46" s="103" t="s">
        <v>241</v>
      </c>
      <c r="E46" s="91" t="s">
        <v>19</v>
      </c>
      <c r="F46" s="91"/>
      <c r="G46" s="91" t="s">
        <v>19</v>
      </c>
      <c r="H46" s="91"/>
      <c r="I46" s="91"/>
      <c r="J46" s="91"/>
    </row>
    <row r="47" ht="19.5" customHeight="1" spans="1:10">
      <c r="A47" s="103" t="s">
        <v>242</v>
      </c>
      <c r="B47" s="103"/>
      <c r="C47" s="103"/>
      <c r="D47" s="103" t="s">
        <v>243</v>
      </c>
      <c r="E47" s="91" t="s">
        <v>19</v>
      </c>
      <c r="F47" s="91"/>
      <c r="G47" s="91" t="s">
        <v>19</v>
      </c>
      <c r="H47" s="91"/>
      <c r="I47" s="91"/>
      <c r="J47" s="91"/>
    </row>
    <row r="48" ht="19.5" customHeight="1" spans="1:10">
      <c r="A48" s="103" t="s">
        <v>244</v>
      </c>
      <c r="B48" s="103"/>
      <c r="C48" s="103"/>
      <c r="D48" s="103" t="s">
        <v>237</v>
      </c>
      <c r="E48" s="91" t="s">
        <v>268</v>
      </c>
      <c r="F48" s="91"/>
      <c r="G48" s="91" t="s">
        <v>268</v>
      </c>
      <c r="H48" s="91"/>
      <c r="I48" s="91"/>
      <c r="J48" s="91"/>
    </row>
    <row r="49" ht="19.5" customHeight="1" spans="1:10">
      <c r="A49" s="103" t="s">
        <v>245</v>
      </c>
      <c r="B49" s="103"/>
      <c r="C49" s="103"/>
      <c r="D49" s="103" t="s">
        <v>237</v>
      </c>
      <c r="E49" s="91" t="s">
        <v>268</v>
      </c>
      <c r="F49" s="91"/>
      <c r="G49" s="91" t="s">
        <v>268</v>
      </c>
      <c r="H49" s="91"/>
      <c r="I49" s="91"/>
      <c r="J49" s="91"/>
    </row>
    <row r="50" ht="19.5" customHeight="1" spans="1:10">
      <c r="A50" s="103" t="s">
        <v>269</v>
      </c>
      <c r="B50" s="103"/>
      <c r="C50" s="103"/>
      <c r="D50" s="103"/>
      <c r="E50" s="103"/>
      <c r="F50" s="103"/>
      <c r="G50" s="103"/>
      <c r="H50" s="103"/>
      <c r="I50" s="103"/>
      <c r="J50" s="103"/>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270</v>
      </c>
    </row>
    <row r="2" ht="14.25" spans="9:9">
      <c r="I2" s="87" t="s">
        <v>271</v>
      </c>
    </row>
    <row r="3" ht="14.25" spans="1:9">
      <c r="A3" s="87" t="s">
        <v>2</v>
      </c>
      <c r="I3" s="87" t="s">
        <v>3</v>
      </c>
    </row>
    <row r="4" ht="19.5" customHeight="1" spans="1:9">
      <c r="A4" s="88" t="s">
        <v>272</v>
      </c>
      <c r="B4" s="88"/>
      <c r="C4" s="88"/>
      <c r="D4" s="88" t="s">
        <v>273</v>
      </c>
      <c r="E4" s="88"/>
      <c r="F4" s="88"/>
      <c r="G4" s="88"/>
      <c r="H4" s="88"/>
      <c r="I4" s="88"/>
    </row>
    <row r="5" ht="19.5" customHeight="1" spans="1:9">
      <c r="A5" s="94" t="s">
        <v>274</v>
      </c>
      <c r="B5" s="94" t="s">
        <v>7</v>
      </c>
      <c r="C5" s="94" t="s">
        <v>275</v>
      </c>
      <c r="D5" s="94" t="s">
        <v>276</v>
      </c>
      <c r="E5" s="94" t="s">
        <v>7</v>
      </c>
      <c r="F5" s="88" t="s">
        <v>143</v>
      </c>
      <c r="G5" s="94" t="s">
        <v>277</v>
      </c>
      <c r="H5" s="94" t="s">
        <v>278</v>
      </c>
      <c r="I5" s="94" t="s">
        <v>279</v>
      </c>
    </row>
    <row r="6" ht="19.5" customHeight="1" spans="1:9">
      <c r="A6" s="94"/>
      <c r="B6" s="94"/>
      <c r="C6" s="94"/>
      <c r="D6" s="94"/>
      <c r="E6" s="94"/>
      <c r="F6" s="88" t="s">
        <v>138</v>
      </c>
      <c r="G6" s="94" t="s">
        <v>277</v>
      </c>
      <c r="H6" s="94"/>
      <c r="I6" s="94"/>
    </row>
    <row r="7" ht="19.5" customHeight="1" spans="1:9">
      <c r="A7" s="88" t="s">
        <v>280</v>
      </c>
      <c r="B7" s="88"/>
      <c r="C7" s="88" t="s">
        <v>11</v>
      </c>
      <c r="D7" s="88" t="s">
        <v>280</v>
      </c>
      <c r="E7" s="88"/>
      <c r="F7" s="88" t="s">
        <v>12</v>
      </c>
      <c r="G7" s="88" t="s">
        <v>23</v>
      </c>
      <c r="H7" s="88" t="s">
        <v>27</v>
      </c>
      <c r="I7" s="88" t="s">
        <v>32</v>
      </c>
    </row>
    <row r="8" ht="19.5" customHeight="1" spans="1:9">
      <c r="A8" s="89" t="s">
        <v>281</v>
      </c>
      <c r="B8" s="88" t="s">
        <v>11</v>
      </c>
      <c r="C8" s="91" t="s">
        <v>14</v>
      </c>
      <c r="D8" s="89" t="s">
        <v>15</v>
      </c>
      <c r="E8" s="88" t="s">
        <v>25</v>
      </c>
      <c r="F8" s="91" t="s">
        <v>17</v>
      </c>
      <c r="G8" s="91" t="s">
        <v>17</v>
      </c>
      <c r="H8" s="91"/>
      <c r="I8" s="91"/>
    </row>
    <row r="9" ht="19.5" customHeight="1" spans="1:9">
      <c r="A9" s="89" t="s">
        <v>282</v>
      </c>
      <c r="B9" s="88" t="s">
        <v>12</v>
      </c>
      <c r="C9" s="91" t="s">
        <v>19</v>
      </c>
      <c r="D9" s="89" t="s">
        <v>20</v>
      </c>
      <c r="E9" s="88" t="s">
        <v>30</v>
      </c>
      <c r="F9" s="91"/>
      <c r="G9" s="91"/>
      <c r="H9" s="91"/>
      <c r="I9" s="91"/>
    </row>
    <row r="10" ht="19.5" customHeight="1" spans="1:9">
      <c r="A10" s="89" t="s">
        <v>283</v>
      </c>
      <c r="B10" s="88" t="s">
        <v>23</v>
      </c>
      <c r="C10" s="91"/>
      <c r="D10" s="89" t="s">
        <v>24</v>
      </c>
      <c r="E10" s="88" t="s">
        <v>34</v>
      </c>
      <c r="F10" s="91"/>
      <c r="G10" s="91"/>
      <c r="H10" s="91"/>
      <c r="I10" s="91"/>
    </row>
    <row r="11" ht="19.5" customHeight="1" spans="1:9">
      <c r="A11" s="89"/>
      <c r="B11" s="88" t="s">
        <v>27</v>
      </c>
      <c r="C11" s="91"/>
      <c r="D11" s="89" t="s">
        <v>29</v>
      </c>
      <c r="E11" s="88" t="s">
        <v>38</v>
      </c>
      <c r="F11" s="91"/>
      <c r="G11" s="91"/>
      <c r="H11" s="91"/>
      <c r="I11" s="91"/>
    </row>
    <row r="12" ht="19.5" customHeight="1" spans="1:9">
      <c r="A12" s="89"/>
      <c r="B12" s="88" t="s">
        <v>32</v>
      </c>
      <c r="C12" s="91"/>
      <c r="D12" s="89" t="s">
        <v>33</v>
      </c>
      <c r="E12" s="88" t="s">
        <v>42</v>
      </c>
      <c r="F12" s="91"/>
      <c r="G12" s="91"/>
      <c r="H12" s="91"/>
      <c r="I12" s="91"/>
    </row>
    <row r="13" ht="19.5" customHeight="1" spans="1:9">
      <c r="A13" s="89"/>
      <c r="B13" s="88" t="s">
        <v>36</v>
      </c>
      <c r="C13" s="91"/>
      <c r="D13" s="89" t="s">
        <v>37</v>
      </c>
      <c r="E13" s="88" t="s">
        <v>47</v>
      </c>
      <c r="F13" s="91"/>
      <c r="G13" s="91"/>
      <c r="H13" s="91"/>
      <c r="I13" s="91"/>
    </row>
    <row r="14" ht="19.5" customHeight="1" spans="1:9">
      <c r="A14" s="89"/>
      <c r="B14" s="88" t="s">
        <v>40</v>
      </c>
      <c r="C14" s="91"/>
      <c r="D14" s="89" t="s">
        <v>41</v>
      </c>
      <c r="E14" s="88" t="s">
        <v>51</v>
      </c>
      <c r="F14" s="91"/>
      <c r="G14" s="91"/>
      <c r="H14" s="91"/>
      <c r="I14" s="91"/>
    </row>
    <row r="15" ht="19.5" customHeight="1" spans="1:9">
      <c r="A15" s="89"/>
      <c r="B15" s="88" t="s">
        <v>44</v>
      </c>
      <c r="C15" s="91"/>
      <c r="D15" s="89" t="s">
        <v>46</v>
      </c>
      <c r="E15" s="88" t="s">
        <v>55</v>
      </c>
      <c r="F15" s="91" t="s">
        <v>48</v>
      </c>
      <c r="G15" s="91" t="s">
        <v>48</v>
      </c>
      <c r="H15" s="91"/>
      <c r="I15" s="91"/>
    </row>
    <row r="16" ht="19.5" customHeight="1" spans="1:9">
      <c r="A16" s="89"/>
      <c r="B16" s="88" t="s">
        <v>49</v>
      </c>
      <c r="C16" s="91"/>
      <c r="D16" s="89" t="s">
        <v>50</v>
      </c>
      <c r="E16" s="88" t="s">
        <v>58</v>
      </c>
      <c r="F16" s="91" t="s">
        <v>284</v>
      </c>
      <c r="G16" s="91" t="s">
        <v>284</v>
      </c>
      <c r="H16" s="91"/>
      <c r="I16" s="91"/>
    </row>
    <row r="17" ht="19.5" customHeight="1" spans="1:9">
      <c r="A17" s="89"/>
      <c r="B17" s="88" t="s">
        <v>53</v>
      </c>
      <c r="C17" s="91"/>
      <c r="D17" s="89" t="s">
        <v>54</v>
      </c>
      <c r="E17" s="88" t="s">
        <v>61</v>
      </c>
      <c r="F17" s="91"/>
      <c r="G17" s="91"/>
      <c r="H17" s="91"/>
      <c r="I17" s="91"/>
    </row>
    <row r="18" ht="19.5" customHeight="1" spans="1:9">
      <c r="A18" s="89"/>
      <c r="B18" s="88" t="s">
        <v>56</v>
      </c>
      <c r="C18" s="91"/>
      <c r="D18" s="89" t="s">
        <v>57</v>
      </c>
      <c r="E18" s="88" t="s">
        <v>64</v>
      </c>
      <c r="F18" s="91"/>
      <c r="G18" s="91"/>
      <c r="H18" s="91"/>
      <c r="I18" s="91"/>
    </row>
    <row r="19" ht="19.5" customHeight="1" spans="1:9">
      <c r="A19" s="89"/>
      <c r="B19" s="88" t="s">
        <v>59</v>
      </c>
      <c r="C19" s="91"/>
      <c r="D19" s="89" t="s">
        <v>60</v>
      </c>
      <c r="E19" s="88" t="s">
        <v>67</v>
      </c>
      <c r="F19" s="91"/>
      <c r="G19" s="91"/>
      <c r="H19" s="91"/>
      <c r="I19" s="91"/>
    </row>
    <row r="20" ht="19.5" customHeight="1" spans="1:9">
      <c r="A20" s="89"/>
      <c r="B20" s="88" t="s">
        <v>62</v>
      </c>
      <c r="C20" s="91"/>
      <c r="D20" s="89" t="s">
        <v>63</v>
      </c>
      <c r="E20" s="88" t="s">
        <v>70</v>
      </c>
      <c r="F20" s="91"/>
      <c r="G20" s="91"/>
      <c r="H20" s="91"/>
      <c r="I20" s="91"/>
    </row>
    <row r="21" ht="19.5" customHeight="1" spans="1:9">
      <c r="A21" s="89"/>
      <c r="B21" s="88" t="s">
        <v>65</v>
      </c>
      <c r="C21" s="91"/>
      <c r="D21" s="89" t="s">
        <v>66</v>
      </c>
      <c r="E21" s="88" t="s">
        <v>73</v>
      </c>
      <c r="F21" s="91"/>
      <c r="G21" s="91"/>
      <c r="H21" s="91"/>
      <c r="I21" s="91"/>
    </row>
    <row r="22" ht="19.5" customHeight="1" spans="1:9">
      <c r="A22" s="89"/>
      <c r="B22" s="88" t="s">
        <v>68</v>
      </c>
      <c r="C22" s="91"/>
      <c r="D22" s="89" t="s">
        <v>69</v>
      </c>
      <c r="E22" s="88" t="s">
        <v>76</v>
      </c>
      <c r="F22" s="91"/>
      <c r="G22" s="91"/>
      <c r="H22" s="91"/>
      <c r="I22" s="91"/>
    </row>
    <row r="23" ht="19.5" customHeight="1" spans="1:9">
      <c r="A23" s="89"/>
      <c r="B23" s="88" t="s">
        <v>71</v>
      </c>
      <c r="C23" s="91"/>
      <c r="D23" s="89" t="s">
        <v>72</v>
      </c>
      <c r="E23" s="88" t="s">
        <v>79</v>
      </c>
      <c r="F23" s="91"/>
      <c r="G23" s="91"/>
      <c r="H23" s="91"/>
      <c r="I23" s="91"/>
    </row>
    <row r="24" ht="19.5" customHeight="1" spans="1:9">
      <c r="A24" s="89"/>
      <c r="B24" s="88" t="s">
        <v>74</v>
      </c>
      <c r="C24" s="91"/>
      <c r="D24" s="89" t="s">
        <v>75</v>
      </c>
      <c r="E24" s="88" t="s">
        <v>82</v>
      </c>
      <c r="F24" s="91"/>
      <c r="G24" s="91"/>
      <c r="H24" s="91"/>
      <c r="I24" s="91"/>
    </row>
    <row r="25" ht="19.5" customHeight="1" spans="1:9">
      <c r="A25" s="89"/>
      <c r="B25" s="88" t="s">
        <v>77</v>
      </c>
      <c r="C25" s="91"/>
      <c r="D25" s="89" t="s">
        <v>78</v>
      </c>
      <c r="E25" s="88" t="s">
        <v>86</v>
      </c>
      <c r="F25" s="91"/>
      <c r="G25" s="91"/>
      <c r="H25" s="91"/>
      <c r="I25" s="91"/>
    </row>
    <row r="26" ht="19.5" customHeight="1" spans="1:9">
      <c r="A26" s="89"/>
      <c r="B26" s="88" t="s">
        <v>80</v>
      </c>
      <c r="C26" s="91"/>
      <c r="D26" s="89" t="s">
        <v>81</v>
      </c>
      <c r="E26" s="88" t="s">
        <v>89</v>
      </c>
      <c r="F26" s="91" t="s">
        <v>83</v>
      </c>
      <c r="G26" s="91" t="s">
        <v>83</v>
      </c>
      <c r="H26" s="91"/>
      <c r="I26" s="91"/>
    </row>
    <row r="27" ht="19.5" customHeight="1" spans="1:9">
      <c r="A27" s="89"/>
      <c r="B27" s="88" t="s">
        <v>84</v>
      </c>
      <c r="C27" s="91"/>
      <c r="D27" s="89" t="s">
        <v>85</v>
      </c>
      <c r="E27" s="88" t="s">
        <v>92</v>
      </c>
      <c r="F27" s="91"/>
      <c r="G27" s="91"/>
      <c r="H27" s="91"/>
      <c r="I27" s="91"/>
    </row>
    <row r="28" ht="19.5" customHeight="1" spans="1:9">
      <c r="A28" s="89"/>
      <c r="B28" s="88" t="s">
        <v>87</v>
      </c>
      <c r="C28" s="91"/>
      <c r="D28" s="89" t="s">
        <v>88</v>
      </c>
      <c r="E28" s="88" t="s">
        <v>95</v>
      </c>
      <c r="F28" s="91"/>
      <c r="G28" s="91"/>
      <c r="H28" s="91"/>
      <c r="I28" s="91"/>
    </row>
    <row r="29" ht="19.5" customHeight="1" spans="1:9">
      <c r="A29" s="89"/>
      <c r="B29" s="88" t="s">
        <v>90</v>
      </c>
      <c r="C29" s="91"/>
      <c r="D29" s="89" t="s">
        <v>91</v>
      </c>
      <c r="E29" s="88" t="s">
        <v>99</v>
      </c>
      <c r="F29" s="91"/>
      <c r="G29" s="91"/>
      <c r="H29" s="91"/>
      <c r="I29" s="91"/>
    </row>
    <row r="30" ht="19.5" customHeight="1" spans="1:9">
      <c r="A30" s="89"/>
      <c r="B30" s="88" t="s">
        <v>93</v>
      </c>
      <c r="C30" s="91"/>
      <c r="D30" s="89" t="s">
        <v>94</v>
      </c>
      <c r="E30" s="88" t="s">
        <v>102</v>
      </c>
      <c r="F30" s="91" t="s">
        <v>19</v>
      </c>
      <c r="G30" s="91"/>
      <c r="H30" s="91" t="s">
        <v>19</v>
      </c>
      <c r="I30" s="91"/>
    </row>
    <row r="31" ht="19.5" customHeight="1" spans="1:9">
      <c r="A31" s="89"/>
      <c r="B31" s="88" t="s">
        <v>97</v>
      </c>
      <c r="C31" s="91"/>
      <c r="D31" s="89" t="s">
        <v>98</v>
      </c>
      <c r="E31" s="88" t="s">
        <v>105</v>
      </c>
      <c r="F31" s="91"/>
      <c r="G31" s="91"/>
      <c r="H31" s="91"/>
      <c r="I31" s="91"/>
    </row>
    <row r="32" ht="19.5" customHeight="1" spans="1:9">
      <c r="A32" s="89"/>
      <c r="B32" s="88" t="s">
        <v>100</v>
      </c>
      <c r="C32" s="91"/>
      <c r="D32" s="89" t="s">
        <v>101</v>
      </c>
      <c r="E32" s="88" t="s">
        <v>110</v>
      </c>
      <c r="F32" s="91"/>
      <c r="G32" s="91"/>
      <c r="H32" s="91"/>
      <c r="I32" s="91"/>
    </row>
    <row r="33" ht="19.5" customHeight="1" spans="1:9">
      <c r="A33" s="89"/>
      <c r="B33" s="88" t="s">
        <v>103</v>
      </c>
      <c r="C33" s="91"/>
      <c r="D33" s="89" t="s">
        <v>104</v>
      </c>
      <c r="E33" s="88" t="s">
        <v>115</v>
      </c>
      <c r="F33" s="91"/>
      <c r="G33" s="91"/>
      <c r="H33" s="91"/>
      <c r="I33" s="91"/>
    </row>
    <row r="34" ht="19.5" customHeight="1" spans="1:9">
      <c r="A34" s="88" t="s">
        <v>106</v>
      </c>
      <c r="B34" s="88" t="s">
        <v>107</v>
      </c>
      <c r="C34" s="91" t="s">
        <v>144</v>
      </c>
      <c r="D34" s="88" t="s">
        <v>109</v>
      </c>
      <c r="E34" s="88" t="s">
        <v>120</v>
      </c>
      <c r="F34" s="91" t="s">
        <v>285</v>
      </c>
      <c r="G34" s="91" t="s">
        <v>286</v>
      </c>
      <c r="H34" s="91" t="s">
        <v>19</v>
      </c>
      <c r="I34" s="91"/>
    </row>
    <row r="35" ht="19.5" customHeight="1" spans="1:9">
      <c r="A35" s="89" t="s">
        <v>287</v>
      </c>
      <c r="B35" s="88" t="s">
        <v>113</v>
      </c>
      <c r="C35" s="91" t="s">
        <v>288</v>
      </c>
      <c r="D35" s="89" t="s">
        <v>289</v>
      </c>
      <c r="E35" s="88" t="s">
        <v>125</v>
      </c>
      <c r="F35" s="91" t="s">
        <v>28</v>
      </c>
      <c r="G35" s="91" t="s">
        <v>28</v>
      </c>
      <c r="H35" s="91" t="s">
        <v>28</v>
      </c>
      <c r="I35" s="91"/>
    </row>
    <row r="36" ht="19.5" customHeight="1" spans="1:9">
      <c r="A36" s="89" t="s">
        <v>281</v>
      </c>
      <c r="B36" s="88" t="s">
        <v>117</v>
      </c>
      <c r="C36" s="91" t="s">
        <v>288</v>
      </c>
      <c r="D36" s="89"/>
      <c r="E36" s="88" t="s">
        <v>290</v>
      </c>
      <c r="F36" s="91"/>
      <c r="G36" s="91"/>
      <c r="H36" s="91"/>
      <c r="I36" s="91"/>
    </row>
    <row r="37" ht="19.5" customHeight="1" spans="1:9">
      <c r="A37" s="89" t="s">
        <v>282</v>
      </c>
      <c r="B37" s="88" t="s">
        <v>123</v>
      </c>
      <c r="C37" s="91" t="s">
        <v>28</v>
      </c>
      <c r="D37" s="88"/>
      <c r="E37" s="88" t="s">
        <v>291</v>
      </c>
      <c r="F37" s="91"/>
      <c r="G37" s="91"/>
      <c r="H37" s="91"/>
      <c r="I37" s="91"/>
    </row>
    <row r="38" ht="19.5" customHeight="1" spans="1:9">
      <c r="A38" s="89" t="s">
        <v>283</v>
      </c>
      <c r="B38" s="88" t="s">
        <v>16</v>
      </c>
      <c r="C38" s="91"/>
      <c r="D38" s="89"/>
      <c r="E38" s="88" t="s">
        <v>292</v>
      </c>
      <c r="F38" s="91"/>
      <c r="G38" s="91"/>
      <c r="H38" s="91"/>
      <c r="I38" s="91"/>
    </row>
    <row r="39" ht="19.5" customHeight="1" spans="1:9">
      <c r="A39" s="88" t="s">
        <v>122</v>
      </c>
      <c r="B39" s="88" t="s">
        <v>21</v>
      </c>
      <c r="C39" s="91" t="s">
        <v>285</v>
      </c>
      <c r="D39" s="88" t="s">
        <v>122</v>
      </c>
      <c r="E39" s="88" t="s">
        <v>293</v>
      </c>
      <c r="F39" s="91" t="s">
        <v>285</v>
      </c>
      <c r="G39" s="91" t="s">
        <v>286</v>
      </c>
      <c r="H39" s="91" t="s">
        <v>19</v>
      </c>
      <c r="I39" s="91"/>
    </row>
    <row r="40" ht="19.5" customHeight="1" spans="1:9">
      <c r="A40" s="103" t="s">
        <v>294</v>
      </c>
      <c r="B40" s="103"/>
      <c r="C40" s="103"/>
      <c r="D40" s="103"/>
      <c r="E40" s="103"/>
      <c r="F40" s="103"/>
      <c r="G40" s="103"/>
      <c r="H40" s="103"/>
      <c r="I40" s="1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1"/>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2" t="s">
        <v>295</v>
      </c>
    </row>
    <row r="2" ht="14.25" spans="20:20">
      <c r="T2" s="87" t="s">
        <v>296</v>
      </c>
    </row>
    <row r="3" ht="14.25" spans="1:20">
      <c r="A3" s="87" t="s">
        <v>2</v>
      </c>
      <c r="T3" s="87" t="s">
        <v>3</v>
      </c>
    </row>
    <row r="4" ht="19.5" customHeight="1" spans="1:20">
      <c r="A4" s="94" t="s">
        <v>6</v>
      </c>
      <c r="B4" s="94"/>
      <c r="C4" s="94"/>
      <c r="D4" s="94"/>
      <c r="E4" s="94" t="s">
        <v>297</v>
      </c>
      <c r="F4" s="94"/>
      <c r="G4" s="94"/>
      <c r="H4" s="94" t="s">
        <v>298</v>
      </c>
      <c r="I4" s="94"/>
      <c r="J4" s="94"/>
      <c r="K4" s="94" t="s">
        <v>299</v>
      </c>
      <c r="L4" s="94"/>
      <c r="M4" s="94"/>
      <c r="N4" s="94"/>
      <c r="O4" s="94"/>
      <c r="P4" s="94" t="s">
        <v>119</v>
      </c>
      <c r="Q4" s="94"/>
      <c r="R4" s="94"/>
      <c r="S4" s="94"/>
      <c r="T4" s="94"/>
    </row>
    <row r="5" ht="19.5" customHeight="1" spans="1:20">
      <c r="A5" s="94" t="s">
        <v>136</v>
      </c>
      <c r="B5" s="94"/>
      <c r="C5" s="94"/>
      <c r="D5" s="94" t="s">
        <v>137</v>
      </c>
      <c r="E5" s="94" t="s">
        <v>143</v>
      </c>
      <c r="F5" s="94" t="s">
        <v>300</v>
      </c>
      <c r="G5" s="94" t="s">
        <v>301</v>
      </c>
      <c r="H5" s="94" t="s">
        <v>143</v>
      </c>
      <c r="I5" s="94" t="s">
        <v>249</v>
      </c>
      <c r="J5" s="94" t="s">
        <v>250</v>
      </c>
      <c r="K5" s="94" t="s">
        <v>143</v>
      </c>
      <c r="L5" s="94" t="s">
        <v>249</v>
      </c>
      <c r="M5" s="94"/>
      <c r="N5" s="94" t="s">
        <v>249</v>
      </c>
      <c r="O5" s="94" t="s">
        <v>250</v>
      </c>
      <c r="P5" s="94" t="s">
        <v>143</v>
      </c>
      <c r="Q5" s="94" t="s">
        <v>300</v>
      </c>
      <c r="R5" s="94" t="s">
        <v>301</v>
      </c>
      <c r="S5" s="94" t="s">
        <v>301</v>
      </c>
      <c r="T5" s="94"/>
    </row>
    <row r="6" ht="19.5" customHeight="1" spans="1:20">
      <c r="A6" s="94"/>
      <c r="B6" s="94"/>
      <c r="C6" s="94"/>
      <c r="D6" s="94"/>
      <c r="E6" s="94"/>
      <c r="F6" s="94"/>
      <c r="G6" s="94" t="s">
        <v>138</v>
      </c>
      <c r="H6" s="94"/>
      <c r="I6" s="94" t="s">
        <v>302</v>
      </c>
      <c r="J6" s="94" t="s">
        <v>138</v>
      </c>
      <c r="K6" s="94"/>
      <c r="L6" s="94" t="s">
        <v>138</v>
      </c>
      <c r="M6" s="94" t="s">
        <v>303</v>
      </c>
      <c r="N6" s="94" t="s">
        <v>302</v>
      </c>
      <c r="O6" s="94" t="s">
        <v>138</v>
      </c>
      <c r="P6" s="94"/>
      <c r="Q6" s="94"/>
      <c r="R6" s="94" t="s">
        <v>138</v>
      </c>
      <c r="S6" s="94" t="s">
        <v>304</v>
      </c>
      <c r="T6" s="94" t="s">
        <v>305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140</v>
      </c>
      <c r="B8" s="94" t="s">
        <v>141</v>
      </c>
      <c r="C8" s="94" t="s">
        <v>142</v>
      </c>
      <c r="D8" s="94" t="s">
        <v>10</v>
      </c>
      <c r="E8" s="88" t="s">
        <v>11</v>
      </c>
      <c r="F8" s="88" t="s">
        <v>12</v>
      </c>
      <c r="G8" s="88" t="s">
        <v>23</v>
      </c>
      <c r="H8" s="88" t="s">
        <v>27</v>
      </c>
      <c r="I8" s="88" t="s">
        <v>32</v>
      </c>
      <c r="J8" s="88" t="s">
        <v>36</v>
      </c>
      <c r="K8" s="88" t="s">
        <v>40</v>
      </c>
      <c r="L8" s="88" t="s">
        <v>44</v>
      </c>
      <c r="M8" s="88" t="s">
        <v>49</v>
      </c>
      <c r="N8" s="88" t="s">
        <v>53</v>
      </c>
      <c r="O8" s="88" t="s">
        <v>56</v>
      </c>
      <c r="P8" s="88" t="s">
        <v>59</v>
      </c>
      <c r="Q8" s="88" t="s">
        <v>62</v>
      </c>
      <c r="R8" s="88" t="s">
        <v>65</v>
      </c>
      <c r="S8" s="88" t="s">
        <v>68</v>
      </c>
      <c r="T8" s="88" t="s">
        <v>71</v>
      </c>
    </row>
    <row r="9" ht="19.5" customHeight="1" spans="1:20">
      <c r="A9" s="94"/>
      <c r="B9" s="94"/>
      <c r="C9" s="94"/>
      <c r="D9" s="94" t="s">
        <v>143</v>
      </c>
      <c r="E9" s="91" t="s">
        <v>288</v>
      </c>
      <c r="F9" s="91" t="s">
        <v>28</v>
      </c>
      <c r="G9" s="91" t="s">
        <v>288</v>
      </c>
      <c r="H9" s="91" t="s">
        <v>14</v>
      </c>
      <c r="I9" s="91" t="s">
        <v>254</v>
      </c>
      <c r="J9" s="91" t="s">
        <v>306</v>
      </c>
      <c r="K9" s="91" t="s">
        <v>286</v>
      </c>
      <c r="L9" s="91" t="s">
        <v>254</v>
      </c>
      <c r="M9" s="91" t="s">
        <v>307</v>
      </c>
      <c r="N9" s="91" t="s">
        <v>308</v>
      </c>
      <c r="O9" s="91" t="s">
        <v>309</v>
      </c>
      <c r="P9" s="91" t="s">
        <v>28</v>
      </c>
      <c r="Q9" s="91" t="s">
        <v>28</v>
      </c>
      <c r="R9" s="91" t="s">
        <v>28</v>
      </c>
      <c r="S9" s="91" t="s">
        <v>28</v>
      </c>
      <c r="T9" s="91" t="s">
        <v>28</v>
      </c>
    </row>
    <row r="10" ht="19.5" customHeight="1" spans="1:20">
      <c r="A10" s="103" t="s">
        <v>145</v>
      </c>
      <c r="B10" s="103"/>
      <c r="C10" s="103"/>
      <c r="D10" s="103" t="s">
        <v>146</v>
      </c>
      <c r="E10" s="91"/>
      <c r="F10" s="91"/>
      <c r="G10" s="91"/>
      <c r="H10" s="91" t="s">
        <v>17</v>
      </c>
      <c r="I10" s="91" t="s">
        <v>17</v>
      </c>
      <c r="J10" s="91" t="s">
        <v>28</v>
      </c>
      <c r="K10" s="91" t="s">
        <v>17</v>
      </c>
      <c r="L10" s="91" t="s">
        <v>17</v>
      </c>
      <c r="M10" s="91" t="s">
        <v>17</v>
      </c>
      <c r="N10" s="91" t="s">
        <v>28</v>
      </c>
      <c r="O10" s="91"/>
      <c r="P10" s="91" t="s">
        <v>28</v>
      </c>
      <c r="Q10" s="91" t="s">
        <v>28</v>
      </c>
      <c r="R10" s="91" t="s">
        <v>28</v>
      </c>
      <c r="S10" s="91" t="s">
        <v>28</v>
      </c>
      <c r="T10" s="91" t="s">
        <v>28</v>
      </c>
    </row>
    <row r="11" ht="19.5" customHeight="1" spans="1:20">
      <c r="A11" s="103" t="s">
        <v>147</v>
      </c>
      <c r="B11" s="103"/>
      <c r="C11" s="103"/>
      <c r="D11" s="103" t="s">
        <v>148</v>
      </c>
      <c r="E11" s="91"/>
      <c r="F11" s="91"/>
      <c r="G11" s="91"/>
      <c r="H11" s="91" t="s">
        <v>17</v>
      </c>
      <c r="I11" s="91" t="s">
        <v>17</v>
      </c>
      <c r="J11" s="91" t="s">
        <v>28</v>
      </c>
      <c r="K11" s="91" t="s">
        <v>17</v>
      </c>
      <c r="L11" s="91" t="s">
        <v>17</v>
      </c>
      <c r="M11" s="91" t="s">
        <v>17</v>
      </c>
      <c r="N11" s="91" t="s">
        <v>28</v>
      </c>
      <c r="O11" s="91"/>
      <c r="P11" s="91" t="s">
        <v>28</v>
      </c>
      <c r="Q11" s="91" t="s">
        <v>28</v>
      </c>
      <c r="R11" s="91" t="s">
        <v>28</v>
      </c>
      <c r="S11" s="91" t="s">
        <v>28</v>
      </c>
      <c r="T11" s="91" t="s">
        <v>28</v>
      </c>
    </row>
    <row r="12" ht="19.5" customHeight="1" spans="1:20">
      <c r="A12" s="103" t="s">
        <v>149</v>
      </c>
      <c r="B12" s="103"/>
      <c r="C12" s="103"/>
      <c r="D12" s="103" t="s">
        <v>150</v>
      </c>
      <c r="E12" s="91"/>
      <c r="F12" s="91"/>
      <c r="G12" s="91"/>
      <c r="H12" s="91" t="s">
        <v>17</v>
      </c>
      <c r="I12" s="91" t="s">
        <v>17</v>
      </c>
      <c r="J12" s="91" t="s">
        <v>28</v>
      </c>
      <c r="K12" s="91" t="s">
        <v>17</v>
      </c>
      <c r="L12" s="91" t="s">
        <v>17</v>
      </c>
      <c r="M12" s="91" t="s">
        <v>17</v>
      </c>
      <c r="N12" s="91" t="s">
        <v>28</v>
      </c>
      <c r="O12" s="91"/>
      <c r="P12" s="91" t="s">
        <v>28</v>
      </c>
      <c r="Q12" s="91" t="s">
        <v>28</v>
      </c>
      <c r="R12" s="91" t="s">
        <v>28</v>
      </c>
      <c r="S12" s="91" t="s">
        <v>28</v>
      </c>
      <c r="T12" s="91" t="s">
        <v>28</v>
      </c>
    </row>
    <row r="13" ht="19.5" customHeight="1" spans="1:20">
      <c r="A13" s="103" t="s">
        <v>151</v>
      </c>
      <c r="B13" s="103"/>
      <c r="C13" s="103"/>
      <c r="D13" s="103" t="s">
        <v>152</v>
      </c>
      <c r="E13" s="91" t="s">
        <v>28</v>
      </c>
      <c r="F13" s="91" t="s">
        <v>28</v>
      </c>
      <c r="G13" s="91" t="s">
        <v>28</v>
      </c>
      <c r="H13" s="91" t="s">
        <v>48</v>
      </c>
      <c r="I13" s="91" t="s">
        <v>48</v>
      </c>
      <c r="J13" s="91" t="s">
        <v>28</v>
      </c>
      <c r="K13" s="91" t="s">
        <v>48</v>
      </c>
      <c r="L13" s="91" t="s">
        <v>48</v>
      </c>
      <c r="M13" s="91" t="s">
        <v>48</v>
      </c>
      <c r="N13" s="91" t="s">
        <v>28</v>
      </c>
      <c r="O13" s="91"/>
      <c r="P13" s="91" t="s">
        <v>28</v>
      </c>
      <c r="Q13" s="91" t="s">
        <v>28</v>
      </c>
      <c r="R13" s="91" t="s">
        <v>28</v>
      </c>
      <c r="S13" s="91" t="s">
        <v>28</v>
      </c>
      <c r="T13" s="91" t="s">
        <v>28</v>
      </c>
    </row>
    <row r="14" ht="19.5" customHeight="1" spans="1:20">
      <c r="A14" s="103" t="s">
        <v>153</v>
      </c>
      <c r="B14" s="103"/>
      <c r="C14" s="103"/>
      <c r="D14" s="103" t="s">
        <v>154</v>
      </c>
      <c r="E14" s="91" t="s">
        <v>28</v>
      </c>
      <c r="F14" s="91" t="s">
        <v>28</v>
      </c>
      <c r="G14" s="91" t="s">
        <v>28</v>
      </c>
      <c r="H14" s="91" t="s">
        <v>155</v>
      </c>
      <c r="I14" s="91" t="s">
        <v>155</v>
      </c>
      <c r="J14" s="91" t="s">
        <v>28</v>
      </c>
      <c r="K14" s="91" t="s">
        <v>155</v>
      </c>
      <c r="L14" s="91" t="s">
        <v>155</v>
      </c>
      <c r="M14" s="91" t="s">
        <v>155</v>
      </c>
      <c r="N14" s="91" t="s">
        <v>28</v>
      </c>
      <c r="O14" s="91"/>
      <c r="P14" s="91" t="s">
        <v>28</v>
      </c>
      <c r="Q14" s="91" t="s">
        <v>28</v>
      </c>
      <c r="R14" s="91" t="s">
        <v>28</v>
      </c>
      <c r="S14" s="91" t="s">
        <v>28</v>
      </c>
      <c r="T14" s="91" t="s">
        <v>28</v>
      </c>
    </row>
    <row r="15" ht="19.5" customHeight="1" spans="1:20">
      <c r="A15" s="103" t="s">
        <v>156</v>
      </c>
      <c r="B15" s="103"/>
      <c r="C15" s="103"/>
      <c r="D15" s="103" t="s">
        <v>157</v>
      </c>
      <c r="E15" s="91" t="s">
        <v>28</v>
      </c>
      <c r="F15" s="91" t="s">
        <v>28</v>
      </c>
      <c r="G15" s="91" t="s">
        <v>28</v>
      </c>
      <c r="H15" s="91" t="s">
        <v>158</v>
      </c>
      <c r="I15" s="91" t="s">
        <v>158</v>
      </c>
      <c r="J15" s="91" t="s">
        <v>28</v>
      </c>
      <c r="K15" s="91" t="s">
        <v>158</v>
      </c>
      <c r="L15" s="91" t="s">
        <v>158</v>
      </c>
      <c r="M15" s="91" t="s">
        <v>158</v>
      </c>
      <c r="N15" s="91" t="s">
        <v>28</v>
      </c>
      <c r="O15" s="91"/>
      <c r="P15" s="91" t="s">
        <v>28</v>
      </c>
      <c r="Q15" s="91" t="s">
        <v>28</v>
      </c>
      <c r="R15" s="91" t="s">
        <v>28</v>
      </c>
      <c r="S15" s="91" t="s">
        <v>28</v>
      </c>
      <c r="T15" s="91" t="s">
        <v>28</v>
      </c>
    </row>
    <row r="16" ht="19.5" customHeight="1" spans="1:20">
      <c r="A16" s="103" t="s">
        <v>159</v>
      </c>
      <c r="B16" s="103"/>
      <c r="C16" s="103"/>
      <c r="D16" s="103" t="s">
        <v>160</v>
      </c>
      <c r="E16" s="91" t="s">
        <v>28</v>
      </c>
      <c r="F16" s="91" t="s">
        <v>28</v>
      </c>
      <c r="G16" s="91" t="s">
        <v>28</v>
      </c>
      <c r="H16" s="91" t="s">
        <v>161</v>
      </c>
      <c r="I16" s="91" t="s">
        <v>161</v>
      </c>
      <c r="J16" s="91" t="s">
        <v>28</v>
      </c>
      <c r="K16" s="91" t="s">
        <v>161</v>
      </c>
      <c r="L16" s="91" t="s">
        <v>161</v>
      </c>
      <c r="M16" s="91" t="s">
        <v>161</v>
      </c>
      <c r="N16" s="91" t="s">
        <v>28</v>
      </c>
      <c r="O16" s="91"/>
      <c r="P16" s="91" t="s">
        <v>28</v>
      </c>
      <c r="Q16" s="91" t="s">
        <v>28</v>
      </c>
      <c r="R16" s="91" t="s">
        <v>28</v>
      </c>
      <c r="S16" s="91" t="s">
        <v>28</v>
      </c>
      <c r="T16" s="91" t="s">
        <v>28</v>
      </c>
    </row>
    <row r="17" ht="19.5" customHeight="1" spans="1:20">
      <c r="A17" s="103" t="s">
        <v>162</v>
      </c>
      <c r="B17" s="103"/>
      <c r="C17" s="103"/>
      <c r="D17" s="103" t="s">
        <v>163</v>
      </c>
      <c r="E17" s="91" t="s">
        <v>28</v>
      </c>
      <c r="F17" s="91" t="s">
        <v>28</v>
      </c>
      <c r="G17" s="91" t="s">
        <v>28</v>
      </c>
      <c r="H17" s="91" t="s">
        <v>164</v>
      </c>
      <c r="I17" s="91" t="s">
        <v>164</v>
      </c>
      <c r="J17" s="91" t="s">
        <v>28</v>
      </c>
      <c r="K17" s="91" t="s">
        <v>164</v>
      </c>
      <c r="L17" s="91" t="s">
        <v>164</v>
      </c>
      <c r="M17" s="91" t="s">
        <v>164</v>
      </c>
      <c r="N17" s="91" t="s">
        <v>28</v>
      </c>
      <c r="O17" s="91"/>
      <c r="P17" s="91" t="s">
        <v>28</v>
      </c>
      <c r="Q17" s="91" t="s">
        <v>28</v>
      </c>
      <c r="R17" s="91" t="s">
        <v>28</v>
      </c>
      <c r="S17" s="91" t="s">
        <v>28</v>
      </c>
      <c r="T17" s="91" t="s">
        <v>28</v>
      </c>
    </row>
    <row r="18" ht="19.5" customHeight="1" spans="1:20">
      <c r="A18" s="103" t="s">
        <v>165</v>
      </c>
      <c r="B18" s="103"/>
      <c r="C18" s="103"/>
      <c r="D18" s="103" t="s">
        <v>166</v>
      </c>
      <c r="E18" s="91" t="s">
        <v>28</v>
      </c>
      <c r="F18" s="91" t="s">
        <v>28</v>
      </c>
      <c r="G18" s="91" t="s">
        <v>28</v>
      </c>
      <c r="H18" s="91" t="s">
        <v>167</v>
      </c>
      <c r="I18" s="91" t="s">
        <v>167</v>
      </c>
      <c r="J18" s="91" t="s">
        <v>28</v>
      </c>
      <c r="K18" s="91" t="s">
        <v>167</v>
      </c>
      <c r="L18" s="91" t="s">
        <v>167</v>
      </c>
      <c r="M18" s="91" t="s">
        <v>167</v>
      </c>
      <c r="N18" s="91" t="s">
        <v>28</v>
      </c>
      <c r="O18" s="91"/>
      <c r="P18" s="91" t="s">
        <v>28</v>
      </c>
      <c r="Q18" s="91" t="s">
        <v>28</v>
      </c>
      <c r="R18" s="91" t="s">
        <v>28</v>
      </c>
      <c r="S18" s="91" t="s">
        <v>28</v>
      </c>
      <c r="T18" s="91" t="s">
        <v>28</v>
      </c>
    </row>
    <row r="19" ht="19.5" customHeight="1" spans="1:20">
      <c r="A19" s="103" t="s">
        <v>168</v>
      </c>
      <c r="B19" s="103"/>
      <c r="C19" s="103"/>
      <c r="D19" s="103" t="s">
        <v>169</v>
      </c>
      <c r="E19" s="91" t="s">
        <v>28</v>
      </c>
      <c r="F19" s="91" t="s">
        <v>28</v>
      </c>
      <c r="G19" s="91" t="s">
        <v>28</v>
      </c>
      <c r="H19" s="91" t="s">
        <v>167</v>
      </c>
      <c r="I19" s="91" t="s">
        <v>167</v>
      </c>
      <c r="J19" s="91" t="s">
        <v>28</v>
      </c>
      <c r="K19" s="91" t="s">
        <v>167</v>
      </c>
      <c r="L19" s="91" t="s">
        <v>167</v>
      </c>
      <c r="M19" s="91" t="s">
        <v>167</v>
      </c>
      <c r="N19" s="91" t="s">
        <v>28</v>
      </c>
      <c r="O19" s="91"/>
      <c r="P19" s="91" t="s">
        <v>28</v>
      </c>
      <c r="Q19" s="91" t="s">
        <v>28</v>
      </c>
      <c r="R19" s="91" t="s">
        <v>28</v>
      </c>
      <c r="S19" s="91" t="s">
        <v>28</v>
      </c>
      <c r="T19" s="91" t="s">
        <v>28</v>
      </c>
    </row>
    <row r="20" ht="19.5" customHeight="1" spans="1:20">
      <c r="A20" s="103" t="s">
        <v>310</v>
      </c>
      <c r="B20" s="103"/>
      <c r="C20" s="103"/>
      <c r="D20" s="103" t="s">
        <v>311</v>
      </c>
      <c r="E20" s="91" t="s">
        <v>28</v>
      </c>
      <c r="F20" s="91" t="s">
        <v>28</v>
      </c>
      <c r="G20" s="91" t="s">
        <v>28</v>
      </c>
      <c r="H20" s="91"/>
      <c r="I20" s="91"/>
      <c r="J20" s="91"/>
      <c r="K20" s="91"/>
      <c r="L20" s="91"/>
      <c r="M20" s="91"/>
      <c r="N20" s="91"/>
      <c r="O20" s="91"/>
      <c r="P20" s="91" t="s">
        <v>28</v>
      </c>
      <c r="Q20" s="91" t="s">
        <v>28</v>
      </c>
      <c r="R20" s="91"/>
      <c r="S20" s="91"/>
      <c r="T20" s="91"/>
    </row>
    <row r="21" ht="19.5" customHeight="1" spans="1:20">
      <c r="A21" s="103" t="s">
        <v>312</v>
      </c>
      <c r="B21" s="103"/>
      <c r="C21" s="103"/>
      <c r="D21" s="103" t="s">
        <v>311</v>
      </c>
      <c r="E21" s="91" t="s">
        <v>28</v>
      </c>
      <c r="F21" s="91" t="s">
        <v>28</v>
      </c>
      <c r="G21" s="91" t="s">
        <v>28</v>
      </c>
      <c r="H21" s="91"/>
      <c r="I21" s="91"/>
      <c r="J21" s="91"/>
      <c r="K21" s="91"/>
      <c r="L21" s="91"/>
      <c r="M21" s="91"/>
      <c r="N21" s="91"/>
      <c r="O21" s="91"/>
      <c r="P21" s="91" t="s">
        <v>28</v>
      </c>
      <c r="Q21" s="91" t="s">
        <v>28</v>
      </c>
      <c r="R21" s="91"/>
      <c r="S21" s="91"/>
      <c r="T21" s="91"/>
    </row>
    <row r="22" ht="19.5" customHeight="1" spans="1:20">
      <c r="A22" s="103" t="s">
        <v>170</v>
      </c>
      <c r="B22" s="103"/>
      <c r="C22" s="103"/>
      <c r="D22" s="103" t="s">
        <v>171</v>
      </c>
      <c r="E22" s="91" t="s">
        <v>288</v>
      </c>
      <c r="F22" s="91" t="s">
        <v>28</v>
      </c>
      <c r="G22" s="91" t="s">
        <v>288</v>
      </c>
      <c r="H22" s="91" t="s">
        <v>173</v>
      </c>
      <c r="I22" s="91" t="s">
        <v>256</v>
      </c>
      <c r="J22" s="91" t="s">
        <v>306</v>
      </c>
      <c r="K22" s="91" t="s">
        <v>284</v>
      </c>
      <c r="L22" s="91" t="s">
        <v>256</v>
      </c>
      <c r="M22" s="91" t="s">
        <v>313</v>
      </c>
      <c r="N22" s="91" t="s">
        <v>308</v>
      </c>
      <c r="O22" s="91" t="s">
        <v>309</v>
      </c>
      <c r="P22" s="91" t="s">
        <v>28</v>
      </c>
      <c r="Q22" s="91" t="s">
        <v>28</v>
      </c>
      <c r="R22" s="91" t="s">
        <v>28</v>
      </c>
      <c r="S22" s="91" t="s">
        <v>28</v>
      </c>
      <c r="T22" s="91" t="s">
        <v>28</v>
      </c>
    </row>
    <row r="23" ht="19.5" customHeight="1" spans="1:20">
      <c r="A23" s="103" t="s">
        <v>175</v>
      </c>
      <c r="B23" s="103"/>
      <c r="C23" s="103"/>
      <c r="D23" s="103" t="s">
        <v>176</v>
      </c>
      <c r="E23" s="91" t="s">
        <v>28</v>
      </c>
      <c r="F23" s="91" t="s">
        <v>28</v>
      </c>
      <c r="G23" s="91" t="s">
        <v>28</v>
      </c>
      <c r="H23" s="91" t="s">
        <v>177</v>
      </c>
      <c r="I23" s="91" t="s">
        <v>179</v>
      </c>
      <c r="J23" s="91" t="s">
        <v>182</v>
      </c>
      <c r="K23" s="91" t="s">
        <v>177</v>
      </c>
      <c r="L23" s="91" t="s">
        <v>179</v>
      </c>
      <c r="M23" s="91" t="s">
        <v>314</v>
      </c>
      <c r="N23" s="91" t="s">
        <v>308</v>
      </c>
      <c r="O23" s="91" t="s">
        <v>182</v>
      </c>
      <c r="P23" s="91" t="s">
        <v>28</v>
      </c>
      <c r="Q23" s="91" t="s">
        <v>28</v>
      </c>
      <c r="R23" s="91" t="s">
        <v>28</v>
      </c>
      <c r="S23" s="91" t="s">
        <v>28</v>
      </c>
      <c r="T23" s="91" t="s">
        <v>28</v>
      </c>
    </row>
    <row r="24" ht="19.5" customHeight="1" spans="1:20">
      <c r="A24" s="103" t="s">
        <v>178</v>
      </c>
      <c r="B24" s="103"/>
      <c r="C24" s="103"/>
      <c r="D24" s="103" t="s">
        <v>150</v>
      </c>
      <c r="E24" s="91" t="s">
        <v>28</v>
      </c>
      <c r="F24" s="91" t="s">
        <v>28</v>
      </c>
      <c r="G24" s="91" t="s">
        <v>28</v>
      </c>
      <c r="H24" s="91" t="s">
        <v>179</v>
      </c>
      <c r="I24" s="91" t="s">
        <v>179</v>
      </c>
      <c r="J24" s="91" t="s">
        <v>28</v>
      </c>
      <c r="K24" s="91" t="s">
        <v>179</v>
      </c>
      <c r="L24" s="91" t="s">
        <v>179</v>
      </c>
      <c r="M24" s="91" t="s">
        <v>314</v>
      </c>
      <c r="N24" s="91" t="s">
        <v>308</v>
      </c>
      <c r="O24" s="91"/>
      <c r="P24" s="91" t="s">
        <v>28</v>
      </c>
      <c r="Q24" s="91" t="s">
        <v>28</v>
      </c>
      <c r="R24" s="91" t="s">
        <v>28</v>
      </c>
      <c r="S24" s="91" t="s">
        <v>28</v>
      </c>
      <c r="T24" s="91" t="s">
        <v>28</v>
      </c>
    </row>
    <row r="25" ht="19.5" customHeight="1" spans="1:20">
      <c r="A25" s="103" t="s">
        <v>180</v>
      </c>
      <c r="B25" s="103"/>
      <c r="C25" s="103"/>
      <c r="D25" s="103" t="s">
        <v>181</v>
      </c>
      <c r="E25" s="91" t="s">
        <v>28</v>
      </c>
      <c r="F25" s="91" t="s">
        <v>28</v>
      </c>
      <c r="G25" s="91" t="s">
        <v>28</v>
      </c>
      <c r="H25" s="91" t="s">
        <v>182</v>
      </c>
      <c r="I25" s="91" t="s">
        <v>28</v>
      </c>
      <c r="J25" s="91" t="s">
        <v>182</v>
      </c>
      <c r="K25" s="91" t="s">
        <v>182</v>
      </c>
      <c r="L25" s="91"/>
      <c r="M25" s="91"/>
      <c r="N25" s="91"/>
      <c r="O25" s="91" t="s">
        <v>182</v>
      </c>
      <c r="P25" s="91" t="s">
        <v>28</v>
      </c>
      <c r="Q25" s="91" t="s">
        <v>28</v>
      </c>
      <c r="R25" s="91" t="s">
        <v>28</v>
      </c>
      <c r="S25" s="91" t="s">
        <v>28</v>
      </c>
      <c r="T25" s="91" t="s">
        <v>28</v>
      </c>
    </row>
    <row r="26" ht="19.5" customHeight="1" spans="1:20">
      <c r="A26" s="103" t="s">
        <v>183</v>
      </c>
      <c r="B26" s="103"/>
      <c r="C26" s="103"/>
      <c r="D26" s="103" t="s">
        <v>184</v>
      </c>
      <c r="E26" s="91" t="s">
        <v>28</v>
      </c>
      <c r="F26" s="91" t="s">
        <v>28</v>
      </c>
      <c r="G26" s="91" t="s">
        <v>28</v>
      </c>
      <c r="H26" s="91" t="s">
        <v>185</v>
      </c>
      <c r="I26" s="91" t="s">
        <v>28</v>
      </c>
      <c r="J26" s="91" t="s">
        <v>185</v>
      </c>
      <c r="K26" s="91" t="s">
        <v>185</v>
      </c>
      <c r="L26" s="91"/>
      <c r="M26" s="91"/>
      <c r="N26" s="91"/>
      <c r="O26" s="91" t="s">
        <v>185</v>
      </c>
      <c r="P26" s="91" t="s">
        <v>28</v>
      </c>
      <c r="Q26" s="91" t="s">
        <v>28</v>
      </c>
      <c r="R26" s="91" t="s">
        <v>28</v>
      </c>
      <c r="S26" s="91" t="s">
        <v>28</v>
      </c>
      <c r="T26" s="91" t="s">
        <v>28</v>
      </c>
    </row>
    <row r="27" ht="19.5" customHeight="1" spans="1:20">
      <c r="A27" s="103" t="s">
        <v>315</v>
      </c>
      <c r="B27" s="103"/>
      <c r="C27" s="103"/>
      <c r="D27" s="103" t="s">
        <v>316</v>
      </c>
      <c r="E27" s="91" t="s">
        <v>28</v>
      </c>
      <c r="F27" s="91" t="s">
        <v>28</v>
      </c>
      <c r="G27" s="91" t="s">
        <v>28</v>
      </c>
      <c r="H27" s="91"/>
      <c r="I27" s="91"/>
      <c r="J27" s="91"/>
      <c r="K27" s="91"/>
      <c r="L27" s="91"/>
      <c r="M27" s="91"/>
      <c r="N27" s="91"/>
      <c r="O27" s="91"/>
      <c r="P27" s="91" t="s">
        <v>28</v>
      </c>
      <c r="Q27" s="91" t="s">
        <v>28</v>
      </c>
      <c r="R27" s="91"/>
      <c r="S27" s="91"/>
      <c r="T27" s="91"/>
    </row>
    <row r="28" ht="19.5" customHeight="1" spans="1:20">
      <c r="A28" s="103" t="s">
        <v>186</v>
      </c>
      <c r="B28" s="103"/>
      <c r="C28" s="103"/>
      <c r="D28" s="103" t="s">
        <v>187</v>
      </c>
      <c r="E28" s="91" t="s">
        <v>28</v>
      </c>
      <c r="F28" s="91" t="s">
        <v>28</v>
      </c>
      <c r="G28" s="91" t="s">
        <v>28</v>
      </c>
      <c r="H28" s="91" t="s">
        <v>185</v>
      </c>
      <c r="I28" s="91" t="s">
        <v>28</v>
      </c>
      <c r="J28" s="91" t="s">
        <v>185</v>
      </c>
      <c r="K28" s="91" t="s">
        <v>185</v>
      </c>
      <c r="L28" s="91"/>
      <c r="M28" s="91"/>
      <c r="N28" s="91"/>
      <c r="O28" s="91" t="s">
        <v>185</v>
      </c>
      <c r="P28" s="91" t="s">
        <v>28</v>
      </c>
      <c r="Q28" s="91" t="s">
        <v>28</v>
      </c>
      <c r="R28" s="91" t="s">
        <v>28</v>
      </c>
      <c r="S28" s="91" t="s">
        <v>28</v>
      </c>
      <c r="T28" s="91" t="s">
        <v>28</v>
      </c>
    </row>
    <row r="29" ht="19.5" customHeight="1" spans="1:20">
      <c r="A29" s="103" t="s">
        <v>188</v>
      </c>
      <c r="B29" s="103"/>
      <c r="C29" s="103"/>
      <c r="D29" s="103" t="s">
        <v>189</v>
      </c>
      <c r="E29" s="91" t="s">
        <v>317</v>
      </c>
      <c r="F29" s="91" t="s">
        <v>28</v>
      </c>
      <c r="G29" s="91" t="s">
        <v>317</v>
      </c>
      <c r="H29" s="91" t="s">
        <v>191</v>
      </c>
      <c r="I29" s="91" t="s">
        <v>28</v>
      </c>
      <c r="J29" s="91" t="s">
        <v>191</v>
      </c>
      <c r="K29" s="91" t="s">
        <v>318</v>
      </c>
      <c r="L29" s="91"/>
      <c r="M29" s="91"/>
      <c r="N29" s="91"/>
      <c r="O29" s="91" t="s">
        <v>318</v>
      </c>
      <c r="P29" s="91" t="s">
        <v>28</v>
      </c>
      <c r="Q29" s="91" t="s">
        <v>28</v>
      </c>
      <c r="R29" s="91" t="s">
        <v>28</v>
      </c>
      <c r="S29" s="91" t="s">
        <v>28</v>
      </c>
      <c r="T29" s="91" t="s">
        <v>28</v>
      </c>
    </row>
    <row r="30" ht="19.5" customHeight="1" spans="1:20">
      <c r="A30" s="103" t="s">
        <v>193</v>
      </c>
      <c r="B30" s="103"/>
      <c r="C30" s="103"/>
      <c r="D30" s="103" t="s">
        <v>194</v>
      </c>
      <c r="E30" s="91" t="s">
        <v>28</v>
      </c>
      <c r="F30" s="91" t="s">
        <v>28</v>
      </c>
      <c r="G30" s="91" t="s">
        <v>28</v>
      </c>
      <c r="H30" s="91" t="s">
        <v>195</v>
      </c>
      <c r="I30" s="91" t="s">
        <v>28</v>
      </c>
      <c r="J30" s="91" t="s">
        <v>195</v>
      </c>
      <c r="K30" s="91" t="s">
        <v>195</v>
      </c>
      <c r="L30" s="91"/>
      <c r="M30" s="91"/>
      <c r="N30" s="91"/>
      <c r="O30" s="91" t="s">
        <v>195</v>
      </c>
      <c r="P30" s="91" t="s">
        <v>28</v>
      </c>
      <c r="Q30" s="91" t="s">
        <v>28</v>
      </c>
      <c r="R30" s="91" t="s">
        <v>28</v>
      </c>
      <c r="S30" s="91" t="s">
        <v>28</v>
      </c>
      <c r="T30" s="91" t="s">
        <v>28</v>
      </c>
    </row>
    <row r="31" ht="19.5" customHeight="1" spans="1:20">
      <c r="A31" s="103" t="s">
        <v>196</v>
      </c>
      <c r="B31" s="103"/>
      <c r="C31" s="103"/>
      <c r="D31" s="103" t="s">
        <v>197</v>
      </c>
      <c r="E31" s="91" t="s">
        <v>319</v>
      </c>
      <c r="F31" s="91" t="s">
        <v>28</v>
      </c>
      <c r="G31" s="91" t="s">
        <v>319</v>
      </c>
      <c r="H31" s="91" t="s">
        <v>198</v>
      </c>
      <c r="I31" s="91" t="s">
        <v>28</v>
      </c>
      <c r="J31" s="91" t="s">
        <v>198</v>
      </c>
      <c r="K31" s="91" t="s">
        <v>320</v>
      </c>
      <c r="L31" s="91"/>
      <c r="M31" s="91"/>
      <c r="N31" s="91"/>
      <c r="O31" s="91" t="s">
        <v>320</v>
      </c>
      <c r="P31" s="91" t="s">
        <v>28</v>
      </c>
      <c r="Q31" s="91" t="s">
        <v>28</v>
      </c>
      <c r="R31" s="91" t="s">
        <v>28</v>
      </c>
      <c r="S31" s="91" t="s">
        <v>28</v>
      </c>
      <c r="T31" s="91" t="s">
        <v>28</v>
      </c>
    </row>
    <row r="32" ht="19.5" customHeight="1" spans="1:20">
      <c r="A32" s="103" t="s">
        <v>199</v>
      </c>
      <c r="B32" s="103"/>
      <c r="C32" s="103"/>
      <c r="D32" s="103" t="s">
        <v>200</v>
      </c>
      <c r="E32" s="91" t="s">
        <v>321</v>
      </c>
      <c r="F32" s="91" t="s">
        <v>28</v>
      </c>
      <c r="G32" s="91" t="s">
        <v>321</v>
      </c>
      <c r="H32" s="91" t="s">
        <v>202</v>
      </c>
      <c r="I32" s="91" t="s">
        <v>28</v>
      </c>
      <c r="J32" s="91" t="s">
        <v>202</v>
      </c>
      <c r="K32" s="91" t="s">
        <v>322</v>
      </c>
      <c r="L32" s="91"/>
      <c r="M32" s="91"/>
      <c r="N32" s="91"/>
      <c r="O32" s="91" t="s">
        <v>322</v>
      </c>
      <c r="P32" s="91" t="s">
        <v>28</v>
      </c>
      <c r="Q32" s="91" t="s">
        <v>28</v>
      </c>
      <c r="R32" s="91" t="s">
        <v>28</v>
      </c>
      <c r="S32" s="91" t="s">
        <v>28</v>
      </c>
      <c r="T32" s="91" t="s">
        <v>28</v>
      </c>
    </row>
    <row r="33" ht="19.5" customHeight="1" spans="1:20">
      <c r="A33" s="103" t="s">
        <v>323</v>
      </c>
      <c r="B33" s="103"/>
      <c r="C33" s="103"/>
      <c r="D33" s="103" t="s">
        <v>324</v>
      </c>
      <c r="E33" s="91" t="s">
        <v>28</v>
      </c>
      <c r="F33" s="91" t="s">
        <v>28</v>
      </c>
      <c r="G33" s="91" t="s">
        <v>28</v>
      </c>
      <c r="H33" s="91"/>
      <c r="I33" s="91"/>
      <c r="J33" s="91"/>
      <c r="K33" s="91"/>
      <c r="L33" s="91"/>
      <c r="M33" s="91"/>
      <c r="N33" s="91"/>
      <c r="O33" s="91"/>
      <c r="P33" s="91" t="s">
        <v>28</v>
      </c>
      <c r="Q33" s="91" t="s">
        <v>28</v>
      </c>
      <c r="R33" s="91"/>
      <c r="S33" s="91"/>
      <c r="T33" s="91"/>
    </row>
    <row r="34" ht="19.5" customHeight="1" spans="1:20">
      <c r="A34" s="103" t="s">
        <v>325</v>
      </c>
      <c r="B34" s="103"/>
      <c r="C34" s="103"/>
      <c r="D34" s="103" t="s">
        <v>326</v>
      </c>
      <c r="E34" s="91" t="s">
        <v>28</v>
      </c>
      <c r="F34" s="91" t="s">
        <v>28</v>
      </c>
      <c r="G34" s="91" t="s">
        <v>28</v>
      </c>
      <c r="H34" s="91"/>
      <c r="I34" s="91"/>
      <c r="J34" s="91"/>
      <c r="K34" s="91"/>
      <c r="L34" s="91"/>
      <c r="M34" s="91"/>
      <c r="N34" s="91"/>
      <c r="O34" s="91"/>
      <c r="P34" s="91" t="s">
        <v>28</v>
      </c>
      <c r="Q34" s="91" t="s">
        <v>28</v>
      </c>
      <c r="R34" s="91"/>
      <c r="S34" s="91"/>
      <c r="T34" s="91"/>
    </row>
    <row r="35" ht="19.5" customHeight="1" spans="1:20">
      <c r="A35" s="103" t="s">
        <v>327</v>
      </c>
      <c r="B35" s="103"/>
      <c r="C35" s="103"/>
      <c r="D35" s="103" t="s">
        <v>328</v>
      </c>
      <c r="E35" s="91" t="s">
        <v>28</v>
      </c>
      <c r="F35" s="91" t="s">
        <v>28</v>
      </c>
      <c r="G35" s="91" t="s">
        <v>28</v>
      </c>
      <c r="H35" s="91"/>
      <c r="I35" s="91"/>
      <c r="J35" s="91"/>
      <c r="K35" s="91"/>
      <c r="L35" s="91"/>
      <c r="M35" s="91"/>
      <c r="N35" s="91"/>
      <c r="O35" s="91"/>
      <c r="P35" s="91" t="s">
        <v>28</v>
      </c>
      <c r="Q35" s="91" t="s">
        <v>28</v>
      </c>
      <c r="R35" s="91"/>
      <c r="S35" s="91"/>
      <c r="T35" s="91"/>
    </row>
    <row r="36" ht="19.5" customHeight="1" spans="1:20">
      <c r="A36" s="103" t="s">
        <v>203</v>
      </c>
      <c r="B36" s="103"/>
      <c r="C36" s="103"/>
      <c r="D36" s="103" t="s">
        <v>204</v>
      </c>
      <c r="E36" s="91" t="s">
        <v>329</v>
      </c>
      <c r="F36" s="91" t="s">
        <v>28</v>
      </c>
      <c r="G36" s="91" t="s">
        <v>329</v>
      </c>
      <c r="H36" s="91" t="s">
        <v>205</v>
      </c>
      <c r="I36" s="91" t="s">
        <v>28</v>
      </c>
      <c r="J36" s="91" t="s">
        <v>205</v>
      </c>
      <c r="K36" s="91" t="s">
        <v>266</v>
      </c>
      <c r="L36" s="91"/>
      <c r="M36" s="91"/>
      <c r="N36" s="91"/>
      <c r="O36" s="91" t="s">
        <v>266</v>
      </c>
      <c r="P36" s="91" t="s">
        <v>28</v>
      </c>
      <c r="Q36" s="91" t="s">
        <v>28</v>
      </c>
      <c r="R36" s="91" t="s">
        <v>28</v>
      </c>
      <c r="S36" s="91" t="s">
        <v>28</v>
      </c>
      <c r="T36" s="91" t="s">
        <v>28</v>
      </c>
    </row>
    <row r="37" ht="19.5" customHeight="1" spans="1:20">
      <c r="A37" s="103" t="s">
        <v>206</v>
      </c>
      <c r="B37" s="103"/>
      <c r="C37" s="103"/>
      <c r="D37" s="103" t="s">
        <v>207</v>
      </c>
      <c r="E37" s="91" t="s">
        <v>329</v>
      </c>
      <c r="F37" s="91" t="s">
        <v>28</v>
      </c>
      <c r="G37" s="91" t="s">
        <v>329</v>
      </c>
      <c r="H37" s="91" t="s">
        <v>205</v>
      </c>
      <c r="I37" s="91" t="s">
        <v>28</v>
      </c>
      <c r="J37" s="91" t="s">
        <v>205</v>
      </c>
      <c r="K37" s="91" t="s">
        <v>266</v>
      </c>
      <c r="L37" s="91"/>
      <c r="M37" s="91"/>
      <c r="N37" s="91"/>
      <c r="O37" s="91" t="s">
        <v>266</v>
      </c>
      <c r="P37" s="91" t="s">
        <v>28</v>
      </c>
      <c r="Q37" s="91" t="s">
        <v>28</v>
      </c>
      <c r="R37" s="91" t="s">
        <v>28</v>
      </c>
      <c r="S37" s="91" t="s">
        <v>28</v>
      </c>
      <c r="T37" s="91" t="s">
        <v>28</v>
      </c>
    </row>
    <row r="38" ht="19.5" customHeight="1" spans="1:20">
      <c r="A38" s="103" t="s">
        <v>208</v>
      </c>
      <c r="B38" s="103"/>
      <c r="C38" s="103"/>
      <c r="D38" s="103" t="s">
        <v>209</v>
      </c>
      <c r="E38" s="91" t="s">
        <v>28</v>
      </c>
      <c r="F38" s="91" t="s">
        <v>28</v>
      </c>
      <c r="G38" s="91" t="s">
        <v>28</v>
      </c>
      <c r="H38" s="91" t="s">
        <v>210</v>
      </c>
      <c r="I38" s="91" t="s">
        <v>210</v>
      </c>
      <c r="J38" s="91" t="s">
        <v>28</v>
      </c>
      <c r="K38" s="91" t="s">
        <v>210</v>
      </c>
      <c r="L38" s="91" t="s">
        <v>210</v>
      </c>
      <c r="M38" s="91" t="s">
        <v>210</v>
      </c>
      <c r="N38" s="91" t="s">
        <v>28</v>
      </c>
      <c r="O38" s="91"/>
      <c r="P38" s="91" t="s">
        <v>28</v>
      </c>
      <c r="Q38" s="91" t="s">
        <v>28</v>
      </c>
      <c r="R38" s="91" t="s">
        <v>28</v>
      </c>
      <c r="S38" s="91" t="s">
        <v>28</v>
      </c>
      <c r="T38" s="91" t="s">
        <v>28</v>
      </c>
    </row>
    <row r="39" ht="19.5" customHeight="1" spans="1:20">
      <c r="A39" s="103" t="s">
        <v>211</v>
      </c>
      <c r="B39" s="103"/>
      <c r="C39" s="103"/>
      <c r="D39" s="103" t="s">
        <v>212</v>
      </c>
      <c r="E39" s="91" t="s">
        <v>28</v>
      </c>
      <c r="F39" s="91" t="s">
        <v>28</v>
      </c>
      <c r="G39" s="91" t="s">
        <v>28</v>
      </c>
      <c r="H39" s="91" t="s">
        <v>213</v>
      </c>
      <c r="I39" s="91" t="s">
        <v>213</v>
      </c>
      <c r="J39" s="91" t="s">
        <v>28</v>
      </c>
      <c r="K39" s="91" t="s">
        <v>213</v>
      </c>
      <c r="L39" s="91" t="s">
        <v>213</v>
      </c>
      <c r="M39" s="91" t="s">
        <v>213</v>
      </c>
      <c r="N39" s="91" t="s">
        <v>28</v>
      </c>
      <c r="O39" s="91"/>
      <c r="P39" s="91" t="s">
        <v>28</v>
      </c>
      <c r="Q39" s="91" t="s">
        <v>28</v>
      </c>
      <c r="R39" s="91" t="s">
        <v>28</v>
      </c>
      <c r="S39" s="91" t="s">
        <v>28</v>
      </c>
      <c r="T39" s="91" t="s">
        <v>28</v>
      </c>
    </row>
    <row r="40" ht="19.5" customHeight="1" spans="1:20">
      <c r="A40" s="103" t="s">
        <v>214</v>
      </c>
      <c r="B40" s="103"/>
      <c r="C40" s="103"/>
      <c r="D40" s="103" t="s">
        <v>215</v>
      </c>
      <c r="E40" s="91" t="s">
        <v>28</v>
      </c>
      <c r="F40" s="91" t="s">
        <v>28</v>
      </c>
      <c r="G40" s="91" t="s">
        <v>28</v>
      </c>
      <c r="H40" s="91" t="s">
        <v>216</v>
      </c>
      <c r="I40" s="91" t="s">
        <v>216</v>
      </c>
      <c r="J40" s="91" t="s">
        <v>28</v>
      </c>
      <c r="K40" s="91" t="s">
        <v>216</v>
      </c>
      <c r="L40" s="91" t="s">
        <v>216</v>
      </c>
      <c r="M40" s="91" t="s">
        <v>216</v>
      </c>
      <c r="N40" s="91" t="s">
        <v>28</v>
      </c>
      <c r="O40" s="91"/>
      <c r="P40" s="91" t="s">
        <v>28</v>
      </c>
      <c r="Q40" s="91" t="s">
        <v>28</v>
      </c>
      <c r="R40" s="91" t="s">
        <v>28</v>
      </c>
      <c r="S40" s="91" t="s">
        <v>28</v>
      </c>
      <c r="T40" s="91" t="s">
        <v>28</v>
      </c>
    </row>
    <row r="41" ht="19.5" customHeight="1" spans="1:20">
      <c r="A41" s="103" t="s">
        <v>217</v>
      </c>
      <c r="B41" s="103"/>
      <c r="C41" s="103"/>
      <c r="D41" s="103" t="s">
        <v>218</v>
      </c>
      <c r="E41" s="91" t="s">
        <v>28</v>
      </c>
      <c r="F41" s="91" t="s">
        <v>28</v>
      </c>
      <c r="G41" s="91" t="s">
        <v>28</v>
      </c>
      <c r="H41" s="91" t="s">
        <v>219</v>
      </c>
      <c r="I41" s="91" t="s">
        <v>219</v>
      </c>
      <c r="J41" s="91" t="s">
        <v>28</v>
      </c>
      <c r="K41" s="91" t="s">
        <v>219</v>
      </c>
      <c r="L41" s="91" t="s">
        <v>219</v>
      </c>
      <c r="M41" s="91" t="s">
        <v>219</v>
      </c>
      <c r="N41" s="91" t="s">
        <v>28</v>
      </c>
      <c r="O41" s="91"/>
      <c r="P41" s="91" t="s">
        <v>28</v>
      </c>
      <c r="Q41" s="91" t="s">
        <v>28</v>
      </c>
      <c r="R41" s="91" t="s">
        <v>28</v>
      </c>
      <c r="S41" s="91" t="s">
        <v>28</v>
      </c>
      <c r="T41" s="91" t="s">
        <v>28</v>
      </c>
    </row>
    <row r="42" ht="19.5" customHeight="1" spans="1:20">
      <c r="A42" s="103" t="s">
        <v>330</v>
      </c>
      <c r="B42" s="103"/>
      <c r="C42" s="103"/>
      <c r="D42" s="103" t="s">
        <v>331</v>
      </c>
      <c r="E42" s="91" t="s">
        <v>28</v>
      </c>
      <c r="F42" s="91" t="s">
        <v>28</v>
      </c>
      <c r="G42" s="91" t="s">
        <v>28</v>
      </c>
      <c r="H42" s="91"/>
      <c r="I42" s="91"/>
      <c r="J42" s="91"/>
      <c r="K42" s="91"/>
      <c r="L42" s="91"/>
      <c r="M42" s="91"/>
      <c r="N42" s="91"/>
      <c r="O42" s="91"/>
      <c r="P42" s="91" t="s">
        <v>28</v>
      </c>
      <c r="Q42" s="91" t="s">
        <v>28</v>
      </c>
      <c r="R42" s="91"/>
      <c r="S42" s="91"/>
      <c r="T42" s="91"/>
    </row>
    <row r="43" ht="19.5" customHeight="1" spans="1:20">
      <c r="A43" s="103" t="s">
        <v>332</v>
      </c>
      <c r="B43" s="103"/>
      <c r="C43" s="103"/>
      <c r="D43" s="103" t="s">
        <v>333</v>
      </c>
      <c r="E43" s="91" t="s">
        <v>28</v>
      </c>
      <c r="F43" s="91" t="s">
        <v>28</v>
      </c>
      <c r="G43" s="91" t="s">
        <v>28</v>
      </c>
      <c r="H43" s="91"/>
      <c r="I43" s="91"/>
      <c r="J43" s="91"/>
      <c r="K43" s="91"/>
      <c r="L43" s="91"/>
      <c r="M43" s="91"/>
      <c r="N43" s="91"/>
      <c r="O43" s="91"/>
      <c r="P43" s="91" t="s">
        <v>28</v>
      </c>
      <c r="Q43" s="91" t="s">
        <v>28</v>
      </c>
      <c r="R43" s="91"/>
      <c r="S43" s="91"/>
      <c r="T43" s="91"/>
    </row>
    <row r="44" ht="19.5" customHeight="1" spans="1:20">
      <c r="A44" s="103" t="s">
        <v>220</v>
      </c>
      <c r="B44" s="103"/>
      <c r="C44" s="103"/>
      <c r="D44" s="103" t="s">
        <v>221</v>
      </c>
      <c r="E44" s="91" t="s">
        <v>28</v>
      </c>
      <c r="F44" s="91" t="s">
        <v>28</v>
      </c>
      <c r="G44" s="91" t="s">
        <v>28</v>
      </c>
      <c r="H44" s="91" t="s">
        <v>222</v>
      </c>
      <c r="I44" s="91" t="s">
        <v>28</v>
      </c>
      <c r="J44" s="91" t="s">
        <v>222</v>
      </c>
      <c r="K44" s="91" t="s">
        <v>222</v>
      </c>
      <c r="L44" s="91"/>
      <c r="M44" s="91"/>
      <c r="N44" s="91"/>
      <c r="O44" s="91" t="s">
        <v>222</v>
      </c>
      <c r="P44" s="91" t="s">
        <v>28</v>
      </c>
      <c r="Q44" s="91" t="s">
        <v>28</v>
      </c>
      <c r="R44" s="91" t="s">
        <v>28</v>
      </c>
      <c r="S44" s="91" t="s">
        <v>28</v>
      </c>
      <c r="T44" s="91" t="s">
        <v>28</v>
      </c>
    </row>
    <row r="45" ht="19.5" customHeight="1" spans="1:20">
      <c r="A45" s="103" t="s">
        <v>223</v>
      </c>
      <c r="B45" s="103"/>
      <c r="C45" s="103"/>
      <c r="D45" s="103" t="s">
        <v>221</v>
      </c>
      <c r="E45" s="91" t="s">
        <v>28</v>
      </c>
      <c r="F45" s="91" t="s">
        <v>28</v>
      </c>
      <c r="G45" s="91" t="s">
        <v>28</v>
      </c>
      <c r="H45" s="91" t="s">
        <v>222</v>
      </c>
      <c r="I45" s="91" t="s">
        <v>28</v>
      </c>
      <c r="J45" s="91" t="s">
        <v>222</v>
      </c>
      <c r="K45" s="91" t="s">
        <v>222</v>
      </c>
      <c r="L45" s="91"/>
      <c r="M45" s="91"/>
      <c r="N45" s="91"/>
      <c r="O45" s="91" t="s">
        <v>222</v>
      </c>
      <c r="P45" s="91" t="s">
        <v>28</v>
      </c>
      <c r="Q45" s="91" t="s">
        <v>28</v>
      </c>
      <c r="R45" s="91" t="s">
        <v>28</v>
      </c>
      <c r="S45" s="91" t="s">
        <v>28</v>
      </c>
      <c r="T45" s="91" t="s">
        <v>28</v>
      </c>
    </row>
    <row r="46" ht="19.5" customHeight="1" spans="1:20">
      <c r="A46" s="103" t="s">
        <v>224</v>
      </c>
      <c r="B46" s="103"/>
      <c r="C46" s="103"/>
      <c r="D46" s="103" t="s">
        <v>225</v>
      </c>
      <c r="E46" s="91"/>
      <c r="F46" s="91"/>
      <c r="G46" s="91"/>
      <c r="H46" s="91" t="s">
        <v>227</v>
      </c>
      <c r="I46" s="91" t="s">
        <v>28</v>
      </c>
      <c r="J46" s="91" t="s">
        <v>227</v>
      </c>
      <c r="K46" s="91" t="s">
        <v>227</v>
      </c>
      <c r="L46" s="91"/>
      <c r="M46" s="91"/>
      <c r="N46" s="91"/>
      <c r="O46" s="91" t="s">
        <v>227</v>
      </c>
      <c r="P46" s="91" t="s">
        <v>28</v>
      </c>
      <c r="Q46" s="91" t="s">
        <v>28</v>
      </c>
      <c r="R46" s="91" t="s">
        <v>28</v>
      </c>
      <c r="S46" s="91" t="s">
        <v>28</v>
      </c>
      <c r="T46" s="91" t="s">
        <v>28</v>
      </c>
    </row>
    <row r="47" ht="19.5" customHeight="1" spans="1:20">
      <c r="A47" s="103" t="s">
        <v>229</v>
      </c>
      <c r="B47" s="103"/>
      <c r="C47" s="103"/>
      <c r="D47" s="103" t="s">
        <v>225</v>
      </c>
      <c r="E47" s="91"/>
      <c r="F47" s="91"/>
      <c r="G47" s="91"/>
      <c r="H47" s="91" t="s">
        <v>227</v>
      </c>
      <c r="I47" s="91" t="s">
        <v>28</v>
      </c>
      <c r="J47" s="91" t="s">
        <v>227</v>
      </c>
      <c r="K47" s="91" t="s">
        <v>227</v>
      </c>
      <c r="L47" s="91"/>
      <c r="M47" s="91"/>
      <c r="N47" s="91"/>
      <c r="O47" s="91" t="s">
        <v>227</v>
      </c>
      <c r="P47" s="91" t="s">
        <v>28</v>
      </c>
      <c r="Q47" s="91" t="s">
        <v>28</v>
      </c>
      <c r="R47" s="91" t="s">
        <v>28</v>
      </c>
      <c r="S47" s="91" t="s">
        <v>28</v>
      </c>
      <c r="T47" s="91" t="s">
        <v>28</v>
      </c>
    </row>
    <row r="48" ht="19.5" customHeight="1" spans="1:20">
      <c r="A48" s="103" t="s">
        <v>230</v>
      </c>
      <c r="B48" s="103"/>
      <c r="C48" s="103"/>
      <c r="D48" s="103" t="s">
        <v>231</v>
      </c>
      <c r="E48" s="91" t="s">
        <v>28</v>
      </c>
      <c r="F48" s="91" t="s">
        <v>28</v>
      </c>
      <c r="G48" s="91" t="s">
        <v>28</v>
      </c>
      <c r="H48" s="91" t="s">
        <v>83</v>
      </c>
      <c r="I48" s="91" t="s">
        <v>83</v>
      </c>
      <c r="J48" s="91"/>
      <c r="K48" s="91" t="s">
        <v>83</v>
      </c>
      <c r="L48" s="91" t="s">
        <v>83</v>
      </c>
      <c r="M48" s="91" t="s">
        <v>83</v>
      </c>
      <c r="N48" s="91" t="s">
        <v>28</v>
      </c>
      <c r="O48" s="91"/>
      <c r="P48" s="91" t="s">
        <v>28</v>
      </c>
      <c r="Q48" s="91" t="s">
        <v>28</v>
      </c>
      <c r="R48" s="91" t="s">
        <v>28</v>
      </c>
      <c r="S48" s="91" t="s">
        <v>28</v>
      </c>
      <c r="T48" s="91" t="s">
        <v>28</v>
      </c>
    </row>
    <row r="49" ht="19.5" customHeight="1" spans="1:20">
      <c r="A49" s="103" t="s">
        <v>232</v>
      </c>
      <c r="B49" s="103"/>
      <c r="C49" s="103"/>
      <c r="D49" s="103" t="s">
        <v>233</v>
      </c>
      <c r="E49" s="91" t="s">
        <v>28</v>
      </c>
      <c r="F49" s="91" t="s">
        <v>28</v>
      </c>
      <c r="G49" s="91" t="s">
        <v>28</v>
      </c>
      <c r="H49" s="91" t="s">
        <v>83</v>
      </c>
      <c r="I49" s="91" t="s">
        <v>83</v>
      </c>
      <c r="J49" s="91"/>
      <c r="K49" s="91" t="s">
        <v>83</v>
      </c>
      <c r="L49" s="91" t="s">
        <v>83</v>
      </c>
      <c r="M49" s="91" t="s">
        <v>83</v>
      </c>
      <c r="N49" s="91" t="s">
        <v>28</v>
      </c>
      <c r="O49" s="91"/>
      <c r="P49" s="91" t="s">
        <v>28</v>
      </c>
      <c r="Q49" s="91" t="s">
        <v>28</v>
      </c>
      <c r="R49" s="91" t="s">
        <v>28</v>
      </c>
      <c r="S49" s="91" t="s">
        <v>28</v>
      </c>
      <c r="T49" s="91" t="s">
        <v>28</v>
      </c>
    </row>
    <row r="50" ht="19.5" customHeight="1" spans="1:20">
      <c r="A50" s="103" t="s">
        <v>234</v>
      </c>
      <c r="B50" s="103"/>
      <c r="C50" s="103"/>
      <c r="D50" s="103" t="s">
        <v>235</v>
      </c>
      <c r="E50" s="91" t="s">
        <v>28</v>
      </c>
      <c r="F50" s="91" t="s">
        <v>28</v>
      </c>
      <c r="G50" s="91" t="s">
        <v>28</v>
      </c>
      <c r="H50" s="91" t="s">
        <v>83</v>
      </c>
      <c r="I50" s="91" t="s">
        <v>83</v>
      </c>
      <c r="J50" s="91"/>
      <c r="K50" s="91" t="s">
        <v>83</v>
      </c>
      <c r="L50" s="91" t="s">
        <v>83</v>
      </c>
      <c r="M50" s="91" t="s">
        <v>83</v>
      </c>
      <c r="N50" s="91" t="s">
        <v>28</v>
      </c>
      <c r="O50" s="91"/>
      <c r="P50" s="91" t="s">
        <v>28</v>
      </c>
      <c r="Q50" s="91" t="s">
        <v>28</v>
      </c>
      <c r="R50" s="91" t="s">
        <v>28</v>
      </c>
      <c r="S50" s="91" t="s">
        <v>28</v>
      </c>
      <c r="T50" s="91" t="s">
        <v>28</v>
      </c>
    </row>
    <row r="51" ht="19.5" customHeight="1" spans="1:20">
      <c r="A51" s="103" t="s">
        <v>334</v>
      </c>
      <c r="B51" s="103"/>
      <c r="C51" s="103"/>
      <c r="D51" s="103"/>
      <c r="E51" s="103"/>
      <c r="F51" s="103"/>
      <c r="G51" s="103"/>
      <c r="H51" s="103"/>
      <c r="I51" s="103"/>
      <c r="J51" s="103"/>
      <c r="K51" s="103"/>
      <c r="L51" s="103"/>
      <c r="M51" s="103"/>
      <c r="N51" s="103"/>
      <c r="O51" s="103"/>
      <c r="P51" s="103"/>
      <c r="Q51" s="103"/>
      <c r="R51" s="103"/>
      <c r="S51" s="103"/>
      <c r="T51" s="103"/>
    </row>
  </sheetData>
  <mergeCells count="7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T5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335</v>
      </c>
    </row>
    <row r="2" spans="9:9">
      <c r="I2" s="107" t="s">
        <v>336</v>
      </c>
    </row>
    <row r="3" spans="1:9">
      <c r="A3" s="107" t="s">
        <v>2</v>
      </c>
      <c r="I3" s="107" t="s">
        <v>3</v>
      </c>
    </row>
    <row r="4" ht="19.5" customHeight="1" spans="1:9">
      <c r="A4" s="94" t="s">
        <v>303</v>
      </c>
      <c r="B4" s="94"/>
      <c r="C4" s="94"/>
      <c r="D4" s="94" t="s">
        <v>302</v>
      </c>
      <c r="E4" s="94"/>
      <c r="F4" s="94"/>
      <c r="G4" s="94"/>
      <c r="H4" s="94"/>
      <c r="I4" s="94"/>
    </row>
    <row r="5" ht="19.5" customHeight="1" spans="1:9">
      <c r="A5" s="94" t="s">
        <v>337</v>
      </c>
      <c r="B5" s="94" t="s">
        <v>137</v>
      </c>
      <c r="C5" s="94" t="s">
        <v>8</v>
      </c>
      <c r="D5" s="94" t="s">
        <v>337</v>
      </c>
      <c r="E5" s="94" t="s">
        <v>137</v>
      </c>
      <c r="F5" s="94" t="s">
        <v>8</v>
      </c>
      <c r="G5" s="94" t="s">
        <v>337</v>
      </c>
      <c r="H5" s="94" t="s">
        <v>137</v>
      </c>
      <c r="I5" s="94" t="s">
        <v>8</v>
      </c>
    </row>
    <row r="6" ht="19.5" customHeight="1" spans="1:9">
      <c r="A6" s="94"/>
      <c r="B6" s="94"/>
      <c r="C6" s="94"/>
      <c r="D6" s="94"/>
      <c r="E6" s="94"/>
      <c r="F6" s="94"/>
      <c r="G6" s="94"/>
      <c r="H6" s="94"/>
      <c r="I6" s="94"/>
    </row>
    <row r="7" ht="19.5" customHeight="1" spans="1:9">
      <c r="A7" s="89" t="s">
        <v>338</v>
      </c>
      <c r="B7" s="89" t="s">
        <v>339</v>
      </c>
      <c r="C7" s="91" t="s">
        <v>340</v>
      </c>
      <c r="D7" s="89" t="s">
        <v>341</v>
      </c>
      <c r="E7" s="89" t="s">
        <v>342</v>
      </c>
      <c r="F7" s="91" t="s">
        <v>308</v>
      </c>
      <c r="G7" s="89" t="s">
        <v>343</v>
      </c>
      <c r="H7" s="89" t="s">
        <v>344</v>
      </c>
      <c r="I7" s="91" t="s">
        <v>28</v>
      </c>
    </row>
    <row r="8" ht="19.5" customHeight="1" spans="1:9">
      <c r="A8" s="89" t="s">
        <v>345</v>
      </c>
      <c r="B8" s="89" t="s">
        <v>346</v>
      </c>
      <c r="C8" s="91" t="s">
        <v>347</v>
      </c>
      <c r="D8" s="89" t="s">
        <v>348</v>
      </c>
      <c r="E8" s="89" t="s">
        <v>349</v>
      </c>
      <c r="F8" s="91" t="s">
        <v>350</v>
      </c>
      <c r="G8" s="89" t="s">
        <v>351</v>
      </c>
      <c r="H8" s="89" t="s">
        <v>352</v>
      </c>
      <c r="I8" s="91" t="s">
        <v>28</v>
      </c>
    </row>
    <row r="9" ht="19.5" customHeight="1" spans="1:9">
      <c r="A9" s="89" t="s">
        <v>353</v>
      </c>
      <c r="B9" s="89" t="s">
        <v>354</v>
      </c>
      <c r="C9" s="91" t="s">
        <v>355</v>
      </c>
      <c r="D9" s="89" t="s">
        <v>356</v>
      </c>
      <c r="E9" s="89" t="s">
        <v>357</v>
      </c>
      <c r="F9" s="91" t="s">
        <v>28</v>
      </c>
      <c r="G9" s="89" t="s">
        <v>358</v>
      </c>
      <c r="H9" s="89" t="s">
        <v>359</v>
      </c>
      <c r="I9" s="91" t="s">
        <v>28</v>
      </c>
    </row>
    <row r="10" ht="19.5" customHeight="1" spans="1:9">
      <c r="A10" s="89" t="s">
        <v>360</v>
      </c>
      <c r="B10" s="89" t="s">
        <v>361</v>
      </c>
      <c r="C10" s="91" t="s">
        <v>362</v>
      </c>
      <c r="D10" s="89" t="s">
        <v>363</v>
      </c>
      <c r="E10" s="89" t="s">
        <v>364</v>
      </c>
      <c r="F10" s="91" t="s">
        <v>28</v>
      </c>
      <c r="G10" s="89" t="s">
        <v>365</v>
      </c>
      <c r="H10" s="89" t="s">
        <v>366</v>
      </c>
      <c r="I10" s="91" t="s">
        <v>28</v>
      </c>
    </row>
    <row r="11" ht="19.5" customHeight="1" spans="1:9">
      <c r="A11" s="89" t="s">
        <v>367</v>
      </c>
      <c r="B11" s="89" t="s">
        <v>368</v>
      </c>
      <c r="C11" s="91" t="s">
        <v>28</v>
      </c>
      <c r="D11" s="89" t="s">
        <v>369</v>
      </c>
      <c r="E11" s="89" t="s">
        <v>370</v>
      </c>
      <c r="F11" s="91" t="s">
        <v>28</v>
      </c>
      <c r="G11" s="89" t="s">
        <v>371</v>
      </c>
      <c r="H11" s="89" t="s">
        <v>372</v>
      </c>
      <c r="I11" s="91" t="s">
        <v>28</v>
      </c>
    </row>
    <row r="12" ht="19.5" customHeight="1" spans="1:9">
      <c r="A12" s="89" t="s">
        <v>373</v>
      </c>
      <c r="B12" s="89" t="s">
        <v>374</v>
      </c>
      <c r="C12" s="91" t="s">
        <v>375</v>
      </c>
      <c r="D12" s="89" t="s">
        <v>376</v>
      </c>
      <c r="E12" s="89" t="s">
        <v>377</v>
      </c>
      <c r="F12" s="91" t="s">
        <v>378</v>
      </c>
      <c r="G12" s="89" t="s">
        <v>379</v>
      </c>
      <c r="H12" s="89" t="s">
        <v>380</v>
      </c>
      <c r="I12" s="91" t="s">
        <v>28</v>
      </c>
    </row>
    <row r="13" ht="19.5" customHeight="1" spans="1:9">
      <c r="A13" s="89" t="s">
        <v>381</v>
      </c>
      <c r="B13" s="89" t="s">
        <v>382</v>
      </c>
      <c r="C13" s="91" t="s">
        <v>161</v>
      </c>
      <c r="D13" s="89" t="s">
        <v>383</v>
      </c>
      <c r="E13" s="89" t="s">
        <v>384</v>
      </c>
      <c r="F13" s="91" t="s">
        <v>385</v>
      </c>
      <c r="G13" s="89" t="s">
        <v>386</v>
      </c>
      <c r="H13" s="89" t="s">
        <v>387</v>
      </c>
      <c r="I13" s="91" t="s">
        <v>28</v>
      </c>
    </row>
    <row r="14" ht="19.5" customHeight="1" spans="1:9">
      <c r="A14" s="89" t="s">
        <v>388</v>
      </c>
      <c r="B14" s="89" t="s">
        <v>389</v>
      </c>
      <c r="C14" s="91" t="s">
        <v>164</v>
      </c>
      <c r="D14" s="89" t="s">
        <v>390</v>
      </c>
      <c r="E14" s="89" t="s">
        <v>391</v>
      </c>
      <c r="F14" s="91" t="s">
        <v>392</v>
      </c>
      <c r="G14" s="89" t="s">
        <v>393</v>
      </c>
      <c r="H14" s="89" t="s">
        <v>394</v>
      </c>
      <c r="I14" s="91" t="s">
        <v>28</v>
      </c>
    </row>
    <row r="15" ht="19.5" customHeight="1" spans="1:9">
      <c r="A15" s="89" t="s">
        <v>395</v>
      </c>
      <c r="B15" s="89" t="s">
        <v>396</v>
      </c>
      <c r="C15" s="91" t="s">
        <v>397</v>
      </c>
      <c r="D15" s="89" t="s">
        <v>398</v>
      </c>
      <c r="E15" s="89" t="s">
        <v>399</v>
      </c>
      <c r="F15" s="91" t="s">
        <v>28</v>
      </c>
      <c r="G15" s="89" t="s">
        <v>400</v>
      </c>
      <c r="H15" s="89" t="s">
        <v>401</v>
      </c>
      <c r="I15" s="91" t="s">
        <v>28</v>
      </c>
    </row>
    <row r="16" ht="19.5" customHeight="1" spans="1:9">
      <c r="A16" s="89" t="s">
        <v>402</v>
      </c>
      <c r="B16" s="89" t="s">
        <v>403</v>
      </c>
      <c r="C16" s="91" t="s">
        <v>28</v>
      </c>
      <c r="D16" s="89" t="s">
        <v>404</v>
      </c>
      <c r="E16" s="89" t="s">
        <v>405</v>
      </c>
      <c r="F16" s="91" t="s">
        <v>28</v>
      </c>
      <c r="G16" s="89" t="s">
        <v>406</v>
      </c>
      <c r="H16" s="89" t="s">
        <v>407</v>
      </c>
      <c r="I16" s="91" t="s">
        <v>28</v>
      </c>
    </row>
    <row r="17" ht="19.5" customHeight="1" spans="1:9">
      <c r="A17" s="89" t="s">
        <v>408</v>
      </c>
      <c r="B17" s="89" t="s">
        <v>409</v>
      </c>
      <c r="C17" s="91" t="s">
        <v>410</v>
      </c>
      <c r="D17" s="89" t="s">
        <v>411</v>
      </c>
      <c r="E17" s="89" t="s">
        <v>412</v>
      </c>
      <c r="F17" s="91" t="s">
        <v>413</v>
      </c>
      <c r="G17" s="89" t="s">
        <v>414</v>
      </c>
      <c r="H17" s="89" t="s">
        <v>415</v>
      </c>
      <c r="I17" s="91" t="s">
        <v>28</v>
      </c>
    </row>
    <row r="18" ht="19.5" customHeight="1" spans="1:9">
      <c r="A18" s="89" t="s">
        <v>416</v>
      </c>
      <c r="B18" s="89" t="s">
        <v>417</v>
      </c>
      <c r="C18" s="91" t="s">
        <v>83</v>
      </c>
      <c r="D18" s="89" t="s">
        <v>418</v>
      </c>
      <c r="E18" s="89" t="s">
        <v>419</v>
      </c>
      <c r="F18" s="91" t="s">
        <v>28</v>
      </c>
      <c r="G18" s="89" t="s">
        <v>420</v>
      </c>
      <c r="H18" s="89" t="s">
        <v>421</v>
      </c>
      <c r="I18" s="91" t="s">
        <v>28</v>
      </c>
    </row>
    <row r="19" ht="19.5" customHeight="1" spans="1:9">
      <c r="A19" s="89" t="s">
        <v>422</v>
      </c>
      <c r="B19" s="89" t="s">
        <v>423</v>
      </c>
      <c r="C19" s="91" t="s">
        <v>28</v>
      </c>
      <c r="D19" s="89" t="s">
        <v>424</v>
      </c>
      <c r="E19" s="89" t="s">
        <v>425</v>
      </c>
      <c r="F19" s="91" t="s">
        <v>28</v>
      </c>
      <c r="G19" s="89" t="s">
        <v>426</v>
      </c>
      <c r="H19" s="89" t="s">
        <v>427</v>
      </c>
      <c r="I19" s="91" t="s">
        <v>28</v>
      </c>
    </row>
    <row r="20" ht="19.5" customHeight="1" spans="1:9">
      <c r="A20" s="89" t="s">
        <v>428</v>
      </c>
      <c r="B20" s="89" t="s">
        <v>429</v>
      </c>
      <c r="C20" s="91" t="s">
        <v>28</v>
      </c>
      <c r="D20" s="89" t="s">
        <v>430</v>
      </c>
      <c r="E20" s="89" t="s">
        <v>431</v>
      </c>
      <c r="F20" s="91" t="s">
        <v>28</v>
      </c>
      <c r="G20" s="89" t="s">
        <v>432</v>
      </c>
      <c r="H20" s="89" t="s">
        <v>433</v>
      </c>
      <c r="I20" s="91" t="s">
        <v>28</v>
      </c>
    </row>
    <row r="21" ht="19.5" customHeight="1" spans="1:9">
      <c r="A21" s="89" t="s">
        <v>434</v>
      </c>
      <c r="B21" s="89" t="s">
        <v>435</v>
      </c>
      <c r="C21" s="91" t="s">
        <v>436</v>
      </c>
      <c r="D21" s="89" t="s">
        <v>437</v>
      </c>
      <c r="E21" s="89" t="s">
        <v>438</v>
      </c>
      <c r="F21" s="91" t="s">
        <v>28</v>
      </c>
      <c r="G21" s="89" t="s">
        <v>439</v>
      </c>
      <c r="H21" s="89" t="s">
        <v>440</v>
      </c>
      <c r="I21" s="91" t="s">
        <v>28</v>
      </c>
    </row>
    <row r="22" ht="19.5" customHeight="1" spans="1:9">
      <c r="A22" s="89" t="s">
        <v>441</v>
      </c>
      <c r="B22" s="89" t="s">
        <v>442</v>
      </c>
      <c r="C22" s="91" t="s">
        <v>443</v>
      </c>
      <c r="D22" s="89" t="s">
        <v>444</v>
      </c>
      <c r="E22" s="89" t="s">
        <v>445</v>
      </c>
      <c r="F22" s="91" t="s">
        <v>28</v>
      </c>
      <c r="G22" s="89" t="s">
        <v>446</v>
      </c>
      <c r="H22" s="89" t="s">
        <v>447</v>
      </c>
      <c r="I22" s="91" t="s">
        <v>28</v>
      </c>
    </row>
    <row r="23" ht="19.5" customHeight="1" spans="1:9">
      <c r="A23" s="89" t="s">
        <v>448</v>
      </c>
      <c r="B23" s="89" t="s">
        <v>449</v>
      </c>
      <c r="C23" s="91" t="s">
        <v>450</v>
      </c>
      <c r="D23" s="89" t="s">
        <v>451</v>
      </c>
      <c r="E23" s="89" t="s">
        <v>452</v>
      </c>
      <c r="F23" s="91" t="s">
        <v>453</v>
      </c>
      <c r="G23" s="89" t="s">
        <v>454</v>
      </c>
      <c r="H23" s="89" t="s">
        <v>455</v>
      </c>
      <c r="I23" s="91" t="s">
        <v>28</v>
      </c>
    </row>
    <row r="24" ht="19.5" customHeight="1" spans="1:9">
      <c r="A24" s="89" t="s">
        <v>456</v>
      </c>
      <c r="B24" s="89" t="s">
        <v>457</v>
      </c>
      <c r="C24" s="91" t="s">
        <v>28</v>
      </c>
      <c r="D24" s="89" t="s">
        <v>458</v>
      </c>
      <c r="E24" s="89" t="s">
        <v>459</v>
      </c>
      <c r="F24" s="91" t="s">
        <v>28</v>
      </c>
      <c r="G24" s="89" t="s">
        <v>460</v>
      </c>
      <c r="H24" s="89" t="s">
        <v>461</v>
      </c>
      <c r="I24" s="91" t="s">
        <v>28</v>
      </c>
    </row>
    <row r="25" ht="19.5" customHeight="1" spans="1:9">
      <c r="A25" s="89" t="s">
        <v>462</v>
      </c>
      <c r="B25" s="89" t="s">
        <v>463</v>
      </c>
      <c r="C25" s="91" t="s">
        <v>464</v>
      </c>
      <c r="D25" s="89" t="s">
        <v>465</v>
      </c>
      <c r="E25" s="89" t="s">
        <v>466</v>
      </c>
      <c r="F25" s="91" t="s">
        <v>28</v>
      </c>
      <c r="G25" s="89" t="s">
        <v>467</v>
      </c>
      <c r="H25" s="89" t="s">
        <v>468</v>
      </c>
      <c r="I25" s="91" t="s">
        <v>28</v>
      </c>
    </row>
    <row r="26" ht="19.5" customHeight="1" spans="1:9">
      <c r="A26" s="89" t="s">
        <v>469</v>
      </c>
      <c r="B26" s="89" t="s">
        <v>470</v>
      </c>
      <c r="C26" s="91" t="s">
        <v>471</v>
      </c>
      <c r="D26" s="89" t="s">
        <v>472</v>
      </c>
      <c r="E26" s="89" t="s">
        <v>473</v>
      </c>
      <c r="F26" s="91" t="s">
        <v>28</v>
      </c>
      <c r="G26" s="89" t="s">
        <v>474</v>
      </c>
      <c r="H26" s="89" t="s">
        <v>475</v>
      </c>
      <c r="I26" s="91" t="s">
        <v>28</v>
      </c>
    </row>
    <row r="27" ht="19.5" customHeight="1" spans="1:9">
      <c r="A27" s="89" t="s">
        <v>476</v>
      </c>
      <c r="B27" s="89" t="s">
        <v>477</v>
      </c>
      <c r="C27" s="91" t="s">
        <v>28</v>
      </c>
      <c r="D27" s="89" t="s">
        <v>478</v>
      </c>
      <c r="E27" s="89" t="s">
        <v>479</v>
      </c>
      <c r="F27" s="91" t="s">
        <v>28</v>
      </c>
      <c r="G27" s="89" t="s">
        <v>480</v>
      </c>
      <c r="H27" s="89" t="s">
        <v>481</v>
      </c>
      <c r="I27" s="91" t="s">
        <v>28</v>
      </c>
    </row>
    <row r="28" ht="19.5" customHeight="1" spans="1:9">
      <c r="A28" s="89" t="s">
        <v>482</v>
      </c>
      <c r="B28" s="89" t="s">
        <v>483</v>
      </c>
      <c r="C28" s="91" t="s">
        <v>484</v>
      </c>
      <c r="D28" s="89" t="s">
        <v>485</v>
      </c>
      <c r="E28" s="89" t="s">
        <v>486</v>
      </c>
      <c r="F28" s="91" t="s">
        <v>28</v>
      </c>
      <c r="G28" s="89" t="s">
        <v>487</v>
      </c>
      <c r="H28" s="89" t="s">
        <v>488</v>
      </c>
      <c r="I28" s="91" t="s">
        <v>28</v>
      </c>
    </row>
    <row r="29" ht="19.5" customHeight="1" spans="1:9">
      <c r="A29" s="89" t="s">
        <v>489</v>
      </c>
      <c r="B29" s="89" t="s">
        <v>490</v>
      </c>
      <c r="C29" s="91" t="s">
        <v>28</v>
      </c>
      <c r="D29" s="89" t="s">
        <v>491</v>
      </c>
      <c r="E29" s="89" t="s">
        <v>492</v>
      </c>
      <c r="F29" s="91" t="s">
        <v>493</v>
      </c>
      <c r="G29" s="89" t="s">
        <v>494</v>
      </c>
      <c r="H29" s="89" t="s">
        <v>495</v>
      </c>
      <c r="I29" s="91" t="s">
        <v>28</v>
      </c>
    </row>
    <row r="30" ht="19.5" customHeight="1" spans="1:9">
      <c r="A30" s="89" t="s">
        <v>496</v>
      </c>
      <c r="B30" s="89" t="s">
        <v>497</v>
      </c>
      <c r="C30" s="91" t="s">
        <v>28</v>
      </c>
      <c r="D30" s="89" t="s">
        <v>498</v>
      </c>
      <c r="E30" s="89" t="s">
        <v>499</v>
      </c>
      <c r="F30" s="91" t="s">
        <v>28</v>
      </c>
      <c r="G30" s="89" t="s">
        <v>500</v>
      </c>
      <c r="H30" s="89" t="s">
        <v>237</v>
      </c>
      <c r="I30" s="91" t="s">
        <v>28</v>
      </c>
    </row>
    <row r="31" ht="19.5" customHeight="1" spans="1:9">
      <c r="A31" s="89" t="s">
        <v>501</v>
      </c>
      <c r="B31" s="89" t="s">
        <v>502</v>
      </c>
      <c r="C31" s="91" t="s">
        <v>28</v>
      </c>
      <c r="D31" s="89" t="s">
        <v>503</v>
      </c>
      <c r="E31" s="89" t="s">
        <v>504</v>
      </c>
      <c r="F31" s="91" t="s">
        <v>505</v>
      </c>
      <c r="G31" s="89" t="s">
        <v>506</v>
      </c>
      <c r="H31" s="89" t="s">
        <v>507</v>
      </c>
      <c r="I31" s="91" t="s">
        <v>28</v>
      </c>
    </row>
    <row r="32" ht="19.5" customHeight="1" spans="1:9">
      <c r="A32" s="89" t="s">
        <v>508</v>
      </c>
      <c r="B32" s="89" t="s">
        <v>509</v>
      </c>
      <c r="C32" s="91" t="s">
        <v>28</v>
      </c>
      <c r="D32" s="89" t="s">
        <v>510</v>
      </c>
      <c r="E32" s="89" t="s">
        <v>511</v>
      </c>
      <c r="F32" s="91" t="s">
        <v>512</v>
      </c>
      <c r="G32" s="89" t="s">
        <v>513</v>
      </c>
      <c r="H32" s="89" t="s">
        <v>514</v>
      </c>
      <c r="I32" s="91" t="s">
        <v>28</v>
      </c>
    </row>
    <row r="33" ht="19.5" customHeight="1" spans="1:9">
      <c r="A33" s="89" t="s">
        <v>515</v>
      </c>
      <c r="B33" s="89" t="s">
        <v>516</v>
      </c>
      <c r="C33" s="91" t="s">
        <v>17</v>
      </c>
      <c r="D33" s="89" t="s">
        <v>517</v>
      </c>
      <c r="E33" s="89" t="s">
        <v>518</v>
      </c>
      <c r="F33" s="91" t="s">
        <v>28</v>
      </c>
      <c r="G33" s="89" t="s">
        <v>519</v>
      </c>
      <c r="H33" s="89" t="s">
        <v>520</v>
      </c>
      <c r="I33" s="91" t="s">
        <v>28</v>
      </c>
    </row>
    <row r="34" ht="19.5" customHeight="1" spans="1:9">
      <c r="A34" s="89"/>
      <c r="B34" s="89"/>
      <c r="C34" s="91"/>
      <c r="D34" s="89" t="s">
        <v>521</v>
      </c>
      <c r="E34" s="89" t="s">
        <v>522</v>
      </c>
      <c r="F34" s="91" t="s">
        <v>28</v>
      </c>
      <c r="G34" s="89" t="s">
        <v>523</v>
      </c>
      <c r="H34" s="89" t="s">
        <v>524</v>
      </c>
      <c r="I34" s="91" t="s">
        <v>28</v>
      </c>
    </row>
    <row r="35" ht="19.5" customHeight="1" spans="1:9">
      <c r="A35" s="89"/>
      <c r="B35" s="89"/>
      <c r="C35" s="91"/>
      <c r="D35" s="89" t="s">
        <v>525</v>
      </c>
      <c r="E35" s="89" t="s">
        <v>526</v>
      </c>
      <c r="F35" s="91" t="s">
        <v>28</v>
      </c>
      <c r="G35" s="89" t="s">
        <v>527</v>
      </c>
      <c r="H35" s="89" t="s">
        <v>528</v>
      </c>
      <c r="I35" s="91" t="s">
        <v>28</v>
      </c>
    </row>
    <row r="36" ht="19.5" customHeight="1" spans="1:9">
      <c r="A36" s="89"/>
      <c r="B36" s="89"/>
      <c r="C36" s="91"/>
      <c r="D36" s="89" t="s">
        <v>529</v>
      </c>
      <c r="E36" s="89" t="s">
        <v>530</v>
      </c>
      <c r="F36" s="91" t="s">
        <v>28</v>
      </c>
      <c r="G36" s="89"/>
      <c r="H36" s="89"/>
      <c r="I36" s="91"/>
    </row>
    <row r="37" ht="19.5" customHeight="1" spans="1:9">
      <c r="A37" s="89"/>
      <c r="B37" s="89"/>
      <c r="C37" s="91"/>
      <c r="D37" s="89" t="s">
        <v>531</v>
      </c>
      <c r="E37" s="89" t="s">
        <v>532</v>
      </c>
      <c r="F37" s="91" t="s">
        <v>28</v>
      </c>
      <c r="G37" s="89"/>
      <c r="H37" s="89"/>
      <c r="I37" s="91"/>
    </row>
    <row r="38" ht="19.5" customHeight="1" spans="1:9">
      <c r="A38" s="89"/>
      <c r="B38" s="89"/>
      <c r="C38" s="91"/>
      <c r="D38" s="89" t="s">
        <v>533</v>
      </c>
      <c r="E38" s="89" t="s">
        <v>534</v>
      </c>
      <c r="F38" s="91" t="s">
        <v>28</v>
      </c>
      <c r="G38" s="89"/>
      <c r="H38" s="89"/>
      <c r="I38" s="91"/>
    </row>
    <row r="39" ht="19.5" customHeight="1" spans="1:9">
      <c r="A39" s="89"/>
      <c r="B39" s="89"/>
      <c r="C39" s="91"/>
      <c r="D39" s="89" t="s">
        <v>535</v>
      </c>
      <c r="E39" s="89" t="s">
        <v>536</v>
      </c>
      <c r="F39" s="91" t="s">
        <v>28</v>
      </c>
      <c r="G39" s="89"/>
      <c r="H39" s="89"/>
      <c r="I39" s="91"/>
    </row>
    <row r="40" ht="19.5" customHeight="1" spans="1:9">
      <c r="A40" s="88" t="s">
        <v>537</v>
      </c>
      <c r="B40" s="88"/>
      <c r="C40" s="91" t="s">
        <v>307</v>
      </c>
      <c r="D40" s="88" t="s">
        <v>538</v>
      </c>
      <c r="E40" s="88"/>
      <c r="F40" s="88"/>
      <c r="G40" s="88"/>
      <c r="H40" s="88"/>
      <c r="I40" s="91" t="s">
        <v>308</v>
      </c>
    </row>
    <row r="41" ht="19.5" customHeight="1" spans="1:9">
      <c r="A41" s="103" t="s">
        <v>539</v>
      </c>
      <c r="B41" s="103"/>
      <c r="C41" s="103"/>
      <c r="D41" s="103"/>
      <c r="E41" s="103"/>
      <c r="F41" s="103"/>
      <c r="G41" s="103"/>
      <c r="H41" s="103"/>
      <c r="I41" s="1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6" t="s">
        <v>540</v>
      </c>
    </row>
    <row r="2" spans="12:12">
      <c r="L2" s="107" t="s">
        <v>541</v>
      </c>
    </row>
    <row r="3" spans="1:12">
      <c r="A3" s="107" t="s">
        <v>2</v>
      </c>
      <c r="L3" s="107" t="s">
        <v>3</v>
      </c>
    </row>
    <row r="4" ht="15" customHeight="1" spans="1:12">
      <c r="A4" s="88" t="s">
        <v>542</v>
      </c>
      <c r="B4" s="88"/>
      <c r="C4" s="88"/>
      <c r="D4" s="88"/>
      <c r="E4" s="88"/>
      <c r="F4" s="88"/>
      <c r="G4" s="88"/>
      <c r="H4" s="88"/>
      <c r="I4" s="88"/>
      <c r="J4" s="88"/>
      <c r="K4" s="88"/>
      <c r="L4" s="88"/>
    </row>
    <row r="5" ht="15" customHeight="1" spans="1:12">
      <c r="A5" s="88" t="s">
        <v>337</v>
      </c>
      <c r="B5" s="88" t="s">
        <v>137</v>
      </c>
      <c r="C5" s="88" t="s">
        <v>8</v>
      </c>
      <c r="D5" s="88" t="s">
        <v>337</v>
      </c>
      <c r="E5" s="88" t="s">
        <v>137</v>
      </c>
      <c r="F5" s="88" t="s">
        <v>8</v>
      </c>
      <c r="G5" s="88" t="s">
        <v>337</v>
      </c>
      <c r="H5" s="88" t="s">
        <v>137</v>
      </c>
      <c r="I5" s="88" t="s">
        <v>8</v>
      </c>
      <c r="J5" s="88" t="s">
        <v>337</v>
      </c>
      <c r="K5" s="88" t="s">
        <v>137</v>
      </c>
      <c r="L5" s="88" t="s">
        <v>8</v>
      </c>
    </row>
    <row r="6" ht="15" customHeight="1" spans="1:12">
      <c r="A6" s="89" t="s">
        <v>338</v>
      </c>
      <c r="B6" s="89" t="s">
        <v>339</v>
      </c>
      <c r="C6" s="91" t="s">
        <v>28</v>
      </c>
      <c r="D6" s="89" t="s">
        <v>341</v>
      </c>
      <c r="E6" s="89" t="s">
        <v>342</v>
      </c>
      <c r="F6" s="91" t="s">
        <v>543</v>
      </c>
      <c r="G6" s="89" t="s">
        <v>544</v>
      </c>
      <c r="H6" s="89" t="s">
        <v>545</v>
      </c>
      <c r="I6" s="91" t="s">
        <v>28</v>
      </c>
      <c r="J6" s="89" t="s">
        <v>546</v>
      </c>
      <c r="K6" s="89" t="s">
        <v>547</v>
      </c>
      <c r="L6" s="91" t="s">
        <v>28</v>
      </c>
    </row>
    <row r="7" ht="15" customHeight="1" spans="1:12">
      <c r="A7" s="89" t="s">
        <v>345</v>
      </c>
      <c r="B7" s="89" t="s">
        <v>346</v>
      </c>
      <c r="C7" s="91" t="s">
        <v>28</v>
      </c>
      <c r="D7" s="89" t="s">
        <v>348</v>
      </c>
      <c r="E7" s="89" t="s">
        <v>349</v>
      </c>
      <c r="F7" s="91" t="s">
        <v>548</v>
      </c>
      <c r="G7" s="89" t="s">
        <v>549</v>
      </c>
      <c r="H7" s="89" t="s">
        <v>352</v>
      </c>
      <c r="I7" s="91" t="s">
        <v>28</v>
      </c>
      <c r="J7" s="89" t="s">
        <v>550</v>
      </c>
      <c r="K7" s="89" t="s">
        <v>468</v>
      </c>
      <c r="L7" s="91" t="s">
        <v>28</v>
      </c>
    </row>
    <row r="8" ht="15" customHeight="1" spans="1:12">
      <c r="A8" s="89" t="s">
        <v>353</v>
      </c>
      <c r="B8" s="89" t="s">
        <v>354</v>
      </c>
      <c r="C8" s="91" t="s">
        <v>28</v>
      </c>
      <c r="D8" s="89" t="s">
        <v>356</v>
      </c>
      <c r="E8" s="89" t="s">
        <v>357</v>
      </c>
      <c r="F8" s="91" t="s">
        <v>551</v>
      </c>
      <c r="G8" s="89" t="s">
        <v>552</v>
      </c>
      <c r="H8" s="89" t="s">
        <v>359</v>
      </c>
      <c r="I8" s="91" t="s">
        <v>28</v>
      </c>
      <c r="J8" s="89" t="s">
        <v>553</v>
      </c>
      <c r="K8" s="89" t="s">
        <v>495</v>
      </c>
      <c r="L8" s="91" t="s">
        <v>28</v>
      </c>
    </row>
    <row r="9" ht="15" customHeight="1" spans="1:12">
      <c r="A9" s="89" t="s">
        <v>360</v>
      </c>
      <c r="B9" s="89" t="s">
        <v>361</v>
      </c>
      <c r="C9" s="91" t="s">
        <v>28</v>
      </c>
      <c r="D9" s="89" t="s">
        <v>363</v>
      </c>
      <c r="E9" s="89" t="s">
        <v>364</v>
      </c>
      <c r="F9" s="91" t="s">
        <v>28</v>
      </c>
      <c r="G9" s="89" t="s">
        <v>554</v>
      </c>
      <c r="H9" s="89" t="s">
        <v>366</v>
      </c>
      <c r="I9" s="91" t="s">
        <v>28</v>
      </c>
      <c r="J9" s="89" t="s">
        <v>460</v>
      </c>
      <c r="K9" s="89" t="s">
        <v>461</v>
      </c>
      <c r="L9" s="91" t="s">
        <v>28</v>
      </c>
    </row>
    <row r="10" ht="15" customHeight="1" spans="1:12">
      <c r="A10" s="89" t="s">
        <v>367</v>
      </c>
      <c r="B10" s="89" t="s">
        <v>368</v>
      </c>
      <c r="C10" s="91" t="s">
        <v>28</v>
      </c>
      <c r="D10" s="89" t="s">
        <v>369</v>
      </c>
      <c r="E10" s="89" t="s">
        <v>370</v>
      </c>
      <c r="F10" s="91" t="s">
        <v>28</v>
      </c>
      <c r="G10" s="89" t="s">
        <v>555</v>
      </c>
      <c r="H10" s="89" t="s">
        <v>372</v>
      </c>
      <c r="I10" s="91" t="s">
        <v>28</v>
      </c>
      <c r="J10" s="89" t="s">
        <v>467</v>
      </c>
      <c r="K10" s="89" t="s">
        <v>468</v>
      </c>
      <c r="L10" s="91" t="s">
        <v>28</v>
      </c>
    </row>
    <row r="11" ht="15" customHeight="1" spans="1:12">
      <c r="A11" s="89" t="s">
        <v>373</v>
      </c>
      <c r="B11" s="89" t="s">
        <v>374</v>
      </c>
      <c r="C11" s="91" t="s">
        <v>28</v>
      </c>
      <c r="D11" s="89" t="s">
        <v>376</v>
      </c>
      <c r="E11" s="89" t="s">
        <v>377</v>
      </c>
      <c r="F11" s="91" t="s">
        <v>556</v>
      </c>
      <c r="G11" s="89" t="s">
        <v>557</v>
      </c>
      <c r="H11" s="89" t="s">
        <v>380</v>
      </c>
      <c r="I11" s="91" t="s">
        <v>28</v>
      </c>
      <c r="J11" s="89" t="s">
        <v>474</v>
      </c>
      <c r="K11" s="89" t="s">
        <v>475</v>
      </c>
      <c r="L11" s="91" t="s">
        <v>28</v>
      </c>
    </row>
    <row r="12" ht="15" customHeight="1" spans="1:12">
      <c r="A12" s="89" t="s">
        <v>381</v>
      </c>
      <c r="B12" s="89" t="s">
        <v>382</v>
      </c>
      <c r="C12" s="91" t="s">
        <v>28</v>
      </c>
      <c r="D12" s="89" t="s">
        <v>383</v>
      </c>
      <c r="E12" s="89" t="s">
        <v>384</v>
      </c>
      <c r="F12" s="91" t="s">
        <v>558</v>
      </c>
      <c r="G12" s="89" t="s">
        <v>559</v>
      </c>
      <c r="H12" s="89" t="s">
        <v>387</v>
      </c>
      <c r="I12" s="91" t="s">
        <v>28</v>
      </c>
      <c r="J12" s="89" t="s">
        <v>480</v>
      </c>
      <c r="K12" s="89" t="s">
        <v>481</v>
      </c>
      <c r="L12" s="91" t="s">
        <v>28</v>
      </c>
    </row>
    <row r="13" ht="15" customHeight="1" spans="1:12">
      <c r="A13" s="89" t="s">
        <v>388</v>
      </c>
      <c r="B13" s="89" t="s">
        <v>389</v>
      </c>
      <c r="C13" s="91" t="s">
        <v>28</v>
      </c>
      <c r="D13" s="89" t="s">
        <v>390</v>
      </c>
      <c r="E13" s="89" t="s">
        <v>391</v>
      </c>
      <c r="F13" s="91" t="s">
        <v>560</v>
      </c>
      <c r="G13" s="89" t="s">
        <v>561</v>
      </c>
      <c r="H13" s="89" t="s">
        <v>394</v>
      </c>
      <c r="I13" s="91" t="s">
        <v>28</v>
      </c>
      <c r="J13" s="89" t="s">
        <v>487</v>
      </c>
      <c r="K13" s="89" t="s">
        <v>488</v>
      </c>
      <c r="L13" s="91" t="s">
        <v>28</v>
      </c>
    </row>
    <row r="14" ht="15" customHeight="1" spans="1:12">
      <c r="A14" s="89" t="s">
        <v>395</v>
      </c>
      <c r="B14" s="89" t="s">
        <v>396</v>
      </c>
      <c r="C14" s="91" t="s">
        <v>28</v>
      </c>
      <c r="D14" s="89" t="s">
        <v>398</v>
      </c>
      <c r="E14" s="89" t="s">
        <v>399</v>
      </c>
      <c r="F14" s="91" t="s">
        <v>28</v>
      </c>
      <c r="G14" s="89" t="s">
        <v>562</v>
      </c>
      <c r="H14" s="89" t="s">
        <v>427</v>
      </c>
      <c r="I14" s="91" t="s">
        <v>28</v>
      </c>
      <c r="J14" s="89" t="s">
        <v>494</v>
      </c>
      <c r="K14" s="89" t="s">
        <v>495</v>
      </c>
      <c r="L14" s="91" t="s">
        <v>28</v>
      </c>
    </row>
    <row r="15" ht="15" customHeight="1" spans="1:12">
      <c r="A15" s="89" t="s">
        <v>402</v>
      </c>
      <c r="B15" s="89" t="s">
        <v>403</v>
      </c>
      <c r="C15" s="91" t="s">
        <v>28</v>
      </c>
      <c r="D15" s="89" t="s">
        <v>404</v>
      </c>
      <c r="E15" s="89" t="s">
        <v>405</v>
      </c>
      <c r="F15" s="91" t="s">
        <v>28</v>
      </c>
      <c r="G15" s="89" t="s">
        <v>563</v>
      </c>
      <c r="H15" s="89" t="s">
        <v>433</v>
      </c>
      <c r="I15" s="91" t="s">
        <v>28</v>
      </c>
      <c r="J15" s="89" t="s">
        <v>564</v>
      </c>
      <c r="K15" s="89" t="s">
        <v>565</v>
      </c>
      <c r="L15" s="91" t="s">
        <v>28</v>
      </c>
    </row>
    <row r="16" ht="15" customHeight="1" spans="1:12">
      <c r="A16" s="89" t="s">
        <v>408</v>
      </c>
      <c r="B16" s="89" t="s">
        <v>409</v>
      </c>
      <c r="C16" s="91" t="s">
        <v>28</v>
      </c>
      <c r="D16" s="89" t="s">
        <v>411</v>
      </c>
      <c r="E16" s="89" t="s">
        <v>412</v>
      </c>
      <c r="F16" s="91" t="s">
        <v>566</v>
      </c>
      <c r="G16" s="89" t="s">
        <v>567</v>
      </c>
      <c r="H16" s="89" t="s">
        <v>440</v>
      </c>
      <c r="I16" s="91" t="s">
        <v>28</v>
      </c>
      <c r="J16" s="89" t="s">
        <v>568</v>
      </c>
      <c r="K16" s="89" t="s">
        <v>569</v>
      </c>
      <c r="L16" s="91" t="s">
        <v>28</v>
      </c>
    </row>
    <row r="17" ht="15" customHeight="1" spans="1:12">
      <c r="A17" s="89" t="s">
        <v>416</v>
      </c>
      <c r="B17" s="89" t="s">
        <v>417</v>
      </c>
      <c r="C17" s="91" t="s">
        <v>28</v>
      </c>
      <c r="D17" s="89" t="s">
        <v>418</v>
      </c>
      <c r="E17" s="89" t="s">
        <v>419</v>
      </c>
      <c r="F17" s="91" t="s">
        <v>28</v>
      </c>
      <c r="G17" s="89" t="s">
        <v>570</v>
      </c>
      <c r="H17" s="89" t="s">
        <v>447</v>
      </c>
      <c r="I17" s="91" t="s">
        <v>28</v>
      </c>
      <c r="J17" s="89" t="s">
        <v>571</v>
      </c>
      <c r="K17" s="89" t="s">
        <v>572</v>
      </c>
      <c r="L17" s="91" t="s">
        <v>28</v>
      </c>
    </row>
    <row r="18" ht="15" customHeight="1" spans="1:12">
      <c r="A18" s="89" t="s">
        <v>422</v>
      </c>
      <c r="B18" s="89" t="s">
        <v>423</v>
      </c>
      <c r="C18" s="91" t="s">
        <v>28</v>
      </c>
      <c r="D18" s="89" t="s">
        <v>424</v>
      </c>
      <c r="E18" s="89" t="s">
        <v>425</v>
      </c>
      <c r="F18" s="91" t="s">
        <v>573</v>
      </c>
      <c r="G18" s="89" t="s">
        <v>574</v>
      </c>
      <c r="H18" s="89" t="s">
        <v>575</v>
      </c>
      <c r="I18" s="91" t="s">
        <v>28</v>
      </c>
      <c r="J18" s="89" t="s">
        <v>576</v>
      </c>
      <c r="K18" s="89" t="s">
        <v>577</v>
      </c>
      <c r="L18" s="91" t="s">
        <v>28</v>
      </c>
    </row>
    <row r="19" ht="15" customHeight="1" spans="1:12">
      <c r="A19" s="89" t="s">
        <v>428</v>
      </c>
      <c r="B19" s="89" t="s">
        <v>429</v>
      </c>
      <c r="C19" s="91" t="s">
        <v>28</v>
      </c>
      <c r="D19" s="89" t="s">
        <v>430</v>
      </c>
      <c r="E19" s="89" t="s">
        <v>431</v>
      </c>
      <c r="F19" s="91" t="s">
        <v>578</v>
      </c>
      <c r="G19" s="89" t="s">
        <v>343</v>
      </c>
      <c r="H19" s="89" t="s">
        <v>344</v>
      </c>
      <c r="I19" s="91" t="s">
        <v>579</v>
      </c>
      <c r="J19" s="89" t="s">
        <v>500</v>
      </c>
      <c r="K19" s="89" t="s">
        <v>237</v>
      </c>
      <c r="L19" s="91" t="s">
        <v>28</v>
      </c>
    </row>
    <row r="20" ht="15" customHeight="1" spans="1:12">
      <c r="A20" s="89" t="s">
        <v>434</v>
      </c>
      <c r="B20" s="89" t="s">
        <v>435</v>
      </c>
      <c r="C20" s="91" t="s">
        <v>580</v>
      </c>
      <c r="D20" s="89" t="s">
        <v>437</v>
      </c>
      <c r="E20" s="89" t="s">
        <v>438</v>
      </c>
      <c r="F20" s="91" t="s">
        <v>581</v>
      </c>
      <c r="G20" s="89" t="s">
        <v>351</v>
      </c>
      <c r="H20" s="89" t="s">
        <v>352</v>
      </c>
      <c r="I20" s="91" t="s">
        <v>28</v>
      </c>
      <c r="J20" s="89" t="s">
        <v>506</v>
      </c>
      <c r="K20" s="89" t="s">
        <v>507</v>
      </c>
      <c r="L20" s="91" t="s">
        <v>28</v>
      </c>
    </row>
    <row r="21" ht="15" customHeight="1" spans="1:12">
      <c r="A21" s="89" t="s">
        <v>441</v>
      </c>
      <c r="B21" s="89" t="s">
        <v>442</v>
      </c>
      <c r="C21" s="91" t="s">
        <v>28</v>
      </c>
      <c r="D21" s="89" t="s">
        <v>444</v>
      </c>
      <c r="E21" s="89" t="s">
        <v>445</v>
      </c>
      <c r="F21" s="91" t="s">
        <v>582</v>
      </c>
      <c r="G21" s="89" t="s">
        <v>358</v>
      </c>
      <c r="H21" s="89" t="s">
        <v>359</v>
      </c>
      <c r="I21" s="91" t="s">
        <v>28</v>
      </c>
      <c r="J21" s="89" t="s">
        <v>513</v>
      </c>
      <c r="K21" s="89" t="s">
        <v>514</v>
      </c>
      <c r="L21" s="91" t="s">
        <v>28</v>
      </c>
    </row>
    <row r="22" ht="15" customHeight="1" spans="1:12">
      <c r="A22" s="89" t="s">
        <v>448</v>
      </c>
      <c r="B22" s="89" t="s">
        <v>449</v>
      </c>
      <c r="C22" s="91" t="s">
        <v>28</v>
      </c>
      <c r="D22" s="89" t="s">
        <v>451</v>
      </c>
      <c r="E22" s="89" t="s">
        <v>452</v>
      </c>
      <c r="F22" s="91" t="s">
        <v>583</v>
      </c>
      <c r="G22" s="89" t="s">
        <v>365</v>
      </c>
      <c r="H22" s="89" t="s">
        <v>366</v>
      </c>
      <c r="I22" s="91" t="s">
        <v>579</v>
      </c>
      <c r="J22" s="89" t="s">
        <v>519</v>
      </c>
      <c r="K22" s="89" t="s">
        <v>520</v>
      </c>
      <c r="L22" s="91" t="s">
        <v>28</v>
      </c>
    </row>
    <row r="23" ht="15" customHeight="1" spans="1:12">
      <c r="A23" s="89" t="s">
        <v>456</v>
      </c>
      <c r="B23" s="89" t="s">
        <v>457</v>
      </c>
      <c r="C23" s="91" t="s">
        <v>28</v>
      </c>
      <c r="D23" s="89" t="s">
        <v>458</v>
      </c>
      <c r="E23" s="89" t="s">
        <v>459</v>
      </c>
      <c r="F23" s="91" t="s">
        <v>584</v>
      </c>
      <c r="G23" s="89" t="s">
        <v>371</v>
      </c>
      <c r="H23" s="89" t="s">
        <v>372</v>
      </c>
      <c r="I23" s="91" t="s">
        <v>28</v>
      </c>
      <c r="J23" s="89" t="s">
        <v>523</v>
      </c>
      <c r="K23" s="89" t="s">
        <v>524</v>
      </c>
      <c r="L23" s="91" t="s">
        <v>28</v>
      </c>
    </row>
    <row r="24" ht="15" customHeight="1" spans="1:12">
      <c r="A24" s="89" t="s">
        <v>462</v>
      </c>
      <c r="B24" s="89" t="s">
        <v>463</v>
      </c>
      <c r="C24" s="91" t="s">
        <v>28</v>
      </c>
      <c r="D24" s="89" t="s">
        <v>465</v>
      </c>
      <c r="E24" s="89" t="s">
        <v>466</v>
      </c>
      <c r="F24" s="91" t="s">
        <v>28</v>
      </c>
      <c r="G24" s="89" t="s">
        <v>379</v>
      </c>
      <c r="H24" s="89" t="s">
        <v>380</v>
      </c>
      <c r="I24" s="91" t="s">
        <v>28</v>
      </c>
      <c r="J24" s="89" t="s">
        <v>527</v>
      </c>
      <c r="K24" s="89" t="s">
        <v>528</v>
      </c>
      <c r="L24" s="91" t="s">
        <v>28</v>
      </c>
    </row>
    <row r="25" ht="15" customHeight="1" spans="1:12">
      <c r="A25" s="89" t="s">
        <v>469</v>
      </c>
      <c r="B25" s="89" t="s">
        <v>470</v>
      </c>
      <c r="C25" s="91" t="s">
        <v>585</v>
      </c>
      <c r="D25" s="89" t="s">
        <v>472</v>
      </c>
      <c r="E25" s="89" t="s">
        <v>473</v>
      </c>
      <c r="F25" s="91" t="s">
        <v>28</v>
      </c>
      <c r="G25" s="89" t="s">
        <v>386</v>
      </c>
      <c r="H25" s="89" t="s">
        <v>387</v>
      </c>
      <c r="I25" s="91" t="s">
        <v>28</v>
      </c>
      <c r="J25" s="89"/>
      <c r="K25" s="89"/>
      <c r="L25" s="90"/>
    </row>
    <row r="26" ht="15" customHeight="1" spans="1:12">
      <c r="A26" s="89" t="s">
        <v>476</v>
      </c>
      <c r="B26" s="89" t="s">
        <v>477</v>
      </c>
      <c r="C26" s="91" t="s">
        <v>28</v>
      </c>
      <c r="D26" s="89" t="s">
        <v>478</v>
      </c>
      <c r="E26" s="89" t="s">
        <v>479</v>
      </c>
      <c r="F26" s="91" t="s">
        <v>586</v>
      </c>
      <c r="G26" s="89" t="s">
        <v>393</v>
      </c>
      <c r="H26" s="89" t="s">
        <v>394</v>
      </c>
      <c r="I26" s="91" t="s">
        <v>28</v>
      </c>
      <c r="J26" s="89"/>
      <c r="K26" s="89"/>
      <c r="L26" s="90"/>
    </row>
    <row r="27" ht="15" customHeight="1" spans="1:12">
      <c r="A27" s="89" t="s">
        <v>482</v>
      </c>
      <c r="B27" s="89" t="s">
        <v>483</v>
      </c>
      <c r="C27" s="91" t="s">
        <v>28</v>
      </c>
      <c r="D27" s="89" t="s">
        <v>485</v>
      </c>
      <c r="E27" s="89" t="s">
        <v>486</v>
      </c>
      <c r="F27" s="91" t="s">
        <v>587</v>
      </c>
      <c r="G27" s="89" t="s">
        <v>400</v>
      </c>
      <c r="H27" s="89" t="s">
        <v>401</v>
      </c>
      <c r="I27" s="91" t="s">
        <v>28</v>
      </c>
      <c r="J27" s="89"/>
      <c r="K27" s="89"/>
      <c r="L27" s="90"/>
    </row>
    <row r="28" ht="15" customHeight="1" spans="1:12">
      <c r="A28" s="89" t="s">
        <v>489</v>
      </c>
      <c r="B28" s="89" t="s">
        <v>490</v>
      </c>
      <c r="C28" s="91" t="s">
        <v>28</v>
      </c>
      <c r="D28" s="89" t="s">
        <v>491</v>
      </c>
      <c r="E28" s="89" t="s">
        <v>492</v>
      </c>
      <c r="F28" s="91" t="s">
        <v>28</v>
      </c>
      <c r="G28" s="89" t="s">
        <v>406</v>
      </c>
      <c r="H28" s="89" t="s">
        <v>407</v>
      </c>
      <c r="I28" s="91" t="s">
        <v>28</v>
      </c>
      <c r="J28" s="89"/>
      <c r="K28" s="89"/>
      <c r="L28" s="90"/>
    </row>
    <row r="29" ht="15" customHeight="1" spans="1:12">
      <c r="A29" s="89" t="s">
        <v>496</v>
      </c>
      <c r="B29" s="89" t="s">
        <v>497</v>
      </c>
      <c r="C29" s="91" t="s">
        <v>588</v>
      </c>
      <c r="D29" s="89" t="s">
        <v>498</v>
      </c>
      <c r="E29" s="89" t="s">
        <v>499</v>
      </c>
      <c r="F29" s="91" t="s">
        <v>28</v>
      </c>
      <c r="G29" s="89" t="s">
        <v>414</v>
      </c>
      <c r="H29" s="89" t="s">
        <v>415</v>
      </c>
      <c r="I29" s="91" t="s">
        <v>28</v>
      </c>
      <c r="J29" s="89"/>
      <c r="K29" s="89"/>
      <c r="L29" s="90"/>
    </row>
    <row r="30" ht="15" customHeight="1" spans="1:12">
      <c r="A30" s="89" t="s">
        <v>501</v>
      </c>
      <c r="B30" s="89" t="s">
        <v>502</v>
      </c>
      <c r="C30" s="91" t="s">
        <v>28</v>
      </c>
      <c r="D30" s="89" t="s">
        <v>503</v>
      </c>
      <c r="E30" s="89" t="s">
        <v>504</v>
      </c>
      <c r="F30" s="91" t="s">
        <v>28</v>
      </c>
      <c r="G30" s="89" t="s">
        <v>420</v>
      </c>
      <c r="H30" s="89" t="s">
        <v>421</v>
      </c>
      <c r="I30" s="91" t="s">
        <v>28</v>
      </c>
      <c r="J30" s="89"/>
      <c r="K30" s="89"/>
      <c r="L30" s="90"/>
    </row>
    <row r="31" ht="15" customHeight="1" spans="1:12">
      <c r="A31" s="89" t="s">
        <v>508</v>
      </c>
      <c r="B31" s="89" t="s">
        <v>509</v>
      </c>
      <c r="C31" s="91" t="s">
        <v>28</v>
      </c>
      <c r="D31" s="89" t="s">
        <v>510</v>
      </c>
      <c r="E31" s="89" t="s">
        <v>511</v>
      </c>
      <c r="F31" s="91" t="s">
        <v>589</v>
      </c>
      <c r="G31" s="89" t="s">
        <v>426</v>
      </c>
      <c r="H31" s="89" t="s">
        <v>427</v>
      </c>
      <c r="I31" s="91" t="s">
        <v>28</v>
      </c>
      <c r="J31" s="89"/>
      <c r="K31" s="89"/>
      <c r="L31" s="90"/>
    </row>
    <row r="32" ht="15" customHeight="1" spans="1:12">
      <c r="A32" s="89" t="s">
        <v>515</v>
      </c>
      <c r="B32" s="89" t="s">
        <v>590</v>
      </c>
      <c r="C32" s="91" t="s">
        <v>28</v>
      </c>
      <c r="D32" s="89" t="s">
        <v>517</v>
      </c>
      <c r="E32" s="89" t="s">
        <v>518</v>
      </c>
      <c r="F32" s="91" t="s">
        <v>28</v>
      </c>
      <c r="G32" s="89" t="s">
        <v>432</v>
      </c>
      <c r="H32" s="89" t="s">
        <v>433</v>
      </c>
      <c r="I32" s="91" t="s">
        <v>28</v>
      </c>
      <c r="J32" s="89"/>
      <c r="K32" s="89"/>
      <c r="L32" s="90"/>
    </row>
    <row r="33" ht="15" customHeight="1" spans="1:12">
      <c r="A33" s="89"/>
      <c r="B33" s="89"/>
      <c r="C33" s="90"/>
      <c r="D33" s="89" t="s">
        <v>521</v>
      </c>
      <c r="E33" s="89" t="s">
        <v>522</v>
      </c>
      <c r="F33" s="91" t="s">
        <v>591</v>
      </c>
      <c r="G33" s="89" t="s">
        <v>439</v>
      </c>
      <c r="H33" s="89" t="s">
        <v>440</v>
      </c>
      <c r="I33" s="91" t="s">
        <v>28</v>
      </c>
      <c r="J33" s="89"/>
      <c r="K33" s="89"/>
      <c r="L33" s="90"/>
    </row>
    <row r="34" ht="15" customHeight="1" spans="1:12">
      <c r="A34" s="89"/>
      <c r="B34" s="89"/>
      <c r="C34" s="90"/>
      <c r="D34" s="89" t="s">
        <v>525</v>
      </c>
      <c r="E34" s="89" t="s">
        <v>526</v>
      </c>
      <c r="F34" s="91" t="s">
        <v>28</v>
      </c>
      <c r="G34" s="89" t="s">
        <v>446</v>
      </c>
      <c r="H34" s="89" t="s">
        <v>447</v>
      </c>
      <c r="I34" s="91" t="s">
        <v>28</v>
      </c>
      <c r="J34" s="89"/>
      <c r="K34" s="89"/>
      <c r="L34" s="90"/>
    </row>
    <row r="35" ht="15" customHeight="1" spans="1:12">
      <c r="A35" s="89"/>
      <c r="B35" s="89"/>
      <c r="C35" s="90"/>
      <c r="D35" s="89" t="s">
        <v>529</v>
      </c>
      <c r="E35" s="89" t="s">
        <v>530</v>
      </c>
      <c r="F35" s="91" t="s">
        <v>28</v>
      </c>
      <c r="G35" s="89" t="s">
        <v>454</v>
      </c>
      <c r="H35" s="89" t="s">
        <v>455</v>
      </c>
      <c r="I35" s="91" t="s">
        <v>28</v>
      </c>
      <c r="J35" s="89"/>
      <c r="K35" s="89"/>
      <c r="L35" s="90"/>
    </row>
    <row r="36" ht="15" customHeight="1" spans="1:12">
      <c r="A36" s="89"/>
      <c r="B36" s="89"/>
      <c r="C36" s="90"/>
      <c r="D36" s="89" t="s">
        <v>531</v>
      </c>
      <c r="E36" s="89" t="s">
        <v>532</v>
      </c>
      <c r="F36" s="91" t="s">
        <v>28</v>
      </c>
      <c r="G36" s="89"/>
      <c r="H36" s="89"/>
      <c r="I36" s="90"/>
      <c r="J36" s="89"/>
      <c r="K36" s="89"/>
      <c r="L36" s="90"/>
    </row>
    <row r="37" ht="15" customHeight="1" spans="1:12">
      <c r="A37" s="89"/>
      <c r="B37" s="89"/>
      <c r="C37" s="90"/>
      <c r="D37" s="89" t="s">
        <v>533</v>
      </c>
      <c r="E37" s="89" t="s">
        <v>534</v>
      </c>
      <c r="F37" s="91" t="s">
        <v>28</v>
      </c>
      <c r="G37" s="89"/>
      <c r="H37" s="89"/>
      <c r="I37" s="90"/>
      <c r="J37" s="89"/>
      <c r="K37" s="89"/>
      <c r="L37" s="90"/>
    </row>
    <row r="38" ht="15" customHeight="1" spans="1:12">
      <c r="A38" s="89"/>
      <c r="B38" s="89"/>
      <c r="C38" s="90"/>
      <c r="D38" s="89" t="s">
        <v>535</v>
      </c>
      <c r="E38" s="89" t="s">
        <v>536</v>
      </c>
      <c r="F38" s="91" t="s">
        <v>28</v>
      </c>
      <c r="G38" s="89"/>
      <c r="H38" s="89"/>
      <c r="I38" s="90"/>
      <c r="J38" s="89"/>
      <c r="K38" s="89"/>
      <c r="L38" s="90"/>
    </row>
    <row r="39" ht="15" customHeight="1" spans="1:12">
      <c r="A39" s="103" t="s">
        <v>592</v>
      </c>
      <c r="B39" s="103"/>
      <c r="C39" s="103"/>
      <c r="D39" s="103"/>
      <c r="E39" s="103"/>
      <c r="F39" s="103"/>
      <c r="G39" s="103"/>
      <c r="H39" s="103"/>
      <c r="I39" s="103"/>
      <c r="J39" s="103"/>
      <c r="K39" s="103"/>
      <c r="L39" s="10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593</v>
      </c>
    </row>
    <row r="2" ht="14.25" spans="20:20">
      <c r="T2" s="87" t="s">
        <v>594</v>
      </c>
    </row>
    <row r="3" ht="14.25" spans="1:20">
      <c r="A3" s="87" t="s">
        <v>2</v>
      </c>
      <c r="T3" s="87" t="s">
        <v>3</v>
      </c>
    </row>
    <row r="4" ht="19.5" customHeight="1" spans="1:20">
      <c r="A4" s="94" t="s">
        <v>6</v>
      </c>
      <c r="B4" s="94"/>
      <c r="C4" s="94"/>
      <c r="D4" s="94"/>
      <c r="E4" s="94" t="s">
        <v>297</v>
      </c>
      <c r="F4" s="94"/>
      <c r="G4" s="94"/>
      <c r="H4" s="94" t="s">
        <v>298</v>
      </c>
      <c r="I4" s="94"/>
      <c r="J4" s="94"/>
      <c r="K4" s="94" t="s">
        <v>299</v>
      </c>
      <c r="L4" s="94"/>
      <c r="M4" s="94"/>
      <c r="N4" s="94"/>
      <c r="O4" s="94"/>
      <c r="P4" s="94" t="s">
        <v>119</v>
      </c>
      <c r="Q4" s="94"/>
      <c r="R4" s="94"/>
      <c r="S4" s="94"/>
      <c r="T4" s="94"/>
    </row>
    <row r="5" ht="19.5" customHeight="1" spans="1:20">
      <c r="A5" s="94" t="s">
        <v>136</v>
      </c>
      <c r="B5" s="94"/>
      <c r="C5" s="94"/>
      <c r="D5" s="94" t="s">
        <v>137</v>
      </c>
      <c r="E5" s="94" t="s">
        <v>143</v>
      </c>
      <c r="F5" s="94" t="s">
        <v>300</v>
      </c>
      <c r="G5" s="94" t="s">
        <v>301</v>
      </c>
      <c r="H5" s="94" t="s">
        <v>143</v>
      </c>
      <c r="I5" s="94" t="s">
        <v>249</v>
      </c>
      <c r="J5" s="94" t="s">
        <v>250</v>
      </c>
      <c r="K5" s="94" t="s">
        <v>143</v>
      </c>
      <c r="L5" s="94" t="s">
        <v>249</v>
      </c>
      <c r="M5" s="94"/>
      <c r="N5" s="94" t="s">
        <v>249</v>
      </c>
      <c r="O5" s="94" t="s">
        <v>250</v>
      </c>
      <c r="P5" s="94" t="s">
        <v>143</v>
      </c>
      <c r="Q5" s="94" t="s">
        <v>300</v>
      </c>
      <c r="R5" s="94" t="s">
        <v>301</v>
      </c>
      <c r="S5" s="94" t="s">
        <v>301</v>
      </c>
      <c r="T5" s="94"/>
    </row>
    <row r="6" ht="19.5" customHeight="1" spans="1:20">
      <c r="A6" s="94"/>
      <c r="B6" s="94"/>
      <c r="C6" s="94"/>
      <c r="D6" s="94"/>
      <c r="E6" s="94"/>
      <c r="F6" s="94"/>
      <c r="G6" s="94" t="s">
        <v>138</v>
      </c>
      <c r="H6" s="94"/>
      <c r="I6" s="94"/>
      <c r="J6" s="94" t="s">
        <v>138</v>
      </c>
      <c r="K6" s="94"/>
      <c r="L6" s="94" t="s">
        <v>138</v>
      </c>
      <c r="M6" s="94" t="s">
        <v>303</v>
      </c>
      <c r="N6" s="94" t="s">
        <v>302</v>
      </c>
      <c r="O6" s="94" t="s">
        <v>138</v>
      </c>
      <c r="P6" s="94"/>
      <c r="Q6" s="94"/>
      <c r="R6" s="94" t="s">
        <v>138</v>
      </c>
      <c r="S6" s="94" t="s">
        <v>304</v>
      </c>
      <c r="T6" s="94" t="s">
        <v>305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140</v>
      </c>
      <c r="B8" s="94" t="s">
        <v>141</v>
      </c>
      <c r="C8" s="94" t="s">
        <v>142</v>
      </c>
      <c r="D8" s="94" t="s">
        <v>10</v>
      </c>
      <c r="E8" s="88" t="s">
        <v>11</v>
      </c>
      <c r="F8" s="88" t="s">
        <v>12</v>
      </c>
      <c r="G8" s="88" t="s">
        <v>23</v>
      </c>
      <c r="H8" s="88" t="s">
        <v>27</v>
      </c>
      <c r="I8" s="88" t="s">
        <v>32</v>
      </c>
      <c r="J8" s="88" t="s">
        <v>36</v>
      </c>
      <c r="K8" s="88" t="s">
        <v>40</v>
      </c>
      <c r="L8" s="88" t="s">
        <v>44</v>
      </c>
      <c r="M8" s="88" t="s">
        <v>49</v>
      </c>
      <c r="N8" s="88" t="s">
        <v>53</v>
      </c>
      <c r="O8" s="88" t="s">
        <v>56</v>
      </c>
      <c r="P8" s="88" t="s">
        <v>59</v>
      </c>
      <c r="Q8" s="88" t="s">
        <v>62</v>
      </c>
      <c r="R8" s="88" t="s">
        <v>65</v>
      </c>
      <c r="S8" s="88" t="s">
        <v>68</v>
      </c>
      <c r="T8" s="88" t="s">
        <v>71</v>
      </c>
    </row>
    <row r="9" ht="19.5" customHeight="1" spans="1:20">
      <c r="A9" s="94"/>
      <c r="B9" s="94"/>
      <c r="C9" s="94"/>
      <c r="D9" s="94" t="s">
        <v>143</v>
      </c>
      <c r="E9" s="91" t="s">
        <v>28</v>
      </c>
      <c r="F9" s="91" t="s">
        <v>28</v>
      </c>
      <c r="G9" s="91" t="s">
        <v>28</v>
      </c>
      <c r="H9" s="91" t="s">
        <v>19</v>
      </c>
      <c r="I9" s="91" t="s">
        <v>28</v>
      </c>
      <c r="J9" s="91" t="s">
        <v>19</v>
      </c>
      <c r="K9" s="91" t="s">
        <v>19</v>
      </c>
      <c r="L9" s="91"/>
      <c r="M9" s="91"/>
      <c r="N9" s="91"/>
      <c r="O9" s="91" t="s">
        <v>19</v>
      </c>
      <c r="P9" s="91" t="s">
        <v>28</v>
      </c>
      <c r="Q9" s="91" t="s">
        <v>28</v>
      </c>
      <c r="R9" s="91" t="s">
        <v>28</v>
      </c>
      <c r="S9" s="91" t="s">
        <v>28</v>
      </c>
      <c r="T9" s="91" t="s">
        <v>28</v>
      </c>
    </row>
    <row r="10" ht="19.5" customHeight="1" spans="1:20">
      <c r="A10" s="103" t="s">
        <v>236</v>
      </c>
      <c r="B10" s="103"/>
      <c r="C10" s="103"/>
      <c r="D10" s="103" t="s">
        <v>237</v>
      </c>
      <c r="E10" s="91" t="s">
        <v>28</v>
      </c>
      <c r="F10" s="91" t="s">
        <v>28</v>
      </c>
      <c r="G10" s="91" t="s">
        <v>28</v>
      </c>
      <c r="H10" s="91" t="s">
        <v>19</v>
      </c>
      <c r="I10" s="91" t="s">
        <v>28</v>
      </c>
      <c r="J10" s="91" t="s">
        <v>19</v>
      </c>
      <c r="K10" s="91" t="s">
        <v>19</v>
      </c>
      <c r="L10" s="91"/>
      <c r="M10" s="91"/>
      <c r="N10" s="91"/>
      <c r="O10" s="91" t="s">
        <v>19</v>
      </c>
      <c r="P10" s="91" t="s">
        <v>28</v>
      </c>
      <c r="Q10" s="91" t="s">
        <v>28</v>
      </c>
      <c r="R10" s="91" t="s">
        <v>28</v>
      </c>
      <c r="S10" s="91" t="s">
        <v>28</v>
      </c>
      <c r="T10" s="91" t="s">
        <v>28</v>
      </c>
    </row>
    <row r="11" ht="19.5" customHeight="1" spans="1:20">
      <c r="A11" s="103" t="s">
        <v>240</v>
      </c>
      <c r="B11" s="103"/>
      <c r="C11" s="103"/>
      <c r="D11" s="103" t="s">
        <v>241</v>
      </c>
      <c r="E11" s="91" t="s">
        <v>28</v>
      </c>
      <c r="F11" s="91" t="s">
        <v>28</v>
      </c>
      <c r="G11" s="91" t="s">
        <v>28</v>
      </c>
      <c r="H11" s="91" t="s">
        <v>19</v>
      </c>
      <c r="I11" s="91" t="s">
        <v>28</v>
      </c>
      <c r="J11" s="91" t="s">
        <v>19</v>
      </c>
      <c r="K11" s="91" t="s">
        <v>19</v>
      </c>
      <c r="L11" s="91"/>
      <c r="M11" s="91"/>
      <c r="N11" s="91"/>
      <c r="O11" s="91" t="s">
        <v>19</v>
      </c>
      <c r="P11" s="91" t="s">
        <v>28</v>
      </c>
      <c r="Q11" s="91" t="s">
        <v>28</v>
      </c>
      <c r="R11" s="91" t="s">
        <v>28</v>
      </c>
      <c r="S11" s="91" t="s">
        <v>28</v>
      </c>
      <c r="T11" s="91" t="s">
        <v>28</v>
      </c>
    </row>
    <row r="12" ht="19.5" customHeight="1" spans="1:20">
      <c r="A12" s="103" t="s">
        <v>242</v>
      </c>
      <c r="B12" s="103"/>
      <c r="C12" s="103"/>
      <c r="D12" s="103" t="s">
        <v>243</v>
      </c>
      <c r="E12" s="91" t="s">
        <v>28</v>
      </c>
      <c r="F12" s="91" t="s">
        <v>28</v>
      </c>
      <c r="G12" s="91" t="s">
        <v>28</v>
      </c>
      <c r="H12" s="91" t="s">
        <v>19</v>
      </c>
      <c r="I12" s="91" t="s">
        <v>28</v>
      </c>
      <c r="J12" s="91" t="s">
        <v>19</v>
      </c>
      <c r="K12" s="91" t="s">
        <v>19</v>
      </c>
      <c r="L12" s="91"/>
      <c r="M12" s="91"/>
      <c r="N12" s="91"/>
      <c r="O12" s="91" t="s">
        <v>19</v>
      </c>
      <c r="P12" s="91" t="s">
        <v>28</v>
      </c>
      <c r="Q12" s="91" t="s">
        <v>28</v>
      </c>
      <c r="R12" s="91" t="s">
        <v>28</v>
      </c>
      <c r="S12" s="91" t="s">
        <v>28</v>
      </c>
      <c r="T12" s="91" t="s">
        <v>28</v>
      </c>
    </row>
    <row r="13" ht="19.5" customHeight="1" spans="1:20">
      <c r="A13" s="103" t="s">
        <v>595</v>
      </c>
      <c r="B13" s="103"/>
      <c r="C13" s="103"/>
      <c r="D13" s="103"/>
      <c r="E13" s="103"/>
      <c r="F13" s="103"/>
      <c r="G13" s="103"/>
      <c r="H13" s="103"/>
      <c r="I13" s="103"/>
      <c r="J13" s="103"/>
      <c r="K13" s="103"/>
      <c r="L13" s="103"/>
      <c r="M13" s="103"/>
      <c r="N13" s="103"/>
      <c r="O13" s="103"/>
      <c r="P13" s="103"/>
      <c r="Q13" s="103"/>
      <c r="R13" s="103"/>
      <c r="S13" s="103"/>
      <c r="T13" s="10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596</v>
      </c>
    </row>
    <row r="2" ht="14.25" spans="12:12">
      <c r="L2" s="87" t="s">
        <v>597</v>
      </c>
    </row>
    <row r="3" ht="14.25" spans="1:12">
      <c r="A3" s="87" t="s">
        <v>2</v>
      </c>
      <c r="L3" s="87" t="s">
        <v>3</v>
      </c>
    </row>
    <row r="4" ht="19.5" customHeight="1" spans="1:12">
      <c r="A4" s="94" t="s">
        <v>6</v>
      </c>
      <c r="B4" s="94"/>
      <c r="C4" s="94"/>
      <c r="D4" s="94"/>
      <c r="E4" s="94" t="s">
        <v>297</v>
      </c>
      <c r="F4" s="94"/>
      <c r="G4" s="94"/>
      <c r="H4" s="94" t="s">
        <v>298</v>
      </c>
      <c r="I4" s="94" t="s">
        <v>299</v>
      </c>
      <c r="J4" s="94" t="s">
        <v>119</v>
      </c>
      <c r="K4" s="94"/>
      <c r="L4" s="94"/>
    </row>
    <row r="5" ht="19.5" customHeight="1" spans="1:12">
      <c r="A5" s="94" t="s">
        <v>136</v>
      </c>
      <c r="B5" s="94"/>
      <c r="C5" s="94"/>
      <c r="D5" s="94" t="s">
        <v>137</v>
      </c>
      <c r="E5" s="94" t="s">
        <v>143</v>
      </c>
      <c r="F5" s="94" t="s">
        <v>598</v>
      </c>
      <c r="G5" s="94" t="s">
        <v>599</v>
      </c>
      <c r="H5" s="94"/>
      <c r="I5" s="94"/>
      <c r="J5" s="94" t="s">
        <v>143</v>
      </c>
      <c r="K5" s="94" t="s">
        <v>598</v>
      </c>
      <c r="L5" s="88" t="s">
        <v>599</v>
      </c>
    </row>
    <row r="6" ht="19.5" customHeight="1" spans="1:12">
      <c r="A6" s="94"/>
      <c r="B6" s="94"/>
      <c r="C6" s="94"/>
      <c r="D6" s="94"/>
      <c r="E6" s="94"/>
      <c r="F6" s="94"/>
      <c r="G6" s="94"/>
      <c r="H6" s="94"/>
      <c r="I6" s="94"/>
      <c r="J6" s="94"/>
      <c r="K6" s="94"/>
      <c r="L6" s="88" t="s">
        <v>304</v>
      </c>
    </row>
    <row r="7" ht="19.5" customHeight="1" spans="1:12">
      <c r="A7" s="94"/>
      <c r="B7" s="94"/>
      <c r="C7" s="94"/>
      <c r="D7" s="94"/>
      <c r="E7" s="94"/>
      <c r="F7" s="94"/>
      <c r="G7" s="94"/>
      <c r="H7" s="94"/>
      <c r="I7" s="94"/>
      <c r="J7" s="94"/>
      <c r="K7" s="94"/>
      <c r="L7" s="88"/>
    </row>
    <row r="8" ht="19.5" customHeight="1" spans="1:12">
      <c r="A8" s="94" t="s">
        <v>140</v>
      </c>
      <c r="B8" s="94" t="s">
        <v>141</v>
      </c>
      <c r="C8" s="94" t="s">
        <v>142</v>
      </c>
      <c r="D8" s="94" t="s">
        <v>10</v>
      </c>
      <c r="E8" s="88" t="s">
        <v>11</v>
      </c>
      <c r="F8" s="88" t="s">
        <v>12</v>
      </c>
      <c r="G8" s="88" t="s">
        <v>23</v>
      </c>
      <c r="H8" s="88" t="s">
        <v>27</v>
      </c>
      <c r="I8" s="88" t="s">
        <v>32</v>
      </c>
      <c r="J8" s="88" t="s">
        <v>36</v>
      </c>
      <c r="K8" s="88" t="s">
        <v>40</v>
      </c>
      <c r="L8" s="88" t="s">
        <v>44</v>
      </c>
    </row>
    <row r="9" ht="19.5" customHeight="1" spans="1:12">
      <c r="A9" s="94"/>
      <c r="B9" s="94"/>
      <c r="C9" s="94"/>
      <c r="D9" s="94" t="s">
        <v>143</v>
      </c>
      <c r="E9" s="91"/>
      <c r="F9" s="91"/>
      <c r="G9" s="91"/>
      <c r="H9" s="91"/>
      <c r="I9" s="91"/>
      <c r="J9" s="91"/>
      <c r="K9" s="91"/>
      <c r="L9" s="91"/>
    </row>
    <row r="10" ht="19.5" customHeight="1" spans="1:12">
      <c r="A10" s="103"/>
      <c r="B10" s="103"/>
      <c r="C10" s="103"/>
      <c r="D10" s="103"/>
      <c r="E10" s="91"/>
      <c r="F10" s="91"/>
      <c r="G10" s="91"/>
      <c r="H10" s="91"/>
      <c r="I10" s="91"/>
      <c r="J10" s="91"/>
      <c r="K10" s="91"/>
      <c r="L10" s="91"/>
    </row>
    <row r="11" ht="19.5" customHeight="1" spans="1:12">
      <c r="A11" s="103" t="s">
        <v>600</v>
      </c>
      <c r="B11" s="103"/>
      <c r="C11" s="103"/>
      <c r="D11" s="103"/>
      <c r="E11" s="103"/>
      <c r="F11" s="103"/>
      <c r="G11" s="103"/>
      <c r="H11" s="103"/>
      <c r="I11" s="103"/>
      <c r="J11" s="103"/>
      <c r="K11" s="103"/>
      <c r="L11" s="103"/>
    </row>
    <row r="12" s="52" customFormat="1" ht="20" customHeight="1" spans="1:12">
      <c r="A12" s="104" t="s">
        <v>601</v>
      </c>
      <c r="B12" s="105"/>
      <c r="C12" s="105"/>
      <c r="D12" s="105"/>
      <c r="E12" s="105"/>
      <c r="F12" s="105"/>
      <c r="G12" s="105"/>
      <c r="H12" s="105"/>
      <c r="I12" s="105"/>
      <c r="J12" s="105"/>
      <c r="K12" s="105"/>
      <c r="L12" s="10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3.5" outlineLevelCol="4"/>
  <cols>
    <col min="1" max="1" width="41.25" customWidth="1"/>
    <col min="2" max="2" width="10" customWidth="1"/>
    <col min="3" max="5" width="27.125" customWidth="1"/>
  </cols>
  <sheetData>
    <row r="1" ht="25.5" spans="3:3">
      <c r="C1" s="86" t="s">
        <v>602</v>
      </c>
    </row>
    <row r="2" ht="14.25" spans="5:5">
      <c r="E2" s="87" t="s">
        <v>603</v>
      </c>
    </row>
    <row r="3" ht="14.25" spans="1:5">
      <c r="A3" s="87" t="s">
        <v>2</v>
      </c>
      <c r="E3" s="87" t="s">
        <v>604</v>
      </c>
    </row>
    <row r="4" ht="15" customHeight="1" spans="1:5">
      <c r="A4" s="94" t="s">
        <v>605</v>
      </c>
      <c r="B4" s="94" t="s">
        <v>7</v>
      </c>
      <c r="C4" s="94" t="s">
        <v>606</v>
      </c>
      <c r="D4" s="94" t="s">
        <v>607</v>
      </c>
      <c r="E4" s="94" t="s">
        <v>608</v>
      </c>
    </row>
    <row r="5" ht="15" customHeight="1" spans="1:5">
      <c r="A5" s="94" t="s">
        <v>609</v>
      </c>
      <c r="B5" s="94"/>
      <c r="C5" s="94" t="s">
        <v>11</v>
      </c>
      <c r="D5" s="94" t="s">
        <v>12</v>
      </c>
      <c r="E5" s="94" t="s">
        <v>23</v>
      </c>
    </row>
    <row r="6" ht="15" customHeight="1" spans="1:5">
      <c r="A6" s="95" t="s">
        <v>610</v>
      </c>
      <c r="B6" s="94" t="s">
        <v>11</v>
      </c>
      <c r="C6" s="96" t="s">
        <v>611</v>
      </c>
      <c r="D6" s="96" t="s">
        <v>611</v>
      </c>
      <c r="E6" s="96" t="s">
        <v>611</v>
      </c>
    </row>
    <row r="7" ht="15" customHeight="1" spans="1:5">
      <c r="A7" s="97" t="s">
        <v>612</v>
      </c>
      <c r="B7" s="94" t="s">
        <v>12</v>
      </c>
      <c r="C7" s="98" t="s">
        <v>613</v>
      </c>
      <c r="D7" s="99" t="s">
        <v>614</v>
      </c>
      <c r="E7" s="99" t="s">
        <v>614</v>
      </c>
    </row>
    <row r="8" ht="15" customHeight="1" spans="1:5">
      <c r="A8" s="97" t="s">
        <v>615</v>
      </c>
      <c r="B8" s="94" t="s">
        <v>23</v>
      </c>
      <c r="C8" s="100" t="s">
        <v>28</v>
      </c>
      <c r="D8" s="99"/>
      <c r="E8" s="99"/>
    </row>
    <row r="9" ht="15" customHeight="1" spans="1:5">
      <c r="A9" s="97" t="s">
        <v>616</v>
      </c>
      <c r="B9" s="94" t="s">
        <v>27</v>
      </c>
      <c r="C9" s="100" t="s">
        <v>617</v>
      </c>
      <c r="D9" s="99" t="s">
        <v>505</v>
      </c>
      <c r="E9" s="99" t="s">
        <v>505</v>
      </c>
    </row>
    <row r="10" ht="15" customHeight="1" spans="1:5">
      <c r="A10" s="97" t="s">
        <v>618</v>
      </c>
      <c r="B10" s="94" t="s">
        <v>32</v>
      </c>
      <c r="C10" s="100" t="s">
        <v>28</v>
      </c>
      <c r="D10" s="99"/>
      <c r="E10" s="99"/>
    </row>
    <row r="11" ht="15" customHeight="1" spans="1:5">
      <c r="A11" s="97" t="s">
        <v>619</v>
      </c>
      <c r="B11" s="94" t="s">
        <v>36</v>
      </c>
      <c r="C11" s="100" t="s">
        <v>617</v>
      </c>
      <c r="D11" s="99" t="s">
        <v>505</v>
      </c>
      <c r="E11" s="99" t="s">
        <v>505</v>
      </c>
    </row>
    <row r="12" ht="15" customHeight="1" spans="1:5">
      <c r="A12" s="97" t="s">
        <v>620</v>
      </c>
      <c r="B12" s="94" t="s">
        <v>40</v>
      </c>
      <c r="C12" s="101" t="s">
        <v>621</v>
      </c>
      <c r="D12" s="99" t="s">
        <v>622</v>
      </c>
      <c r="E12" s="99" t="s">
        <v>622</v>
      </c>
    </row>
    <row r="13" ht="15" customHeight="1" spans="1:5">
      <c r="A13" s="97" t="s">
        <v>623</v>
      </c>
      <c r="B13" s="94" t="s">
        <v>44</v>
      </c>
      <c r="C13" s="96" t="s">
        <v>611</v>
      </c>
      <c r="D13" s="96" t="s">
        <v>611</v>
      </c>
      <c r="E13" s="99" t="s">
        <v>622</v>
      </c>
    </row>
    <row r="14" ht="15" customHeight="1" spans="1:5">
      <c r="A14" s="97" t="s">
        <v>624</v>
      </c>
      <c r="B14" s="94" t="s">
        <v>49</v>
      </c>
      <c r="C14" s="96" t="s">
        <v>611</v>
      </c>
      <c r="D14" s="96" t="s">
        <v>611</v>
      </c>
      <c r="E14" s="99"/>
    </row>
    <row r="15" ht="15" customHeight="1" spans="1:5">
      <c r="A15" s="97" t="s">
        <v>625</v>
      </c>
      <c r="B15" s="94" t="s">
        <v>53</v>
      </c>
      <c r="C15" s="96" t="s">
        <v>611</v>
      </c>
      <c r="D15" s="96" t="s">
        <v>611</v>
      </c>
      <c r="E15" s="99"/>
    </row>
    <row r="16" ht="15" customHeight="1" spans="1:5">
      <c r="A16" s="97" t="s">
        <v>626</v>
      </c>
      <c r="B16" s="94" t="s">
        <v>56</v>
      </c>
      <c r="C16" s="96" t="s">
        <v>611</v>
      </c>
      <c r="D16" s="96" t="s">
        <v>611</v>
      </c>
      <c r="E16" s="96" t="s">
        <v>611</v>
      </c>
    </row>
    <row r="17" ht="15" customHeight="1" spans="1:5">
      <c r="A17" s="97" t="s">
        <v>627</v>
      </c>
      <c r="B17" s="94" t="s">
        <v>59</v>
      </c>
      <c r="C17" s="96" t="s">
        <v>611</v>
      </c>
      <c r="D17" s="96" t="s">
        <v>611</v>
      </c>
      <c r="E17" s="99"/>
    </row>
    <row r="18" ht="15" customHeight="1" spans="1:5">
      <c r="A18" s="97" t="s">
        <v>628</v>
      </c>
      <c r="B18" s="94" t="s">
        <v>62</v>
      </c>
      <c r="C18" s="96" t="s">
        <v>611</v>
      </c>
      <c r="D18" s="96" t="s">
        <v>611</v>
      </c>
      <c r="E18" s="99"/>
    </row>
    <row r="19" ht="15" customHeight="1" spans="1:5">
      <c r="A19" s="97" t="s">
        <v>629</v>
      </c>
      <c r="B19" s="94" t="s">
        <v>65</v>
      </c>
      <c r="C19" s="96" t="s">
        <v>611</v>
      </c>
      <c r="D19" s="96" t="s">
        <v>611</v>
      </c>
      <c r="E19" s="99"/>
    </row>
    <row r="20" ht="15" customHeight="1" spans="1:5">
      <c r="A20" s="97" t="s">
        <v>630</v>
      </c>
      <c r="B20" s="94" t="s">
        <v>68</v>
      </c>
      <c r="C20" s="96" t="s">
        <v>611</v>
      </c>
      <c r="D20" s="96" t="s">
        <v>611</v>
      </c>
      <c r="E20" s="99" t="s">
        <v>631</v>
      </c>
    </row>
    <row r="21" ht="15" customHeight="1" spans="1:5">
      <c r="A21" s="97" t="s">
        <v>632</v>
      </c>
      <c r="B21" s="94" t="s">
        <v>71</v>
      </c>
      <c r="C21" s="96" t="s">
        <v>611</v>
      </c>
      <c r="D21" s="96" t="s">
        <v>611</v>
      </c>
      <c r="E21" s="99" t="s">
        <v>633</v>
      </c>
    </row>
    <row r="22" ht="15" customHeight="1" spans="1:5">
      <c r="A22" s="97" t="s">
        <v>634</v>
      </c>
      <c r="B22" s="94" t="s">
        <v>74</v>
      </c>
      <c r="C22" s="96" t="s">
        <v>611</v>
      </c>
      <c r="D22" s="96" t="s">
        <v>611</v>
      </c>
      <c r="E22" s="99"/>
    </row>
    <row r="23" ht="15" customHeight="1" spans="1:5">
      <c r="A23" s="97" t="s">
        <v>635</v>
      </c>
      <c r="B23" s="94" t="s">
        <v>77</v>
      </c>
      <c r="C23" s="96" t="s">
        <v>611</v>
      </c>
      <c r="D23" s="96" t="s">
        <v>611</v>
      </c>
      <c r="E23" s="99" t="s">
        <v>636</v>
      </c>
    </row>
    <row r="24" ht="15" customHeight="1" spans="1:5">
      <c r="A24" s="97" t="s">
        <v>637</v>
      </c>
      <c r="B24" s="94" t="s">
        <v>80</v>
      </c>
      <c r="C24" s="96" t="s">
        <v>611</v>
      </c>
      <c r="D24" s="96" t="s">
        <v>611</v>
      </c>
      <c r="E24" s="99"/>
    </row>
    <row r="25" ht="15" customHeight="1" spans="1:5">
      <c r="A25" s="97" t="s">
        <v>638</v>
      </c>
      <c r="B25" s="94" t="s">
        <v>84</v>
      </c>
      <c r="C25" s="96" t="s">
        <v>611</v>
      </c>
      <c r="D25" s="96" t="s">
        <v>611</v>
      </c>
      <c r="E25" s="99"/>
    </row>
    <row r="26" ht="15" customHeight="1" spans="1:5">
      <c r="A26" s="97" t="s">
        <v>639</v>
      </c>
      <c r="B26" s="94" t="s">
        <v>87</v>
      </c>
      <c r="C26" s="96" t="s">
        <v>611</v>
      </c>
      <c r="D26" s="96" t="s">
        <v>611</v>
      </c>
      <c r="E26" s="99"/>
    </row>
    <row r="27" ht="15" customHeight="1" spans="1:5">
      <c r="A27" s="95" t="s">
        <v>640</v>
      </c>
      <c r="B27" s="94" t="s">
        <v>90</v>
      </c>
      <c r="C27" s="96" t="s">
        <v>611</v>
      </c>
      <c r="D27" s="96" t="s">
        <v>611</v>
      </c>
      <c r="E27" s="99" t="s">
        <v>308</v>
      </c>
    </row>
    <row r="28" ht="15" customHeight="1" spans="1:5">
      <c r="A28" s="97" t="s">
        <v>641</v>
      </c>
      <c r="B28" s="94" t="s">
        <v>93</v>
      </c>
      <c r="C28" s="96" t="s">
        <v>611</v>
      </c>
      <c r="D28" s="96" t="s">
        <v>611</v>
      </c>
      <c r="E28" s="99" t="s">
        <v>308</v>
      </c>
    </row>
    <row r="29" ht="15" customHeight="1" spans="1:5">
      <c r="A29" s="97" t="s">
        <v>642</v>
      </c>
      <c r="B29" s="94" t="s">
        <v>97</v>
      </c>
      <c r="C29" s="96" t="s">
        <v>611</v>
      </c>
      <c r="D29" s="96" t="s">
        <v>611</v>
      </c>
      <c r="E29" s="99"/>
    </row>
    <row r="30" ht="41.25" customHeight="1" spans="1:5">
      <c r="A30" s="92" t="s">
        <v>643</v>
      </c>
      <c r="B30" s="92"/>
      <c r="C30" s="92"/>
      <c r="D30" s="92"/>
      <c r="E30" s="92"/>
    </row>
    <row r="31" ht="21" customHeight="1" spans="1:5">
      <c r="A31" s="92" t="s">
        <v>644</v>
      </c>
      <c r="B31" s="92"/>
      <c r="C31" s="92"/>
      <c r="D31" s="92"/>
      <c r="E31" s="92"/>
    </row>
    <row r="33" spans="3:3">
      <c r="C33" s="93" t="s">
        <v>645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86" t="s">
        <v>646</v>
      </c>
    </row>
    <row r="2" ht="14.25" spans="5:5">
      <c r="E2" s="87" t="s">
        <v>647</v>
      </c>
    </row>
    <row r="3" ht="14.25" spans="1:5">
      <c r="A3" s="87" t="s">
        <v>2</v>
      </c>
      <c r="E3" s="87" t="s">
        <v>3</v>
      </c>
    </row>
    <row r="4" ht="15" customHeight="1" spans="1:5">
      <c r="A4" s="88" t="s">
        <v>605</v>
      </c>
      <c r="B4" s="88" t="s">
        <v>7</v>
      </c>
      <c r="C4" s="88" t="s">
        <v>606</v>
      </c>
      <c r="D4" s="88" t="s">
        <v>607</v>
      </c>
      <c r="E4" s="88" t="s">
        <v>608</v>
      </c>
    </row>
    <row r="5" ht="15" customHeight="1" spans="1:5">
      <c r="A5" s="89" t="s">
        <v>609</v>
      </c>
      <c r="B5" s="90"/>
      <c r="C5" s="90" t="s">
        <v>11</v>
      </c>
      <c r="D5" s="90" t="s">
        <v>12</v>
      </c>
      <c r="E5" s="90" t="s">
        <v>23</v>
      </c>
    </row>
    <row r="6" ht="15" customHeight="1" spans="1:5">
      <c r="A6" s="89" t="s">
        <v>648</v>
      </c>
      <c r="B6" s="90" t="s">
        <v>11</v>
      </c>
      <c r="C6" s="90" t="s">
        <v>611</v>
      </c>
      <c r="D6" s="90" t="s">
        <v>611</v>
      </c>
      <c r="E6" s="90" t="s">
        <v>611</v>
      </c>
    </row>
    <row r="7" ht="15" customHeight="1" spans="1:5">
      <c r="A7" s="89" t="s">
        <v>612</v>
      </c>
      <c r="B7" s="90" t="s">
        <v>12</v>
      </c>
      <c r="C7" s="91" t="s">
        <v>613</v>
      </c>
      <c r="D7" s="91" t="s">
        <v>614</v>
      </c>
      <c r="E7" s="91" t="s">
        <v>614</v>
      </c>
    </row>
    <row r="8" ht="15" customHeight="1" spans="1:5">
      <c r="A8" s="89" t="s">
        <v>615</v>
      </c>
      <c r="B8" s="90" t="s">
        <v>23</v>
      </c>
      <c r="C8" s="91" t="s">
        <v>28</v>
      </c>
      <c r="D8" s="91"/>
      <c r="E8" s="91" t="s">
        <v>28</v>
      </c>
    </row>
    <row r="9" ht="15" customHeight="1" spans="1:5">
      <c r="A9" s="89" t="s">
        <v>616</v>
      </c>
      <c r="B9" s="90" t="s">
        <v>27</v>
      </c>
      <c r="C9" s="91" t="s">
        <v>617</v>
      </c>
      <c r="D9" s="91" t="s">
        <v>505</v>
      </c>
      <c r="E9" s="91" t="s">
        <v>505</v>
      </c>
    </row>
    <row r="10" ht="15" customHeight="1" spans="1:5">
      <c r="A10" s="89" t="s">
        <v>618</v>
      </c>
      <c r="B10" s="90" t="s">
        <v>32</v>
      </c>
      <c r="C10" s="91" t="s">
        <v>28</v>
      </c>
      <c r="D10" s="91"/>
      <c r="E10" s="91" t="s">
        <v>28</v>
      </c>
    </row>
    <row r="11" ht="15" customHeight="1" spans="1:5">
      <c r="A11" s="89" t="s">
        <v>619</v>
      </c>
      <c r="B11" s="90" t="s">
        <v>36</v>
      </c>
      <c r="C11" s="91" t="s">
        <v>617</v>
      </c>
      <c r="D11" s="91" t="s">
        <v>505</v>
      </c>
      <c r="E11" s="91" t="s">
        <v>505</v>
      </c>
    </row>
    <row r="12" ht="15" customHeight="1" spans="1:5">
      <c r="A12" s="89" t="s">
        <v>620</v>
      </c>
      <c r="B12" s="90" t="s">
        <v>40</v>
      </c>
      <c r="C12" s="91" t="s">
        <v>621</v>
      </c>
      <c r="D12" s="91" t="s">
        <v>622</v>
      </c>
      <c r="E12" s="91" t="s">
        <v>622</v>
      </c>
    </row>
    <row r="13" ht="15" customHeight="1" spans="1:5">
      <c r="A13" s="89" t="s">
        <v>623</v>
      </c>
      <c r="B13" s="90" t="s">
        <v>44</v>
      </c>
      <c r="C13" s="90" t="s">
        <v>611</v>
      </c>
      <c r="D13" s="90" t="s">
        <v>611</v>
      </c>
      <c r="E13" s="91" t="s">
        <v>622</v>
      </c>
    </row>
    <row r="14" ht="15" customHeight="1" spans="1:5">
      <c r="A14" s="89" t="s">
        <v>624</v>
      </c>
      <c r="B14" s="90" t="s">
        <v>49</v>
      </c>
      <c r="C14" s="90" t="s">
        <v>611</v>
      </c>
      <c r="D14" s="90" t="s">
        <v>611</v>
      </c>
      <c r="E14" s="91"/>
    </row>
    <row r="15" ht="15" customHeight="1" spans="1:5">
      <c r="A15" s="89" t="s">
        <v>625</v>
      </c>
      <c r="B15" s="90" t="s">
        <v>53</v>
      </c>
      <c r="C15" s="90" t="s">
        <v>611</v>
      </c>
      <c r="D15" s="90" t="s">
        <v>611</v>
      </c>
      <c r="E15" s="91"/>
    </row>
    <row r="16" ht="48" customHeight="1" spans="1:5">
      <c r="A16" s="92" t="s">
        <v>649</v>
      </c>
      <c r="B16" s="92"/>
      <c r="C16" s="92"/>
      <c r="D16" s="92"/>
      <c r="E16" s="92"/>
    </row>
    <row r="18" spans="2:2">
      <c r="B18" s="93" t="s">
        <v>645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N14" sqref="N14"/>
    </sheetView>
  </sheetViews>
  <sheetFormatPr defaultColWidth="9" defaultRowHeight="14.25"/>
  <cols>
    <col min="1" max="1" width="6.25" style="49" customWidth="1"/>
    <col min="2" max="2" width="5.125" style="49" customWidth="1"/>
    <col min="3" max="3" width="13.5" style="49" customWidth="1"/>
    <col min="4" max="5" width="14.25" style="49" customWidth="1"/>
    <col min="6" max="6" width="11.25" style="49" customWidth="1"/>
    <col min="7" max="7" width="12.125" style="49" customWidth="1"/>
    <col min="8" max="8" width="13.375" style="49" customWidth="1"/>
    <col min="9" max="9" width="12.25" style="49" customWidth="1"/>
    <col min="10" max="10" width="11.125" style="49" customWidth="1"/>
    <col min="11" max="11" width="6.75" style="49" customWidth="1"/>
    <col min="12" max="12" width="8.5" style="49" customWidth="1"/>
    <col min="13" max="13" width="7.875" style="49" customWidth="1"/>
    <col min="14" max="14" width="13.375" style="50" customWidth="1"/>
    <col min="15" max="15" width="13.25" style="49" customWidth="1"/>
    <col min="16" max="16" width="9.125" style="49" customWidth="1"/>
    <col min="17" max="17" width="9" style="49"/>
    <col min="18" max="18" width="12.625" style="49" customWidth="1"/>
    <col min="19" max="19" width="12.25" style="49" customWidth="1"/>
    <col min="20" max="20" width="7.375" style="49" customWidth="1"/>
    <col min="21" max="21" width="6.75" style="49" customWidth="1"/>
    <col min="22" max="16384" width="9" style="49"/>
  </cols>
  <sheetData>
    <row r="1" s="47" customFormat="1" ht="36" customHeight="1" spans="1:21">
      <c r="A1" s="51" t="s">
        <v>650</v>
      </c>
      <c r="B1" s="51"/>
      <c r="C1" s="51"/>
      <c r="D1" s="51"/>
      <c r="E1" s="51"/>
      <c r="F1" s="51"/>
      <c r="G1" s="51"/>
      <c r="H1" s="51"/>
      <c r="I1" s="51"/>
      <c r="J1" s="51"/>
      <c r="K1" s="51"/>
      <c r="L1" s="51"/>
      <c r="M1" s="51"/>
      <c r="N1" s="69"/>
      <c r="O1" s="51"/>
      <c r="P1" s="51"/>
      <c r="Q1" s="51"/>
      <c r="R1" s="51"/>
      <c r="S1" s="51"/>
      <c r="T1" s="51"/>
      <c r="U1" s="51"/>
    </row>
    <row r="2" s="47" customFormat="1" ht="18" customHeight="1" spans="1:21">
      <c r="A2" s="52"/>
      <c r="B2" s="52"/>
      <c r="C2" s="52"/>
      <c r="D2" s="52"/>
      <c r="E2" s="52"/>
      <c r="F2" s="52"/>
      <c r="G2" s="52"/>
      <c r="H2" s="52"/>
      <c r="I2" s="52"/>
      <c r="J2" s="52"/>
      <c r="K2" s="52"/>
      <c r="L2" s="52"/>
      <c r="M2" s="52"/>
      <c r="N2" s="70"/>
      <c r="U2" s="80" t="s">
        <v>651</v>
      </c>
    </row>
    <row r="3" s="47" customFormat="1" ht="18" customHeight="1" spans="1:21">
      <c r="A3" s="53" t="s">
        <v>2</v>
      </c>
      <c r="B3" s="53"/>
      <c r="C3" s="53"/>
      <c r="D3" s="53"/>
      <c r="E3" s="54"/>
      <c r="F3" s="55"/>
      <c r="G3" s="52"/>
      <c r="H3" s="52"/>
      <c r="I3" s="52"/>
      <c r="J3" s="52"/>
      <c r="K3" s="52"/>
      <c r="L3" s="52"/>
      <c r="M3" s="52"/>
      <c r="N3" s="70"/>
      <c r="U3" s="80" t="s">
        <v>3</v>
      </c>
    </row>
    <row r="4" s="47" customFormat="1" ht="24" customHeight="1" spans="1:21">
      <c r="A4" s="56" t="s">
        <v>6</v>
      </c>
      <c r="B4" s="56" t="s">
        <v>7</v>
      </c>
      <c r="C4" s="57" t="s">
        <v>652</v>
      </c>
      <c r="D4" s="58" t="s">
        <v>653</v>
      </c>
      <c r="E4" s="56" t="s">
        <v>654</v>
      </c>
      <c r="F4" s="59" t="s">
        <v>655</v>
      </c>
      <c r="G4" s="60"/>
      <c r="H4" s="60"/>
      <c r="I4" s="60"/>
      <c r="J4" s="60"/>
      <c r="K4" s="60"/>
      <c r="L4" s="60"/>
      <c r="M4" s="60"/>
      <c r="N4" s="71"/>
      <c r="O4" s="72"/>
      <c r="P4" s="73" t="s">
        <v>656</v>
      </c>
      <c r="Q4" s="56" t="s">
        <v>657</v>
      </c>
      <c r="R4" s="57" t="s">
        <v>658</v>
      </c>
      <c r="S4" s="81"/>
      <c r="T4" s="82" t="s">
        <v>659</v>
      </c>
      <c r="U4" s="81"/>
    </row>
    <row r="5" s="47" customFormat="1" ht="36" customHeight="1" spans="1:21">
      <c r="A5" s="56"/>
      <c r="B5" s="56"/>
      <c r="C5" s="61"/>
      <c r="D5" s="58"/>
      <c r="E5" s="56"/>
      <c r="F5" s="62" t="s">
        <v>138</v>
      </c>
      <c r="G5" s="62"/>
      <c r="H5" s="62" t="s">
        <v>660</v>
      </c>
      <c r="I5" s="62"/>
      <c r="J5" s="74" t="s">
        <v>661</v>
      </c>
      <c r="K5" s="75"/>
      <c r="L5" s="76" t="s">
        <v>662</v>
      </c>
      <c r="M5" s="76"/>
      <c r="N5" s="77" t="s">
        <v>663</v>
      </c>
      <c r="O5" s="77"/>
      <c r="P5" s="73"/>
      <c r="Q5" s="56"/>
      <c r="R5" s="63"/>
      <c r="S5" s="83"/>
      <c r="T5" s="84"/>
      <c r="U5" s="83"/>
    </row>
    <row r="6" s="47" customFormat="1" ht="24" customHeight="1" spans="1:21">
      <c r="A6" s="56"/>
      <c r="B6" s="56"/>
      <c r="C6" s="63"/>
      <c r="D6" s="58"/>
      <c r="E6" s="56"/>
      <c r="F6" s="62" t="s">
        <v>664</v>
      </c>
      <c r="G6" s="64" t="s">
        <v>665</v>
      </c>
      <c r="H6" s="62" t="s">
        <v>664</v>
      </c>
      <c r="I6" s="64" t="s">
        <v>665</v>
      </c>
      <c r="J6" s="62" t="s">
        <v>664</v>
      </c>
      <c r="K6" s="64" t="s">
        <v>665</v>
      </c>
      <c r="L6" s="62" t="s">
        <v>664</v>
      </c>
      <c r="M6" s="64" t="s">
        <v>665</v>
      </c>
      <c r="N6" s="62" t="s">
        <v>664</v>
      </c>
      <c r="O6" s="64" t="s">
        <v>665</v>
      </c>
      <c r="P6" s="73"/>
      <c r="Q6" s="56"/>
      <c r="R6" s="62" t="s">
        <v>664</v>
      </c>
      <c r="S6" s="85" t="s">
        <v>665</v>
      </c>
      <c r="T6" s="62" t="s">
        <v>664</v>
      </c>
      <c r="U6" s="64" t="s">
        <v>665</v>
      </c>
    </row>
    <row r="7" s="48" customFormat="1" ht="24" customHeight="1" spans="1:21">
      <c r="A7" s="56" t="s">
        <v>10</v>
      </c>
      <c r="B7" s="56"/>
      <c r="C7" s="56">
        <v>1</v>
      </c>
      <c r="D7" s="64" t="s">
        <v>12</v>
      </c>
      <c r="E7" s="56">
        <v>3</v>
      </c>
      <c r="F7" s="56">
        <v>4</v>
      </c>
      <c r="G7" s="64" t="s">
        <v>32</v>
      </c>
      <c r="H7" s="56">
        <v>6</v>
      </c>
      <c r="I7" s="56">
        <v>7</v>
      </c>
      <c r="J7" s="64" t="s">
        <v>44</v>
      </c>
      <c r="K7" s="56">
        <v>9</v>
      </c>
      <c r="L7" s="56">
        <v>10</v>
      </c>
      <c r="M7" s="64" t="s">
        <v>56</v>
      </c>
      <c r="N7" s="56">
        <v>12</v>
      </c>
      <c r="O7" s="56">
        <v>13</v>
      </c>
      <c r="P7" s="64" t="s">
        <v>65</v>
      </c>
      <c r="Q7" s="56">
        <v>15</v>
      </c>
      <c r="R7" s="56">
        <v>16</v>
      </c>
      <c r="S7" s="64" t="s">
        <v>74</v>
      </c>
      <c r="T7" s="56">
        <v>18</v>
      </c>
      <c r="U7" s="56">
        <v>19</v>
      </c>
    </row>
    <row r="8" s="47" customFormat="1" ht="24" customHeight="1" spans="1:21">
      <c r="A8" s="65" t="s">
        <v>143</v>
      </c>
      <c r="B8" s="56">
        <v>1</v>
      </c>
      <c r="C8" s="66">
        <f>E8+G8+P8+Q8+S8+U8</f>
        <v>6108035.3</v>
      </c>
      <c r="D8" s="66">
        <f>E8+F8+P8+Q8+R8+T8</f>
        <v>8127293.56</v>
      </c>
      <c r="E8" s="66">
        <v>5330923.05</v>
      </c>
      <c r="F8" s="66">
        <f>H8+J8+L8+N8</f>
        <v>2763669.51</v>
      </c>
      <c r="G8" s="66">
        <f>I8+K8+M8+O8</f>
        <v>774056.27</v>
      </c>
      <c r="H8" s="66">
        <v>1353213.01</v>
      </c>
      <c r="I8" s="66">
        <v>496209.17</v>
      </c>
      <c r="J8" s="66">
        <v>360508</v>
      </c>
      <c r="K8" s="66">
        <v>0</v>
      </c>
      <c r="L8" s="66">
        <v>0</v>
      </c>
      <c r="M8" s="66">
        <v>0</v>
      </c>
      <c r="N8" s="78">
        <v>1049948.5</v>
      </c>
      <c r="O8" s="79">
        <v>277847.1</v>
      </c>
      <c r="P8" s="79">
        <v>0</v>
      </c>
      <c r="Q8" s="79">
        <v>0</v>
      </c>
      <c r="R8" s="79">
        <v>32701</v>
      </c>
      <c r="S8" s="79">
        <v>3055.98</v>
      </c>
      <c r="T8" s="79">
        <v>0</v>
      </c>
      <c r="U8" s="79">
        <v>0</v>
      </c>
    </row>
    <row r="9" s="47" customFormat="1" ht="49" customHeight="1" spans="1:21">
      <c r="A9" s="67" t="s">
        <v>666</v>
      </c>
      <c r="B9" s="67"/>
      <c r="C9" s="67"/>
      <c r="D9" s="67"/>
      <c r="E9" s="67"/>
      <c r="F9" s="67"/>
      <c r="G9" s="67"/>
      <c r="H9" s="67"/>
      <c r="I9" s="67"/>
      <c r="J9" s="67"/>
      <c r="K9" s="67"/>
      <c r="L9" s="67"/>
      <c r="M9" s="67"/>
      <c r="N9" s="67"/>
      <c r="O9" s="67"/>
      <c r="P9" s="67"/>
      <c r="Q9" s="67"/>
      <c r="R9" s="67"/>
      <c r="S9" s="67"/>
      <c r="T9" s="67"/>
      <c r="U9" s="67"/>
    </row>
    <row r="10" s="49" customFormat="1" ht="26.25" customHeight="1" spans="3:14">
      <c r="C10" s="68"/>
      <c r="D10" s="49"/>
      <c r="N10" s="50"/>
    </row>
    <row r="11" s="49" customFormat="1" ht="26.25" customHeight="1" spans="14:14">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19.9" customHeight="1" spans="14:14">
      <c r="N151" s="50"/>
    </row>
    <row r="152" s="49" customFormat="1" ht="19.9" customHeight="1" spans="14:14">
      <c r="N152" s="50"/>
    </row>
    <row r="153" s="49" customFormat="1" ht="19.9" customHeight="1" spans="14:14">
      <c r="N153" s="50"/>
    </row>
    <row r="154" s="49" customFormat="1" ht="19.9" customHeight="1" spans="14:14">
      <c r="N154" s="5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2"/>
  <sheetViews>
    <sheetView tabSelected="1" topLeftCell="A238" workbookViewId="0">
      <selection activeCell="M250" sqref="M250"/>
    </sheetView>
  </sheetViews>
  <sheetFormatPr defaultColWidth="9" defaultRowHeight="13.5"/>
  <cols>
    <col min="1" max="1" width="12.125" style="1" customWidth="1"/>
    <col min="2" max="3" width="9" style="1"/>
    <col min="4" max="4" width="22.75" style="1" customWidth="1"/>
    <col min="5" max="5" width="10.625" style="1" customWidth="1"/>
    <col min="6" max="6" width="10.75" style="1" customWidth="1"/>
    <col min="7" max="9" width="9" style="1"/>
    <col min="10" max="10" width="9.625" style="1"/>
    <col min="11" max="11" width="10" style="1" customWidth="1"/>
    <col min="12" max="16384" width="9" style="1"/>
  </cols>
  <sheetData>
    <row r="1" spans="11:11">
      <c r="K1" s="1" t="s">
        <v>667</v>
      </c>
    </row>
    <row r="2" s="1" customFormat="1" ht="27" spans="1:11">
      <c r="A2" s="3" t="s">
        <v>668</v>
      </c>
      <c r="B2" s="3"/>
      <c r="C2" s="3"/>
      <c r="D2" s="3"/>
      <c r="E2" s="3"/>
      <c r="F2" s="3"/>
      <c r="G2" s="3"/>
      <c r="H2" s="3"/>
      <c r="I2" s="3"/>
      <c r="J2" s="3"/>
      <c r="K2" s="3"/>
    </row>
    <row r="3" s="1" customFormat="1" ht="18.75" spans="1:11">
      <c r="A3" s="4" t="s">
        <v>669</v>
      </c>
      <c r="B3" s="4"/>
      <c r="C3" s="4"/>
      <c r="D3" s="4"/>
      <c r="E3" s="4"/>
      <c r="F3" s="4"/>
      <c r="G3" s="4"/>
      <c r="H3" s="4"/>
      <c r="I3" s="4"/>
      <c r="J3" s="4"/>
      <c r="K3" s="4"/>
    </row>
    <row r="4" s="2" customFormat="1" ht="14.25" spans="1:11">
      <c r="A4" s="5" t="s">
        <v>670</v>
      </c>
      <c r="B4" s="5"/>
      <c r="C4" s="5"/>
      <c r="D4" s="5"/>
      <c r="E4" s="5"/>
      <c r="F4" s="5"/>
      <c r="G4" s="5"/>
      <c r="H4" s="5"/>
      <c r="I4" s="5"/>
      <c r="J4" s="5"/>
      <c r="K4" s="5"/>
    </row>
    <row r="5" s="1" customFormat="1" ht="15.9" customHeight="1" spans="1:11">
      <c r="A5" s="6" t="s">
        <v>671</v>
      </c>
      <c r="B5" s="6"/>
      <c r="C5" s="6"/>
      <c r="D5" s="7" t="s">
        <v>672</v>
      </c>
      <c r="E5" s="8"/>
      <c r="F5" s="8"/>
      <c r="G5" s="8"/>
      <c r="H5" s="8"/>
      <c r="I5" s="8"/>
      <c r="J5" s="8"/>
      <c r="K5" s="8"/>
    </row>
    <row r="6" s="1" customFormat="1" ht="15.9" customHeight="1" spans="1:11">
      <c r="A6" s="6" t="s">
        <v>673</v>
      </c>
      <c r="B6" s="6"/>
      <c r="C6" s="6"/>
      <c r="D6" s="9" t="s">
        <v>674</v>
      </c>
      <c r="E6" s="10"/>
      <c r="F6" s="6" t="s">
        <v>675</v>
      </c>
      <c r="G6" s="9" t="s">
        <v>676</v>
      </c>
      <c r="H6" s="10"/>
      <c r="I6" s="10"/>
      <c r="J6" s="10"/>
      <c r="K6" s="10"/>
    </row>
    <row r="7" s="1" customFormat="1" ht="27.9" customHeight="1" spans="1:11">
      <c r="A7" s="11" t="s">
        <v>677</v>
      </c>
      <c r="B7" s="12"/>
      <c r="C7" s="13"/>
      <c r="D7" s="6" t="s">
        <v>678</v>
      </c>
      <c r="E7" s="14" t="s">
        <v>679</v>
      </c>
      <c r="F7" s="14" t="s">
        <v>680</v>
      </c>
      <c r="G7" s="14" t="s">
        <v>681</v>
      </c>
      <c r="H7" s="14"/>
      <c r="I7" s="6" t="s">
        <v>682</v>
      </c>
      <c r="J7" s="6" t="s">
        <v>683</v>
      </c>
      <c r="K7" s="6" t="s">
        <v>684</v>
      </c>
    </row>
    <row r="8" s="1" customFormat="1" ht="27.9" customHeight="1" spans="1:11">
      <c r="A8" s="15"/>
      <c r="B8" s="16"/>
      <c r="C8" s="17"/>
      <c r="D8" s="18" t="s">
        <v>685</v>
      </c>
      <c r="E8" s="10">
        <v>440000</v>
      </c>
      <c r="F8" s="10">
        <v>109211.45</v>
      </c>
      <c r="G8" s="10">
        <v>109211.45</v>
      </c>
      <c r="H8" s="10"/>
      <c r="I8" s="10">
        <v>10</v>
      </c>
      <c r="J8" s="35">
        <f>G8/F8</f>
        <v>1</v>
      </c>
      <c r="K8" s="10">
        <v>9</v>
      </c>
    </row>
    <row r="9" s="1" customFormat="1" ht="15.9" customHeight="1" spans="1:11">
      <c r="A9" s="15"/>
      <c r="B9" s="16"/>
      <c r="C9" s="17"/>
      <c r="D9" s="18" t="s">
        <v>686</v>
      </c>
      <c r="E9" s="10">
        <v>440000</v>
      </c>
      <c r="F9" s="10">
        <v>104620</v>
      </c>
      <c r="G9" s="10">
        <v>104620</v>
      </c>
      <c r="H9" s="10"/>
      <c r="I9" s="10" t="s">
        <v>611</v>
      </c>
      <c r="J9" s="10" t="s">
        <v>611</v>
      </c>
      <c r="K9" s="10" t="s">
        <v>611</v>
      </c>
    </row>
    <row r="10" s="1" customFormat="1" ht="27.9" customHeight="1" spans="1:11">
      <c r="A10" s="15"/>
      <c r="B10" s="16"/>
      <c r="C10" s="17"/>
      <c r="D10" s="18" t="s">
        <v>687</v>
      </c>
      <c r="E10" s="10"/>
      <c r="F10" s="10"/>
      <c r="G10" s="10"/>
      <c r="H10" s="10"/>
      <c r="I10" s="10" t="s">
        <v>611</v>
      </c>
      <c r="J10" s="10" t="s">
        <v>611</v>
      </c>
      <c r="K10" s="10" t="s">
        <v>611</v>
      </c>
    </row>
    <row r="11" s="1" customFormat="1" ht="15.9" customHeight="1" spans="1:11">
      <c r="A11" s="15"/>
      <c r="B11" s="16"/>
      <c r="C11" s="17"/>
      <c r="D11" s="18" t="s">
        <v>688</v>
      </c>
      <c r="E11" s="10">
        <v>440000</v>
      </c>
      <c r="F11" s="10">
        <v>104620</v>
      </c>
      <c r="G11" s="10">
        <v>104620</v>
      </c>
      <c r="H11" s="10"/>
      <c r="I11" s="10" t="s">
        <v>611</v>
      </c>
      <c r="J11" s="10" t="s">
        <v>611</v>
      </c>
      <c r="K11" s="10" t="s">
        <v>611</v>
      </c>
    </row>
    <row r="12" s="1" customFormat="1" ht="15.9" customHeight="1" spans="1:11">
      <c r="A12" s="19"/>
      <c r="B12" s="20"/>
      <c r="C12" s="21"/>
      <c r="D12" s="18" t="s">
        <v>689</v>
      </c>
      <c r="E12" s="10"/>
      <c r="F12" s="10">
        <v>4591.45</v>
      </c>
      <c r="G12" s="10">
        <v>4591.45</v>
      </c>
      <c r="H12" s="10"/>
      <c r="I12" s="10" t="s">
        <v>611</v>
      </c>
      <c r="J12" s="10" t="s">
        <v>611</v>
      </c>
      <c r="K12" s="10" t="s">
        <v>611</v>
      </c>
    </row>
    <row r="13" s="1" customFormat="1" ht="15.9" customHeight="1" spans="1:11">
      <c r="A13" s="6" t="s">
        <v>690</v>
      </c>
      <c r="B13" s="6" t="s">
        <v>691</v>
      </c>
      <c r="C13" s="6"/>
      <c r="D13" s="6"/>
      <c r="E13" s="6"/>
      <c r="F13" s="6" t="s">
        <v>692</v>
      </c>
      <c r="G13" s="6"/>
      <c r="H13" s="6"/>
      <c r="I13" s="6"/>
      <c r="J13" s="6"/>
      <c r="K13" s="6"/>
    </row>
    <row r="14" s="1" customFormat="1" ht="72" customHeight="1" spans="1:11">
      <c r="A14" s="6"/>
      <c r="B14" s="22" t="s">
        <v>693</v>
      </c>
      <c r="C14" s="23"/>
      <c r="D14" s="23"/>
      <c r="E14" s="23"/>
      <c r="F14" s="23" t="s">
        <v>694</v>
      </c>
      <c r="G14" s="23"/>
      <c r="H14" s="23"/>
      <c r="I14" s="23"/>
      <c r="J14" s="23"/>
      <c r="K14" s="23"/>
    </row>
    <row r="15" s="1" customFormat="1" ht="27.9" customHeight="1" spans="1:11">
      <c r="A15" s="24" t="s">
        <v>695</v>
      </c>
      <c r="B15" s="6" t="s">
        <v>696</v>
      </c>
      <c r="C15" s="6" t="s">
        <v>697</v>
      </c>
      <c r="D15" s="6" t="s">
        <v>698</v>
      </c>
      <c r="E15" s="6" t="s">
        <v>699</v>
      </c>
      <c r="F15" s="6" t="s">
        <v>700</v>
      </c>
      <c r="G15" s="6" t="s">
        <v>682</v>
      </c>
      <c r="H15" s="6" t="s">
        <v>684</v>
      </c>
      <c r="I15" s="6" t="s">
        <v>701</v>
      </c>
      <c r="J15" s="6"/>
      <c r="K15" s="6"/>
    </row>
    <row r="16" s="1" customFormat="1" ht="24" customHeight="1" spans="1:11">
      <c r="A16" s="25"/>
      <c r="B16" s="26" t="s">
        <v>702</v>
      </c>
      <c r="C16" s="6" t="s">
        <v>703</v>
      </c>
      <c r="D16" s="18" t="s">
        <v>704</v>
      </c>
      <c r="E16" s="10" t="s">
        <v>705</v>
      </c>
      <c r="F16" s="10" t="s">
        <v>705</v>
      </c>
      <c r="G16" s="10">
        <v>10</v>
      </c>
      <c r="H16" s="10">
        <v>10</v>
      </c>
      <c r="I16" s="10"/>
      <c r="J16" s="10"/>
      <c r="K16" s="10"/>
    </row>
    <row r="17" s="1" customFormat="1" ht="24" customHeight="1" spans="1:11">
      <c r="A17" s="25"/>
      <c r="B17" s="10"/>
      <c r="C17" s="6"/>
      <c r="D17" s="18" t="s">
        <v>706</v>
      </c>
      <c r="E17" s="10" t="s">
        <v>707</v>
      </c>
      <c r="F17" s="10" t="s">
        <v>707</v>
      </c>
      <c r="G17" s="10">
        <v>10</v>
      </c>
      <c r="H17" s="10">
        <v>10</v>
      </c>
      <c r="I17" s="10"/>
      <c r="J17" s="10"/>
      <c r="K17" s="10"/>
    </row>
    <row r="18" s="1" customFormat="1" ht="24" customHeight="1" spans="1:11">
      <c r="A18" s="25"/>
      <c r="B18" s="10"/>
      <c r="C18" s="6"/>
      <c r="D18" s="18" t="s">
        <v>708</v>
      </c>
      <c r="E18" s="10" t="s">
        <v>709</v>
      </c>
      <c r="F18" s="10" t="s">
        <v>709</v>
      </c>
      <c r="G18" s="10">
        <v>5</v>
      </c>
      <c r="H18" s="10">
        <v>5</v>
      </c>
      <c r="I18" s="10"/>
      <c r="J18" s="10"/>
      <c r="K18" s="10"/>
    </row>
    <row r="19" s="1" customFormat="1" ht="24" customHeight="1" spans="1:11">
      <c r="A19" s="25"/>
      <c r="B19" s="10"/>
      <c r="C19" s="6"/>
      <c r="D19" s="18" t="s">
        <v>710</v>
      </c>
      <c r="E19" s="10" t="s">
        <v>711</v>
      </c>
      <c r="F19" s="10" t="s">
        <v>711</v>
      </c>
      <c r="G19" s="10">
        <v>5</v>
      </c>
      <c r="H19" s="10">
        <v>5</v>
      </c>
      <c r="I19" s="10"/>
      <c r="J19" s="10"/>
      <c r="K19" s="10"/>
    </row>
    <row r="20" s="1" customFormat="1" ht="24" customHeight="1" spans="1:11">
      <c r="A20" s="25"/>
      <c r="B20" s="10"/>
      <c r="C20" s="6"/>
      <c r="D20" s="23" t="s">
        <v>712</v>
      </c>
      <c r="E20" s="10" t="s">
        <v>713</v>
      </c>
      <c r="F20" s="10" t="s">
        <v>713</v>
      </c>
      <c r="G20" s="10">
        <v>5</v>
      </c>
      <c r="H20" s="10">
        <v>5</v>
      </c>
      <c r="I20" s="10"/>
      <c r="J20" s="10"/>
      <c r="K20" s="10"/>
    </row>
    <row r="21" s="1" customFormat="1" ht="24" customHeight="1" spans="1:11">
      <c r="A21" s="25"/>
      <c r="B21" s="10"/>
      <c r="C21" s="6" t="s">
        <v>714</v>
      </c>
      <c r="D21" s="18" t="s">
        <v>715</v>
      </c>
      <c r="E21" s="27">
        <v>1</v>
      </c>
      <c r="F21" s="27">
        <v>1</v>
      </c>
      <c r="G21" s="28">
        <v>5</v>
      </c>
      <c r="H21" s="28">
        <v>5</v>
      </c>
      <c r="I21" s="10"/>
      <c r="J21" s="10"/>
      <c r="K21" s="10"/>
    </row>
    <row r="22" s="1" customFormat="1" ht="24" customHeight="1" spans="1:11">
      <c r="A22" s="25"/>
      <c r="B22" s="10"/>
      <c r="C22" s="6"/>
      <c r="D22" s="18" t="s">
        <v>716</v>
      </c>
      <c r="E22" s="27">
        <v>1</v>
      </c>
      <c r="F22" s="27">
        <v>1</v>
      </c>
      <c r="G22" s="28">
        <v>5</v>
      </c>
      <c r="H22" s="28">
        <v>5</v>
      </c>
      <c r="I22" s="10"/>
      <c r="J22" s="10"/>
      <c r="K22" s="10"/>
    </row>
    <row r="23" s="1" customFormat="1" ht="24" customHeight="1" spans="1:11">
      <c r="A23" s="25"/>
      <c r="B23" s="10"/>
      <c r="C23" s="6"/>
      <c r="D23" s="23" t="s">
        <v>717</v>
      </c>
      <c r="E23" s="108" t="s">
        <v>718</v>
      </c>
      <c r="F23" s="108" t="s">
        <v>718</v>
      </c>
      <c r="G23" s="28">
        <v>5</v>
      </c>
      <c r="H23" s="28">
        <v>5</v>
      </c>
      <c r="I23" s="10"/>
      <c r="J23" s="10"/>
      <c r="K23" s="10"/>
    </row>
    <row r="24" s="1" customFormat="1" ht="24" customHeight="1" spans="1:11">
      <c r="A24" s="25"/>
      <c r="B24" s="25" t="s">
        <v>719</v>
      </c>
      <c r="C24" s="6" t="s">
        <v>720</v>
      </c>
      <c r="D24" s="18" t="s">
        <v>721</v>
      </c>
      <c r="E24" s="109" t="s">
        <v>722</v>
      </c>
      <c r="F24" s="10" t="s">
        <v>723</v>
      </c>
      <c r="G24" s="10">
        <v>15</v>
      </c>
      <c r="H24" s="10">
        <v>13</v>
      </c>
      <c r="I24" s="9" t="s">
        <v>724</v>
      </c>
      <c r="J24" s="10"/>
      <c r="K24" s="10"/>
    </row>
    <row r="25" s="1" customFormat="1" ht="24" customHeight="1" spans="1:11">
      <c r="A25" s="25"/>
      <c r="B25" s="25"/>
      <c r="C25" s="6"/>
      <c r="D25" s="18" t="s">
        <v>725</v>
      </c>
      <c r="E25" s="109" t="s">
        <v>722</v>
      </c>
      <c r="F25" s="10" t="s">
        <v>726</v>
      </c>
      <c r="G25" s="10">
        <v>15</v>
      </c>
      <c r="H25" s="10">
        <v>13</v>
      </c>
      <c r="I25" s="9" t="s">
        <v>724</v>
      </c>
      <c r="J25" s="10"/>
      <c r="K25" s="10"/>
    </row>
    <row r="26" s="1" customFormat="1" ht="28" customHeight="1" spans="1:11">
      <c r="A26" s="25"/>
      <c r="B26" s="24" t="s">
        <v>727</v>
      </c>
      <c r="C26" s="24" t="s">
        <v>728</v>
      </c>
      <c r="D26" s="18" t="s">
        <v>729</v>
      </c>
      <c r="E26" s="10" t="s">
        <v>730</v>
      </c>
      <c r="F26" s="10" t="s">
        <v>730</v>
      </c>
      <c r="G26" s="28">
        <v>10</v>
      </c>
      <c r="H26" s="28">
        <v>10</v>
      </c>
      <c r="I26" s="10"/>
      <c r="J26" s="10"/>
      <c r="K26" s="10"/>
    </row>
    <row r="27" s="1" customFormat="1" ht="28" customHeight="1" spans="1:11">
      <c r="A27" s="25"/>
      <c r="B27" s="6" t="s">
        <v>731</v>
      </c>
      <c r="C27" s="6"/>
      <c r="D27" s="6"/>
      <c r="E27" s="6"/>
      <c r="F27" s="6"/>
      <c r="G27" s="28">
        <f>SUM(G16:G26)</f>
        <v>90</v>
      </c>
      <c r="H27" s="28">
        <f>SUM(H16:H26)</f>
        <v>86</v>
      </c>
      <c r="I27" s="36"/>
      <c r="J27" s="37"/>
      <c r="K27" s="38"/>
    </row>
    <row r="28" s="1" customFormat="1" ht="21" customHeight="1" spans="1:11">
      <c r="A28" s="6" t="s">
        <v>732</v>
      </c>
      <c r="B28" s="6"/>
      <c r="C28" s="6"/>
      <c r="D28" s="6"/>
      <c r="E28" s="6"/>
      <c r="F28" s="6"/>
      <c r="G28" s="10">
        <v>100</v>
      </c>
      <c r="H28" s="10"/>
      <c r="I28" s="10"/>
      <c r="J28" s="10"/>
      <c r="K28" s="10"/>
    </row>
    <row r="29" s="1" customFormat="1" ht="15.9" customHeight="1" spans="1:11">
      <c r="A29" s="24" t="s">
        <v>733</v>
      </c>
      <c r="B29" s="18" t="s">
        <v>734</v>
      </c>
      <c r="C29" s="18"/>
      <c r="D29" s="18"/>
      <c r="E29" s="18"/>
      <c r="F29" s="18"/>
      <c r="G29" s="18"/>
      <c r="H29" s="18"/>
      <c r="I29" s="18"/>
      <c r="J29" s="18"/>
      <c r="K29" s="18"/>
    </row>
    <row r="30" s="1" customFormat="1" spans="1:11">
      <c r="A30" s="30"/>
      <c r="B30" s="18"/>
      <c r="C30" s="18"/>
      <c r="D30" s="18"/>
      <c r="E30" s="18"/>
      <c r="F30" s="18"/>
      <c r="G30" s="18"/>
      <c r="H30" s="18"/>
      <c r="I30" s="18"/>
      <c r="J30" s="18"/>
      <c r="K30" s="18"/>
    </row>
    <row r="31" s="1" customFormat="1" ht="17" customHeight="1" spans="1:11">
      <c r="A31" s="18" t="s">
        <v>735</v>
      </c>
      <c r="B31" s="18"/>
      <c r="C31" s="18"/>
      <c r="D31" s="18"/>
      <c r="E31" s="18"/>
      <c r="F31" s="18"/>
      <c r="G31" s="18"/>
      <c r="H31" s="18"/>
      <c r="I31" s="18"/>
      <c r="J31" s="18"/>
      <c r="K31" s="18"/>
    </row>
    <row r="32" s="1" customFormat="1" ht="14.4" customHeight="1" spans="1:11">
      <c r="A32" s="31" t="s">
        <v>736</v>
      </c>
      <c r="B32" s="31"/>
      <c r="C32" s="31"/>
      <c r="D32" s="31"/>
      <c r="E32" s="31"/>
      <c r="F32" s="31"/>
      <c r="G32" s="31"/>
      <c r="H32" s="31"/>
      <c r="I32" s="31"/>
      <c r="J32" s="31"/>
      <c r="K32" s="31"/>
    </row>
    <row r="33" s="1" customFormat="1" ht="52.8" customHeight="1" spans="1:11">
      <c r="A33" s="31"/>
      <c r="B33" s="31"/>
      <c r="C33" s="31"/>
      <c r="D33" s="31"/>
      <c r="E33" s="31"/>
      <c r="F33" s="31"/>
      <c r="G33" s="31"/>
      <c r="H33" s="31"/>
      <c r="I33" s="31"/>
      <c r="J33" s="31"/>
      <c r="K33" s="31"/>
    </row>
    <row r="34" s="1" customFormat="1" ht="14.4" customHeight="1" spans="1:11">
      <c r="A34" s="31"/>
      <c r="B34" s="31"/>
      <c r="C34" s="31"/>
      <c r="D34" s="31"/>
      <c r="E34" s="31"/>
      <c r="F34" s="31"/>
      <c r="G34" s="31"/>
      <c r="H34" s="31"/>
      <c r="I34" s="31"/>
      <c r="J34" s="31"/>
      <c r="K34" s="31"/>
    </row>
    <row r="35" s="1" customFormat="1" ht="39.6" customHeight="1" spans="1:11">
      <c r="A35" s="31"/>
      <c r="B35" s="31"/>
      <c r="C35" s="31"/>
      <c r="D35" s="31"/>
      <c r="E35" s="31"/>
      <c r="F35" s="31"/>
      <c r="G35" s="31"/>
      <c r="H35" s="31"/>
      <c r="I35" s="31"/>
      <c r="J35" s="31"/>
      <c r="K35" s="31"/>
    </row>
    <row r="36" s="1" customFormat="1" ht="39.6" customHeight="1" spans="1:11">
      <c r="A36" s="31"/>
      <c r="B36" s="31"/>
      <c r="C36" s="31"/>
      <c r="D36" s="31"/>
      <c r="E36" s="31"/>
      <c r="F36" s="31"/>
      <c r="G36" s="31"/>
      <c r="H36" s="31"/>
      <c r="I36" s="31"/>
      <c r="J36" s="31"/>
      <c r="K36" s="31"/>
    </row>
    <row r="40" s="1" customFormat="1" ht="27" spans="1:11">
      <c r="A40" s="3" t="s">
        <v>668</v>
      </c>
      <c r="B40" s="3"/>
      <c r="C40" s="3"/>
      <c r="D40" s="3"/>
      <c r="E40" s="3"/>
      <c r="F40" s="3"/>
      <c r="G40" s="3"/>
      <c r="H40" s="3"/>
      <c r="I40" s="3"/>
      <c r="J40" s="3"/>
      <c r="K40" s="3"/>
    </row>
    <row r="41" s="1" customFormat="1" ht="18.75" spans="1:11">
      <c r="A41" s="4" t="s">
        <v>669</v>
      </c>
      <c r="B41" s="4"/>
      <c r="C41" s="4"/>
      <c r="D41" s="4"/>
      <c r="E41" s="4"/>
      <c r="F41" s="4"/>
      <c r="G41" s="4"/>
      <c r="H41" s="4"/>
      <c r="I41" s="4"/>
      <c r="J41" s="4"/>
      <c r="K41" s="4"/>
    </row>
    <row r="42" s="2" customFormat="1" ht="14.25" spans="1:11">
      <c r="A42" s="5" t="s">
        <v>670</v>
      </c>
      <c r="B42" s="5"/>
      <c r="C42" s="5"/>
      <c r="D42" s="5"/>
      <c r="E42" s="5"/>
      <c r="F42" s="5"/>
      <c r="G42" s="5"/>
      <c r="H42" s="5"/>
      <c r="I42" s="5"/>
      <c r="J42" s="5"/>
      <c r="K42" s="5"/>
    </row>
    <row r="43" s="1" customFormat="1" ht="15.9" customHeight="1" spans="1:11">
      <c r="A43" s="6" t="s">
        <v>671</v>
      </c>
      <c r="B43" s="6"/>
      <c r="C43" s="6"/>
      <c r="D43" s="7" t="s">
        <v>737</v>
      </c>
      <c r="E43" s="8"/>
      <c r="F43" s="8"/>
      <c r="G43" s="8"/>
      <c r="H43" s="8"/>
      <c r="I43" s="8"/>
      <c r="J43" s="8"/>
      <c r="K43" s="8"/>
    </row>
    <row r="44" s="1" customFormat="1" ht="15.9" customHeight="1" spans="1:11">
      <c r="A44" s="6" t="s">
        <v>673</v>
      </c>
      <c r="B44" s="6"/>
      <c r="C44" s="6"/>
      <c r="D44" s="9" t="s">
        <v>674</v>
      </c>
      <c r="E44" s="10"/>
      <c r="F44" s="6" t="s">
        <v>675</v>
      </c>
      <c r="G44" s="9" t="s">
        <v>676</v>
      </c>
      <c r="H44" s="10"/>
      <c r="I44" s="10"/>
      <c r="J44" s="10"/>
      <c r="K44" s="10"/>
    </row>
    <row r="45" s="1" customFormat="1" ht="27.9" customHeight="1" spans="1:11">
      <c r="A45" s="11" t="s">
        <v>677</v>
      </c>
      <c r="B45" s="12"/>
      <c r="C45" s="13"/>
      <c r="D45" s="6" t="s">
        <v>678</v>
      </c>
      <c r="E45" s="6" t="s">
        <v>679</v>
      </c>
      <c r="F45" s="6" t="s">
        <v>738</v>
      </c>
      <c r="G45" s="6" t="s">
        <v>739</v>
      </c>
      <c r="H45" s="6"/>
      <c r="I45" s="6" t="s">
        <v>682</v>
      </c>
      <c r="J45" s="6" t="s">
        <v>683</v>
      </c>
      <c r="K45" s="6" t="s">
        <v>684</v>
      </c>
    </row>
    <row r="46" s="1" customFormat="1" ht="27.9" customHeight="1" spans="1:11">
      <c r="A46" s="15"/>
      <c r="B46" s="16"/>
      <c r="C46" s="17"/>
      <c r="D46" s="18" t="s">
        <v>685</v>
      </c>
      <c r="E46" s="10"/>
      <c r="F46" s="10">
        <v>3141124.26</v>
      </c>
      <c r="G46" s="10">
        <v>3141124.26</v>
      </c>
      <c r="H46" s="10"/>
      <c r="I46" s="10">
        <v>10</v>
      </c>
      <c r="J46" s="27">
        <f>G46/F46</f>
        <v>1</v>
      </c>
      <c r="K46" s="10">
        <v>9</v>
      </c>
    </row>
    <row r="47" s="1" customFormat="1" ht="15.9" customHeight="1" spans="1:11">
      <c r="A47" s="15"/>
      <c r="B47" s="16"/>
      <c r="C47" s="17"/>
      <c r="D47" s="18" t="s">
        <v>686</v>
      </c>
      <c r="E47" s="10"/>
      <c r="F47" s="10">
        <v>3091761.22</v>
      </c>
      <c r="G47" s="10">
        <v>3091761.22</v>
      </c>
      <c r="H47" s="10"/>
      <c r="I47" s="10" t="s">
        <v>611</v>
      </c>
      <c r="J47" s="10" t="s">
        <v>611</v>
      </c>
      <c r="K47" s="10" t="s">
        <v>611</v>
      </c>
    </row>
    <row r="48" s="1" customFormat="1" ht="27.9" customHeight="1" spans="1:11">
      <c r="A48" s="15"/>
      <c r="B48" s="16"/>
      <c r="C48" s="17"/>
      <c r="D48" s="18" t="s">
        <v>687</v>
      </c>
      <c r="E48" s="10"/>
      <c r="F48" s="10">
        <v>1958481.22</v>
      </c>
      <c r="G48" s="10">
        <v>1958481.22</v>
      </c>
      <c r="H48" s="10"/>
      <c r="I48" s="10" t="s">
        <v>611</v>
      </c>
      <c r="J48" s="10" t="s">
        <v>611</v>
      </c>
      <c r="K48" s="10" t="s">
        <v>611</v>
      </c>
    </row>
    <row r="49" s="1" customFormat="1" ht="15.9" customHeight="1" spans="1:11">
      <c r="A49" s="15"/>
      <c r="B49" s="16"/>
      <c r="C49" s="17"/>
      <c r="D49" s="18" t="s">
        <v>688</v>
      </c>
      <c r="E49" s="10"/>
      <c r="F49" s="10">
        <v>1133280</v>
      </c>
      <c r="G49" s="10">
        <v>1133280</v>
      </c>
      <c r="H49" s="10"/>
      <c r="I49" s="10" t="s">
        <v>611</v>
      </c>
      <c r="J49" s="10" t="s">
        <v>611</v>
      </c>
      <c r="K49" s="10" t="s">
        <v>611</v>
      </c>
    </row>
    <row r="50" s="1" customFormat="1" ht="15.9" customHeight="1" spans="1:11">
      <c r="A50" s="19"/>
      <c r="B50" s="20"/>
      <c r="C50" s="21"/>
      <c r="D50" s="18" t="s">
        <v>689</v>
      </c>
      <c r="E50" s="10"/>
      <c r="F50" s="10">
        <v>49363.04</v>
      </c>
      <c r="G50" s="10">
        <v>49363.04</v>
      </c>
      <c r="H50" s="10"/>
      <c r="I50" s="10" t="s">
        <v>611</v>
      </c>
      <c r="J50" s="10" t="s">
        <v>611</v>
      </c>
      <c r="K50" s="10" t="s">
        <v>611</v>
      </c>
    </row>
    <row r="51" s="1" customFormat="1" ht="15.9" customHeight="1" spans="1:11">
      <c r="A51" s="6" t="s">
        <v>690</v>
      </c>
      <c r="B51" s="6" t="s">
        <v>691</v>
      </c>
      <c r="C51" s="6"/>
      <c r="D51" s="6"/>
      <c r="E51" s="6"/>
      <c r="F51" s="6" t="s">
        <v>692</v>
      </c>
      <c r="G51" s="6"/>
      <c r="H51" s="6"/>
      <c r="I51" s="6"/>
      <c r="J51" s="6"/>
      <c r="K51" s="6"/>
    </row>
    <row r="52" s="1" customFormat="1" ht="75" customHeight="1" spans="1:11">
      <c r="A52" s="6"/>
      <c r="B52" s="32" t="s">
        <v>740</v>
      </c>
      <c r="C52" s="33"/>
      <c r="D52" s="33"/>
      <c r="E52" s="33"/>
      <c r="F52" s="23" t="s">
        <v>741</v>
      </c>
      <c r="G52" s="23"/>
      <c r="H52" s="23"/>
      <c r="I52" s="23"/>
      <c r="J52" s="23"/>
      <c r="K52" s="23"/>
    </row>
    <row r="53" s="1" customFormat="1" ht="27.9" customHeight="1" spans="1:11">
      <c r="A53" s="24" t="s">
        <v>695</v>
      </c>
      <c r="B53" s="6" t="s">
        <v>696</v>
      </c>
      <c r="C53" s="6" t="s">
        <v>697</v>
      </c>
      <c r="D53" s="6" t="s">
        <v>698</v>
      </c>
      <c r="E53" s="6" t="s">
        <v>699</v>
      </c>
      <c r="F53" s="6" t="s">
        <v>700</v>
      </c>
      <c r="G53" s="6" t="s">
        <v>682</v>
      </c>
      <c r="H53" s="6" t="s">
        <v>684</v>
      </c>
      <c r="I53" s="6" t="s">
        <v>701</v>
      </c>
      <c r="J53" s="6"/>
      <c r="K53" s="6"/>
    </row>
    <row r="54" s="1" customFormat="1" ht="23" customHeight="1" spans="1:11">
      <c r="A54" s="25"/>
      <c r="B54" s="26" t="s">
        <v>702</v>
      </c>
      <c r="C54" s="6" t="s">
        <v>703</v>
      </c>
      <c r="D54" s="18" t="s">
        <v>742</v>
      </c>
      <c r="E54" s="10" t="s">
        <v>743</v>
      </c>
      <c r="F54" s="10" t="s">
        <v>743</v>
      </c>
      <c r="G54" s="10">
        <v>15</v>
      </c>
      <c r="H54" s="10">
        <v>10</v>
      </c>
      <c r="I54" s="10"/>
      <c r="J54" s="10"/>
      <c r="K54" s="10"/>
    </row>
    <row r="55" s="1" customFormat="1" ht="23" customHeight="1" spans="1:11">
      <c r="A55" s="25"/>
      <c r="B55" s="10"/>
      <c r="C55" s="6"/>
      <c r="D55" s="18" t="s">
        <v>744</v>
      </c>
      <c r="E55" s="10" t="s">
        <v>745</v>
      </c>
      <c r="F55" s="10" t="s">
        <v>745</v>
      </c>
      <c r="G55" s="10">
        <v>15</v>
      </c>
      <c r="H55" s="10">
        <v>15</v>
      </c>
      <c r="I55" s="10"/>
      <c r="J55" s="10"/>
      <c r="K55" s="10"/>
    </row>
    <row r="56" s="1" customFormat="1" ht="29" customHeight="1" spans="1:11">
      <c r="A56" s="25"/>
      <c r="B56" s="10"/>
      <c r="C56" s="6" t="s">
        <v>714</v>
      </c>
      <c r="D56" s="18" t="s">
        <v>746</v>
      </c>
      <c r="E56" s="27">
        <v>1</v>
      </c>
      <c r="F56" s="27">
        <v>1</v>
      </c>
      <c r="G56" s="10">
        <v>10</v>
      </c>
      <c r="H56" s="10">
        <v>10</v>
      </c>
      <c r="I56" s="10"/>
      <c r="J56" s="10"/>
      <c r="K56" s="10"/>
    </row>
    <row r="57" s="1" customFormat="1" ht="27" customHeight="1" spans="1:11">
      <c r="A57" s="25"/>
      <c r="B57" s="10"/>
      <c r="C57" s="6"/>
      <c r="D57" s="18" t="s">
        <v>747</v>
      </c>
      <c r="E57" s="27">
        <v>1</v>
      </c>
      <c r="F57" s="27">
        <v>1</v>
      </c>
      <c r="G57" s="10">
        <v>10</v>
      </c>
      <c r="H57" s="10">
        <v>10</v>
      </c>
      <c r="I57" s="10"/>
      <c r="J57" s="10"/>
      <c r="K57" s="10"/>
    </row>
    <row r="58" s="1" customFormat="1" ht="23" customHeight="1" spans="1:11">
      <c r="A58" s="25"/>
      <c r="B58" s="10"/>
      <c r="C58" s="6" t="s">
        <v>748</v>
      </c>
      <c r="D58" s="34" t="s">
        <v>749</v>
      </c>
      <c r="E58" s="10" t="s">
        <v>750</v>
      </c>
      <c r="F58" s="10" t="s">
        <v>750</v>
      </c>
      <c r="G58" s="10">
        <v>10</v>
      </c>
      <c r="H58" s="10">
        <v>10</v>
      </c>
      <c r="I58" s="10"/>
      <c r="J58" s="10"/>
      <c r="K58" s="10"/>
    </row>
    <row r="59" s="1" customFormat="1" ht="27" customHeight="1" spans="1:11">
      <c r="A59" s="25"/>
      <c r="B59" s="25" t="s">
        <v>719</v>
      </c>
      <c r="C59" s="6" t="s">
        <v>720</v>
      </c>
      <c r="D59" s="34" t="s">
        <v>751</v>
      </c>
      <c r="E59" s="9" t="s">
        <v>752</v>
      </c>
      <c r="F59" s="9" t="s">
        <v>752</v>
      </c>
      <c r="G59" s="10">
        <v>10</v>
      </c>
      <c r="H59" s="10">
        <v>10</v>
      </c>
      <c r="I59" s="9"/>
      <c r="J59" s="10"/>
      <c r="K59" s="10"/>
    </row>
    <row r="60" s="1" customFormat="1" ht="25" customHeight="1" spans="1:11">
      <c r="A60" s="25"/>
      <c r="B60" s="25"/>
      <c r="C60" s="6"/>
      <c r="D60" s="34" t="s">
        <v>753</v>
      </c>
      <c r="E60" s="9" t="s">
        <v>754</v>
      </c>
      <c r="F60" s="9" t="s">
        <v>754</v>
      </c>
      <c r="G60" s="10">
        <v>10</v>
      </c>
      <c r="H60" s="10">
        <v>10</v>
      </c>
      <c r="I60" s="10"/>
      <c r="J60" s="10"/>
      <c r="K60" s="10"/>
    </row>
    <row r="61" s="1" customFormat="1" ht="23" customHeight="1" spans="1:11">
      <c r="A61" s="25"/>
      <c r="B61" s="24" t="s">
        <v>727</v>
      </c>
      <c r="C61" s="24" t="s">
        <v>728</v>
      </c>
      <c r="D61" s="18" t="s">
        <v>755</v>
      </c>
      <c r="E61" s="10" t="s">
        <v>756</v>
      </c>
      <c r="F61" s="10" t="s">
        <v>757</v>
      </c>
      <c r="G61" s="10">
        <v>10</v>
      </c>
      <c r="H61" s="10">
        <v>7</v>
      </c>
      <c r="I61" s="9" t="s">
        <v>758</v>
      </c>
      <c r="J61" s="10"/>
      <c r="K61" s="10"/>
    </row>
    <row r="62" s="1" customFormat="1" ht="23" customHeight="1" spans="1:11">
      <c r="A62" s="25"/>
      <c r="B62" s="6" t="s">
        <v>731</v>
      </c>
      <c r="C62" s="6"/>
      <c r="D62" s="6"/>
      <c r="E62" s="6"/>
      <c r="F62" s="6"/>
      <c r="G62" s="10">
        <f>SUM(G54:G61)</f>
        <v>90</v>
      </c>
      <c r="H62" s="10">
        <f>SUM(H54:H61)</f>
        <v>82</v>
      </c>
      <c r="I62" s="39"/>
      <c r="J62" s="40"/>
      <c r="K62" s="41"/>
    </row>
    <row r="63" s="1" customFormat="1" ht="15.9" customHeight="1" spans="1:11">
      <c r="A63" s="6" t="s">
        <v>759</v>
      </c>
      <c r="B63" s="6"/>
      <c r="C63" s="6"/>
      <c r="D63" s="6"/>
      <c r="E63" s="6"/>
      <c r="F63" s="6"/>
      <c r="G63" s="10">
        <v>100</v>
      </c>
      <c r="H63" s="10"/>
      <c r="I63" s="10"/>
      <c r="J63" s="10"/>
      <c r="K63" s="10"/>
    </row>
    <row r="64" s="1" customFormat="1" ht="15.9" customHeight="1" spans="1:11">
      <c r="A64" s="24" t="s">
        <v>733</v>
      </c>
      <c r="B64" s="18" t="s">
        <v>760</v>
      </c>
      <c r="C64" s="18"/>
      <c r="D64" s="18"/>
      <c r="E64" s="18"/>
      <c r="F64" s="18"/>
      <c r="G64" s="18"/>
      <c r="H64" s="18"/>
      <c r="I64" s="18"/>
      <c r="J64" s="18"/>
      <c r="K64" s="18"/>
    </row>
    <row r="65" s="1" customFormat="1" spans="1:11">
      <c r="A65" s="30"/>
      <c r="B65" s="18"/>
      <c r="C65" s="18"/>
      <c r="D65" s="18"/>
      <c r="E65" s="18"/>
      <c r="F65" s="18"/>
      <c r="G65" s="18"/>
      <c r="H65" s="18"/>
      <c r="I65" s="18"/>
      <c r="J65" s="18"/>
      <c r="K65" s="18"/>
    </row>
    <row r="66" s="1" customFormat="1" ht="17" customHeight="1" spans="1:11">
      <c r="A66" s="18" t="s">
        <v>735</v>
      </c>
      <c r="B66" s="18"/>
      <c r="C66" s="18"/>
      <c r="D66" s="18"/>
      <c r="E66" s="18"/>
      <c r="F66" s="18"/>
      <c r="G66" s="18"/>
      <c r="H66" s="18"/>
      <c r="I66" s="18"/>
      <c r="J66" s="18"/>
      <c r="K66" s="18"/>
    </row>
    <row r="67" s="1" customFormat="1" ht="14.4" customHeight="1" spans="1:11">
      <c r="A67" s="31" t="s">
        <v>736</v>
      </c>
      <c r="B67" s="31"/>
      <c r="C67" s="31"/>
      <c r="D67" s="31"/>
      <c r="E67" s="31"/>
      <c r="F67" s="31"/>
      <c r="G67" s="31"/>
      <c r="H67" s="31"/>
      <c r="I67" s="31"/>
      <c r="J67" s="31"/>
      <c r="K67" s="31"/>
    </row>
    <row r="68" s="1" customFormat="1" ht="52.8" customHeight="1" spans="1:11">
      <c r="A68" s="31"/>
      <c r="B68" s="31"/>
      <c r="C68" s="31"/>
      <c r="D68" s="31"/>
      <c r="E68" s="31"/>
      <c r="F68" s="31"/>
      <c r="G68" s="31"/>
      <c r="H68" s="31"/>
      <c r="I68" s="31"/>
      <c r="J68" s="31"/>
      <c r="K68" s="31"/>
    </row>
    <row r="69" s="1" customFormat="1" ht="21" customHeight="1" spans="1:11">
      <c r="A69" s="31"/>
      <c r="B69" s="31"/>
      <c r="C69" s="31"/>
      <c r="D69" s="31"/>
      <c r="E69" s="31"/>
      <c r="F69" s="31"/>
      <c r="G69" s="31"/>
      <c r="H69" s="31"/>
      <c r="I69" s="31"/>
      <c r="J69" s="31"/>
      <c r="K69" s="31"/>
    </row>
    <row r="70" s="1" customFormat="1" ht="52" customHeight="1" spans="1:11">
      <c r="A70" s="31"/>
      <c r="B70" s="31"/>
      <c r="C70" s="31"/>
      <c r="D70" s="31"/>
      <c r="E70" s="31"/>
      <c r="F70" s="31"/>
      <c r="G70" s="31"/>
      <c r="H70" s="31"/>
      <c r="I70" s="31"/>
      <c r="J70" s="31"/>
      <c r="K70" s="31"/>
    </row>
    <row r="74" s="1" customFormat="1" ht="27" spans="1:11">
      <c r="A74" s="3" t="s">
        <v>668</v>
      </c>
      <c r="B74" s="3"/>
      <c r="C74" s="3"/>
      <c r="D74" s="3"/>
      <c r="E74" s="3"/>
      <c r="F74" s="3"/>
      <c r="G74" s="3"/>
      <c r="H74" s="3"/>
      <c r="I74" s="3"/>
      <c r="J74" s="3"/>
      <c r="K74" s="3"/>
    </row>
    <row r="75" s="1" customFormat="1" ht="18.75" spans="1:11">
      <c r="A75" s="4" t="s">
        <v>669</v>
      </c>
      <c r="B75" s="4"/>
      <c r="C75" s="4"/>
      <c r="D75" s="4"/>
      <c r="E75" s="4"/>
      <c r="F75" s="4"/>
      <c r="G75" s="4"/>
      <c r="H75" s="4"/>
      <c r="I75" s="4"/>
      <c r="J75" s="4"/>
      <c r="K75" s="4"/>
    </row>
    <row r="76" s="2" customFormat="1" ht="14.25" spans="1:11">
      <c r="A76" s="5" t="s">
        <v>670</v>
      </c>
      <c r="B76" s="5"/>
      <c r="C76" s="5"/>
      <c r="D76" s="5"/>
      <c r="E76" s="5"/>
      <c r="F76" s="5"/>
      <c r="G76" s="5"/>
      <c r="H76" s="5"/>
      <c r="I76" s="5"/>
      <c r="J76" s="5"/>
      <c r="K76" s="5"/>
    </row>
    <row r="77" s="1" customFormat="1" ht="15.9" customHeight="1" spans="1:11">
      <c r="A77" s="6" t="s">
        <v>671</v>
      </c>
      <c r="B77" s="6"/>
      <c r="C77" s="6"/>
      <c r="D77" s="7" t="s">
        <v>761</v>
      </c>
      <c r="E77" s="8"/>
      <c r="F77" s="8"/>
      <c r="G77" s="8"/>
      <c r="H77" s="8"/>
      <c r="I77" s="8"/>
      <c r="J77" s="8"/>
      <c r="K77" s="8"/>
    </row>
    <row r="78" s="1" customFormat="1" ht="15.9" customHeight="1" spans="1:11">
      <c r="A78" s="6" t="s">
        <v>673</v>
      </c>
      <c r="B78" s="6"/>
      <c r="C78" s="6"/>
      <c r="D78" s="9" t="s">
        <v>674</v>
      </c>
      <c r="E78" s="10"/>
      <c r="F78" s="6" t="s">
        <v>675</v>
      </c>
      <c r="G78" s="9" t="s">
        <v>676</v>
      </c>
      <c r="H78" s="10"/>
      <c r="I78" s="10"/>
      <c r="J78" s="10"/>
      <c r="K78" s="10"/>
    </row>
    <row r="79" s="1" customFormat="1" ht="27.9" customHeight="1" spans="1:11">
      <c r="A79" s="11" t="s">
        <v>677</v>
      </c>
      <c r="B79" s="12"/>
      <c r="C79" s="13"/>
      <c r="D79" s="6" t="s">
        <v>678</v>
      </c>
      <c r="E79" s="6" t="s">
        <v>679</v>
      </c>
      <c r="F79" s="6" t="s">
        <v>738</v>
      </c>
      <c r="G79" s="6" t="s">
        <v>739</v>
      </c>
      <c r="H79" s="6"/>
      <c r="I79" s="6" t="s">
        <v>682</v>
      </c>
      <c r="J79" s="6" t="s">
        <v>683</v>
      </c>
      <c r="K79" s="6" t="s">
        <v>684</v>
      </c>
    </row>
    <row r="80" s="1" customFormat="1" ht="27.9" customHeight="1" spans="1:11">
      <c r="A80" s="15"/>
      <c r="B80" s="16"/>
      <c r="C80" s="17"/>
      <c r="D80" s="18" t="s">
        <v>685</v>
      </c>
      <c r="E80" s="10"/>
      <c r="F80" s="10">
        <v>1482482.14</v>
      </c>
      <c r="G80" s="10">
        <v>1482482.14</v>
      </c>
      <c r="H80" s="10"/>
      <c r="I80" s="10">
        <v>10</v>
      </c>
      <c r="J80" s="27">
        <v>1</v>
      </c>
      <c r="K80" s="10">
        <v>8</v>
      </c>
    </row>
    <row r="81" s="1" customFormat="1" ht="15.9" customHeight="1" spans="1:11">
      <c r="A81" s="15"/>
      <c r="B81" s="16"/>
      <c r="C81" s="17"/>
      <c r="D81" s="18" t="s">
        <v>686</v>
      </c>
      <c r="E81" s="10"/>
      <c r="F81" s="10">
        <v>1482482.14</v>
      </c>
      <c r="G81" s="10">
        <v>1482482.14</v>
      </c>
      <c r="H81" s="10"/>
      <c r="I81" s="10" t="s">
        <v>611</v>
      </c>
      <c r="J81" s="10" t="s">
        <v>611</v>
      </c>
      <c r="K81" s="10" t="s">
        <v>611</v>
      </c>
    </row>
    <row r="82" s="1" customFormat="1" ht="27.9" customHeight="1" spans="1:11">
      <c r="A82" s="15"/>
      <c r="B82" s="16"/>
      <c r="C82" s="17"/>
      <c r="D82" s="18" t="s">
        <v>687</v>
      </c>
      <c r="E82" s="10"/>
      <c r="F82" s="10">
        <v>1482482.14</v>
      </c>
      <c r="G82" s="10">
        <v>1482482.14</v>
      </c>
      <c r="H82" s="10"/>
      <c r="I82" s="10" t="s">
        <v>611</v>
      </c>
      <c r="J82" s="10" t="s">
        <v>611</v>
      </c>
      <c r="K82" s="10" t="s">
        <v>611</v>
      </c>
    </row>
    <row r="83" s="1" customFormat="1" ht="15.9" customHeight="1" spans="1:11">
      <c r="A83" s="15"/>
      <c r="B83" s="16"/>
      <c r="C83" s="17"/>
      <c r="D83" s="18" t="s">
        <v>688</v>
      </c>
      <c r="E83" s="10"/>
      <c r="F83" s="10"/>
      <c r="G83" s="10"/>
      <c r="H83" s="10"/>
      <c r="I83" s="10" t="s">
        <v>611</v>
      </c>
      <c r="J83" s="10" t="s">
        <v>611</v>
      </c>
      <c r="K83" s="10" t="s">
        <v>611</v>
      </c>
    </row>
    <row r="84" s="1" customFormat="1" ht="15.9" customHeight="1" spans="1:11">
      <c r="A84" s="19"/>
      <c r="B84" s="20"/>
      <c r="C84" s="21"/>
      <c r="D84" s="18" t="s">
        <v>689</v>
      </c>
      <c r="E84" s="10"/>
      <c r="F84" s="10"/>
      <c r="G84" s="10"/>
      <c r="H84" s="10"/>
      <c r="I84" s="10" t="s">
        <v>611</v>
      </c>
      <c r="J84" s="10" t="s">
        <v>611</v>
      </c>
      <c r="K84" s="10" t="s">
        <v>611</v>
      </c>
    </row>
    <row r="85" s="1" customFormat="1" ht="15.9" customHeight="1" spans="1:11">
      <c r="A85" s="6" t="s">
        <v>690</v>
      </c>
      <c r="B85" s="6" t="s">
        <v>691</v>
      </c>
      <c r="C85" s="6"/>
      <c r="D85" s="6"/>
      <c r="E85" s="6"/>
      <c r="F85" s="6" t="s">
        <v>692</v>
      </c>
      <c r="G85" s="6"/>
      <c r="H85" s="6"/>
      <c r="I85" s="6"/>
      <c r="J85" s="6"/>
      <c r="K85" s="6"/>
    </row>
    <row r="86" s="1" customFormat="1" ht="162" customHeight="1" spans="1:11">
      <c r="A86" s="6"/>
      <c r="B86" s="22" t="s">
        <v>762</v>
      </c>
      <c r="C86" s="23"/>
      <c r="D86" s="23"/>
      <c r="E86" s="23"/>
      <c r="F86" s="22" t="s">
        <v>762</v>
      </c>
      <c r="G86" s="23"/>
      <c r="H86" s="23"/>
      <c r="I86" s="23"/>
      <c r="J86" s="23"/>
      <c r="K86" s="23"/>
    </row>
    <row r="87" s="1" customFormat="1" ht="27.9" customHeight="1" spans="1:11">
      <c r="A87" s="24" t="s">
        <v>695</v>
      </c>
      <c r="B87" s="6" t="s">
        <v>696</v>
      </c>
      <c r="C87" s="6" t="s">
        <v>697</v>
      </c>
      <c r="D87" s="6" t="s">
        <v>698</v>
      </c>
      <c r="E87" s="6" t="s">
        <v>699</v>
      </c>
      <c r="F87" s="6" t="s">
        <v>700</v>
      </c>
      <c r="G87" s="6" t="s">
        <v>682</v>
      </c>
      <c r="H87" s="6" t="s">
        <v>684</v>
      </c>
      <c r="I87" s="6" t="s">
        <v>701</v>
      </c>
      <c r="J87" s="6"/>
      <c r="K87" s="6"/>
    </row>
    <row r="88" s="1" customFormat="1" ht="20" customHeight="1" spans="1:11">
      <c r="A88" s="25"/>
      <c r="B88" s="42" t="s">
        <v>702</v>
      </c>
      <c r="C88" s="6" t="s">
        <v>703</v>
      </c>
      <c r="D88" s="18" t="s">
        <v>763</v>
      </c>
      <c r="E88" s="10" t="s">
        <v>764</v>
      </c>
      <c r="F88" s="10" t="s">
        <v>764</v>
      </c>
      <c r="G88" s="10">
        <v>5</v>
      </c>
      <c r="H88" s="10">
        <v>5</v>
      </c>
      <c r="I88" s="10"/>
      <c r="J88" s="10"/>
      <c r="K88" s="10"/>
    </row>
    <row r="89" s="1" customFormat="1" ht="26" customHeight="1" spans="1:11">
      <c r="A89" s="25"/>
      <c r="B89" s="43"/>
      <c r="C89" s="6"/>
      <c r="D89" s="18" t="s">
        <v>765</v>
      </c>
      <c r="E89" s="10" t="s">
        <v>766</v>
      </c>
      <c r="F89" s="10" t="s">
        <v>766</v>
      </c>
      <c r="G89" s="10">
        <v>10</v>
      </c>
      <c r="H89" s="10">
        <v>10</v>
      </c>
      <c r="I89" s="10"/>
      <c r="J89" s="10"/>
      <c r="K89" s="10"/>
    </row>
    <row r="90" s="1" customFormat="1" ht="27" customHeight="1" spans="1:11">
      <c r="A90" s="25"/>
      <c r="B90" s="43"/>
      <c r="C90" s="6"/>
      <c r="D90" s="18" t="s">
        <v>767</v>
      </c>
      <c r="E90" s="10" t="s">
        <v>768</v>
      </c>
      <c r="F90" s="10" t="s">
        <v>769</v>
      </c>
      <c r="G90" s="10">
        <v>5</v>
      </c>
      <c r="H90" s="10">
        <v>5</v>
      </c>
      <c r="I90" s="10"/>
      <c r="J90" s="10"/>
      <c r="K90" s="10"/>
    </row>
    <row r="91" s="1" customFormat="1" ht="26" customHeight="1" spans="1:11">
      <c r="A91" s="25"/>
      <c r="B91" s="43"/>
      <c r="C91" s="6"/>
      <c r="D91" s="18" t="s">
        <v>770</v>
      </c>
      <c r="E91" s="10" t="s">
        <v>771</v>
      </c>
      <c r="F91" s="10" t="s">
        <v>771</v>
      </c>
      <c r="G91" s="10">
        <v>10</v>
      </c>
      <c r="H91" s="10">
        <v>10</v>
      </c>
      <c r="I91" s="10"/>
      <c r="J91" s="10"/>
      <c r="K91" s="10"/>
    </row>
    <row r="92" s="1" customFormat="1" ht="20" customHeight="1" spans="1:11">
      <c r="A92" s="25"/>
      <c r="B92" s="43"/>
      <c r="C92" s="24" t="s">
        <v>714</v>
      </c>
      <c r="D92" s="18" t="s">
        <v>772</v>
      </c>
      <c r="E92" s="27">
        <v>1</v>
      </c>
      <c r="F92" s="10">
        <v>1</v>
      </c>
      <c r="G92" s="10">
        <v>5</v>
      </c>
      <c r="H92" s="10">
        <v>5</v>
      </c>
      <c r="I92" s="10"/>
      <c r="J92" s="10"/>
      <c r="K92" s="10"/>
    </row>
    <row r="93" s="1" customFormat="1" ht="20" customHeight="1" spans="1:11">
      <c r="A93" s="25"/>
      <c r="B93" s="43"/>
      <c r="C93" s="25"/>
      <c r="D93" s="18" t="s">
        <v>773</v>
      </c>
      <c r="E93" s="27">
        <v>1</v>
      </c>
      <c r="F93" s="10">
        <v>1</v>
      </c>
      <c r="G93" s="10">
        <v>5</v>
      </c>
      <c r="H93" s="10">
        <v>5</v>
      </c>
      <c r="I93" s="10"/>
      <c r="J93" s="10"/>
      <c r="K93" s="10"/>
    </row>
    <row r="94" s="1" customFormat="1" ht="33" customHeight="1" spans="1:11">
      <c r="A94" s="25"/>
      <c r="B94" s="43"/>
      <c r="C94" s="30"/>
      <c r="D94" s="18" t="s">
        <v>774</v>
      </c>
      <c r="E94" s="10" t="s">
        <v>730</v>
      </c>
      <c r="F94" s="10" t="s">
        <v>730</v>
      </c>
      <c r="G94" s="10">
        <v>5</v>
      </c>
      <c r="H94" s="10">
        <v>5</v>
      </c>
      <c r="I94" s="10"/>
      <c r="J94" s="10"/>
      <c r="K94" s="10"/>
    </row>
    <row r="95" s="1" customFormat="1" ht="25" customHeight="1" spans="1:11">
      <c r="A95" s="25"/>
      <c r="B95" s="43"/>
      <c r="C95" s="6" t="s">
        <v>748</v>
      </c>
      <c r="D95" s="18" t="s">
        <v>775</v>
      </c>
      <c r="E95" s="10" t="s">
        <v>776</v>
      </c>
      <c r="F95" s="10" t="s">
        <v>776</v>
      </c>
      <c r="G95" s="10">
        <v>5</v>
      </c>
      <c r="H95" s="10">
        <v>5</v>
      </c>
      <c r="I95" s="10"/>
      <c r="J95" s="10"/>
      <c r="K95" s="10"/>
    </row>
    <row r="96" s="1" customFormat="1" ht="25" customHeight="1" spans="1:11">
      <c r="A96" s="25"/>
      <c r="B96" s="24" t="s">
        <v>719</v>
      </c>
      <c r="C96" s="6" t="s">
        <v>720</v>
      </c>
      <c r="D96" s="18" t="s">
        <v>777</v>
      </c>
      <c r="E96" s="10" t="s">
        <v>778</v>
      </c>
      <c r="F96" s="9" t="s">
        <v>779</v>
      </c>
      <c r="G96" s="10">
        <v>15</v>
      </c>
      <c r="H96" s="10">
        <v>10</v>
      </c>
      <c r="I96" s="9" t="s">
        <v>780</v>
      </c>
      <c r="J96" s="10"/>
      <c r="K96" s="10"/>
    </row>
    <row r="97" s="1" customFormat="1" ht="27" customHeight="1" spans="1:11">
      <c r="A97" s="25"/>
      <c r="B97" s="25"/>
      <c r="C97" s="6"/>
      <c r="D97" s="18" t="s">
        <v>781</v>
      </c>
      <c r="E97" s="10" t="s">
        <v>778</v>
      </c>
      <c r="F97" s="10" t="s">
        <v>782</v>
      </c>
      <c r="G97" s="10">
        <v>15</v>
      </c>
      <c r="H97" s="10">
        <v>10</v>
      </c>
      <c r="I97" s="9" t="s">
        <v>780</v>
      </c>
      <c r="J97" s="10"/>
      <c r="K97" s="10"/>
    </row>
    <row r="98" s="1" customFormat="1" ht="28" customHeight="1" spans="1:11">
      <c r="A98" s="25"/>
      <c r="B98" s="24" t="s">
        <v>727</v>
      </c>
      <c r="C98" s="24" t="s">
        <v>728</v>
      </c>
      <c r="D98" s="18" t="s">
        <v>728</v>
      </c>
      <c r="E98" s="10" t="s">
        <v>730</v>
      </c>
      <c r="F98" s="10" t="s">
        <v>783</v>
      </c>
      <c r="G98" s="10">
        <v>10</v>
      </c>
      <c r="H98" s="10">
        <v>8</v>
      </c>
      <c r="I98" s="9" t="s">
        <v>784</v>
      </c>
      <c r="J98" s="10"/>
      <c r="K98" s="10"/>
    </row>
    <row r="99" s="1" customFormat="1" ht="28" customHeight="1" spans="1:11">
      <c r="A99" s="25"/>
      <c r="B99" s="6" t="s">
        <v>731</v>
      </c>
      <c r="C99" s="6"/>
      <c r="D99" s="6"/>
      <c r="E99" s="6"/>
      <c r="F99" s="6"/>
      <c r="G99" s="10">
        <f>SUM(G88:G98)</f>
        <v>90</v>
      </c>
      <c r="H99" s="10">
        <f>SUM(H88:H98)</f>
        <v>78</v>
      </c>
      <c r="I99" s="39"/>
      <c r="J99" s="40"/>
      <c r="K99" s="41"/>
    </row>
    <row r="100" s="1" customFormat="1" ht="15.9" customHeight="1" spans="1:11">
      <c r="A100" s="6" t="s">
        <v>785</v>
      </c>
      <c r="B100" s="6"/>
      <c r="C100" s="6"/>
      <c r="D100" s="6"/>
      <c r="E100" s="6"/>
      <c r="F100" s="6"/>
      <c r="G100" s="10">
        <v>100</v>
      </c>
      <c r="H100" s="10"/>
      <c r="I100" s="10"/>
      <c r="J100" s="10"/>
      <c r="K100" s="10"/>
    </row>
    <row r="101" s="1" customFormat="1" ht="15.9" customHeight="1" spans="1:11">
      <c r="A101" s="24" t="s">
        <v>733</v>
      </c>
      <c r="B101" s="18" t="s">
        <v>786</v>
      </c>
      <c r="C101" s="18"/>
      <c r="D101" s="18"/>
      <c r="E101" s="18"/>
      <c r="F101" s="18"/>
      <c r="G101" s="18"/>
      <c r="H101" s="18"/>
      <c r="I101" s="18"/>
      <c r="J101" s="18"/>
      <c r="K101" s="18"/>
    </row>
    <row r="102" s="1" customFormat="1" spans="1:11">
      <c r="A102" s="30"/>
      <c r="B102" s="18"/>
      <c r="C102" s="18"/>
      <c r="D102" s="18"/>
      <c r="E102" s="18"/>
      <c r="F102" s="18"/>
      <c r="G102" s="18"/>
      <c r="H102" s="18"/>
      <c r="I102" s="18"/>
      <c r="J102" s="18"/>
      <c r="K102" s="18"/>
    </row>
    <row r="103" s="1" customFormat="1" ht="17" customHeight="1" spans="1:11">
      <c r="A103" s="18" t="s">
        <v>787</v>
      </c>
      <c r="B103" s="18"/>
      <c r="C103" s="18"/>
      <c r="D103" s="18"/>
      <c r="E103" s="18"/>
      <c r="F103" s="18"/>
      <c r="G103" s="18"/>
      <c r="H103" s="18"/>
      <c r="I103" s="18"/>
      <c r="J103" s="18"/>
      <c r="K103" s="18"/>
    </row>
    <row r="104" s="1" customFormat="1" ht="14.4" customHeight="1" spans="1:11">
      <c r="A104" s="31" t="s">
        <v>736</v>
      </c>
      <c r="B104" s="31"/>
      <c r="C104" s="31"/>
      <c r="D104" s="31"/>
      <c r="E104" s="31"/>
      <c r="F104" s="31"/>
      <c r="G104" s="31"/>
      <c r="H104" s="31"/>
      <c r="I104" s="31"/>
      <c r="J104" s="31"/>
      <c r="K104" s="31"/>
    </row>
    <row r="105" s="1" customFormat="1" ht="52.8" customHeight="1" spans="1:11">
      <c r="A105" s="31"/>
      <c r="B105" s="31"/>
      <c r="C105" s="31"/>
      <c r="D105" s="31"/>
      <c r="E105" s="31"/>
      <c r="F105" s="31"/>
      <c r="G105" s="31"/>
      <c r="H105" s="31"/>
      <c r="I105" s="31"/>
      <c r="J105" s="31"/>
      <c r="K105" s="31"/>
    </row>
    <row r="106" s="1" customFormat="1" ht="14.4" customHeight="1" spans="1:11">
      <c r="A106" s="31"/>
      <c r="B106" s="31"/>
      <c r="C106" s="31"/>
      <c r="D106" s="31"/>
      <c r="E106" s="31"/>
      <c r="F106" s="31"/>
      <c r="G106" s="31"/>
      <c r="H106" s="31"/>
      <c r="I106" s="31"/>
      <c r="J106" s="31"/>
      <c r="K106" s="31"/>
    </row>
    <row r="107" s="1" customFormat="1" ht="53" customHeight="1" spans="1:11">
      <c r="A107" s="31"/>
      <c r="B107" s="31"/>
      <c r="C107" s="31"/>
      <c r="D107" s="31"/>
      <c r="E107" s="31"/>
      <c r="F107" s="31"/>
      <c r="G107" s="31"/>
      <c r="H107" s="31"/>
      <c r="I107" s="31"/>
      <c r="J107" s="31"/>
      <c r="K107" s="31"/>
    </row>
    <row r="111" s="1" customFormat="1" ht="27" spans="1:11">
      <c r="A111" s="3" t="s">
        <v>668</v>
      </c>
      <c r="B111" s="3"/>
      <c r="C111" s="3"/>
      <c r="D111" s="3"/>
      <c r="E111" s="3"/>
      <c r="F111" s="3"/>
      <c r="G111" s="3"/>
      <c r="H111" s="3"/>
      <c r="I111" s="3"/>
      <c r="J111" s="3"/>
      <c r="K111" s="3"/>
    </row>
    <row r="112" s="1" customFormat="1" ht="18.75" spans="1:11">
      <c r="A112" s="4" t="s">
        <v>669</v>
      </c>
      <c r="B112" s="4"/>
      <c r="C112" s="4"/>
      <c r="D112" s="4"/>
      <c r="E112" s="4"/>
      <c r="F112" s="4"/>
      <c r="G112" s="4"/>
      <c r="H112" s="4"/>
      <c r="I112" s="4"/>
      <c r="J112" s="4"/>
      <c r="K112" s="4"/>
    </row>
    <row r="113" s="2" customFormat="1" ht="14.25" spans="1:11">
      <c r="A113" s="5" t="s">
        <v>670</v>
      </c>
      <c r="B113" s="5"/>
      <c r="C113" s="5"/>
      <c r="D113" s="5"/>
      <c r="E113" s="5"/>
      <c r="F113" s="5"/>
      <c r="G113" s="5"/>
      <c r="H113" s="5"/>
      <c r="I113" s="5"/>
      <c r="J113" s="5"/>
      <c r="K113" s="5"/>
    </row>
    <row r="114" s="1" customFormat="1" ht="15.9" customHeight="1" spans="1:11">
      <c r="A114" s="6" t="s">
        <v>671</v>
      </c>
      <c r="B114" s="6"/>
      <c r="C114" s="6"/>
      <c r="D114" s="7" t="s">
        <v>788</v>
      </c>
      <c r="E114" s="8"/>
      <c r="F114" s="8"/>
      <c r="G114" s="8"/>
      <c r="H114" s="8"/>
      <c r="I114" s="8"/>
      <c r="J114" s="8"/>
      <c r="K114" s="8"/>
    </row>
    <row r="115" s="1" customFormat="1" ht="15.9" customHeight="1" spans="1:11">
      <c r="A115" s="6" t="s">
        <v>673</v>
      </c>
      <c r="B115" s="6"/>
      <c r="C115" s="6"/>
      <c r="D115" s="9" t="s">
        <v>674</v>
      </c>
      <c r="E115" s="10"/>
      <c r="F115" s="6" t="s">
        <v>675</v>
      </c>
      <c r="G115" s="9" t="s">
        <v>676</v>
      </c>
      <c r="H115" s="10"/>
      <c r="I115" s="10"/>
      <c r="J115" s="10"/>
      <c r="K115" s="10"/>
    </row>
    <row r="116" s="1" customFormat="1" ht="27.9" customHeight="1" spans="1:11">
      <c r="A116" s="11" t="s">
        <v>677</v>
      </c>
      <c r="B116" s="12"/>
      <c r="C116" s="13"/>
      <c r="D116" s="6" t="s">
        <v>678</v>
      </c>
      <c r="E116" s="6" t="s">
        <v>679</v>
      </c>
      <c r="F116" s="6" t="s">
        <v>738</v>
      </c>
      <c r="G116" s="6" t="s">
        <v>739</v>
      </c>
      <c r="H116" s="6"/>
      <c r="I116" s="6" t="s">
        <v>682</v>
      </c>
      <c r="J116" s="6" t="s">
        <v>683</v>
      </c>
      <c r="K116" s="6" t="s">
        <v>684</v>
      </c>
    </row>
    <row r="117" s="1" customFormat="1" ht="27.9" customHeight="1" spans="1:11">
      <c r="A117" s="15"/>
      <c r="B117" s="16"/>
      <c r="C117" s="17"/>
      <c r="D117" s="18" t="s">
        <v>685</v>
      </c>
      <c r="E117" s="10">
        <v>50000</v>
      </c>
      <c r="F117" s="10">
        <v>116782.22</v>
      </c>
      <c r="G117" s="10">
        <v>116782.22</v>
      </c>
      <c r="H117" s="10"/>
      <c r="I117" s="10">
        <v>10</v>
      </c>
      <c r="J117" s="35">
        <f>G117/F117</f>
        <v>1</v>
      </c>
      <c r="K117" s="10">
        <v>9</v>
      </c>
    </row>
    <row r="118" s="1" customFormat="1" ht="15.9" customHeight="1" spans="1:11">
      <c r="A118" s="15"/>
      <c r="B118" s="16"/>
      <c r="C118" s="17"/>
      <c r="D118" s="18" t="s">
        <v>686</v>
      </c>
      <c r="E118" s="10">
        <v>50000</v>
      </c>
      <c r="F118" s="10">
        <v>112549.22</v>
      </c>
      <c r="G118" s="10">
        <v>112549.22</v>
      </c>
      <c r="H118" s="10"/>
      <c r="I118" s="10" t="s">
        <v>611</v>
      </c>
      <c r="J118" s="10" t="s">
        <v>611</v>
      </c>
      <c r="K118" s="10" t="s">
        <v>611</v>
      </c>
    </row>
    <row r="119" s="1" customFormat="1" ht="27.9" customHeight="1" spans="1:11">
      <c r="A119" s="15"/>
      <c r="B119" s="16"/>
      <c r="C119" s="17"/>
      <c r="D119" s="18" t="s">
        <v>687</v>
      </c>
      <c r="E119" s="10"/>
      <c r="F119" s="10">
        <v>112549.22</v>
      </c>
      <c r="G119" s="10">
        <v>112549.22</v>
      </c>
      <c r="H119" s="10"/>
      <c r="I119" s="10" t="s">
        <v>611</v>
      </c>
      <c r="J119" s="10" t="s">
        <v>611</v>
      </c>
      <c r="K119" s="10" t="s">
        <v>611</v>
      </c>
    </row>
    <row r="120" s="1" customFormat="1" ht="15.9" customHeight="1" spans="1:11">
      <c r="A120" s="15"/>
      <c r="B120" s="16"/>
      <c r="C120" s="17"/>
      <c r="D120" s="18" t="s">
        <v>688</v>
      </c>
      <c r="E120" s="10">
        <v>50000</v>
      </c>
      <c r="F120" s="10"/>
      <c r="G120" s="10"/>
      <c r="H120" s="10"/>
      <c r="I120" s="10" t="s">
        <v>611</v>
      </c>
      <c r="J120" s="10" t="s">
        <v>611</v>
      </c>
      <c r="K120" s="10" t="s">
        <v>611</v>
      </c>
    </row>
    <row r="121" s="1" customFormat="1" ht="15.9" customHeight="1" spans="1:11">
      <c r="A121" s="19"/>
      <c r="B121" s="20"/>
      <c r="C121" s="21"/>
      <c r="D121" s="18" t="s">
        <v>689</v>
      </c>
      <c r="E121" s="10"/>
      <c r="F121" s="10">
        <v>4233</v>
      </c>
      <c r="G121" s="10">
        <v>4233</v>
      </c>
      <c r="H121" s="10"/>
      <c r="I121" s="10" t="s">
        <v>611</v>
      </c>
      <c r="J121" s="10" t="s">
        <v>611</v>
      </c>
      <c r="K121" s="10" t="s">
        <v>611</v>
      </c>
    </row>
    <row r="122" s="1" customFormat="1" ht="15.9" customHeight="1" spans="1:11">
      <c r="A122" s="6" t="s">
        <v>690</v>
      </c>
      <c r="B122" s="6" t="s">
        <v>691</v>
      </c>
      <c r="C122" s="6"/>
      <c r="D122" s="6"/>
      <c r="E122" s="6"/>
      <c r="F122" s="6" t="s">
        <v>692</v>
      </c>
      <c r="G122" s="6"/>
      <c r="H122" s="6"/>
      <c r="I122" s="6"/>
      <c r="J122" s="6"/>
      <c r="K122" s="6"/>
    </row>
    <row r="123" s="1" customFormat="1" ht="152" customHeight="1" spans="1:11">
      <c r="A123" s="6"/>
      <c r="B123" s="22" t="s">
        <v>789</v>
      </c>
      <c r="C123" s="23"/>
      <c r="D123" s="23"/>
      <c r="E123" s="23"/>
      <c r="F123" s="22" t="s">
        <v>789</v>
      </c>
      <c r="G123" s="23"/>
      <c r="H123" s="23"/>
      <c r="I123" s="23"/>
      <c r="J123" s="23"/>
      <c r="K123" s="23"/>
    </row>
    <row r="124" s="1" customFormat="1" ht="27.9" customHeight="1" spans="1:11">
      <c r="A124" s="24" t="s">
        <v>695</v>
      </c>
      <c r="B124" s="6" t="s">
        <v>696</v>
      </c>
      <c r="C124" s="6" t="s">
        <v>697</v>
      </c>
      <c r="D124" s="6" t="s">
        <v>698</v>
      </c>
      <c r="E124" s="6" t="s">
        <v>699</v>
      </c>
      <c r="F124" s="6" t="s">
        <v>700</v>
      </c>
      <c r="G124" s="6" t="s">
        <v>682</v>
      </c>
      <c r="H124" s="6" t="s">
        <v>684</v>
      </c>
      <c r="I124" s="6" t="s">
        <v>701</v>
      </c>
      <c r="J124" s="6"/>
      <c r="K124" s="6"/>
    </row>
    <row r="125" s="1" customFormat="1" ht="33" customHeight="1" spans="1:11">
      <c r="A125" s="25"/>
      <c r="B125" s="42" t="s">
        <v>702</v>
      </c>
      <c r="C125" s="6" t="s">
        <v>703</v>
      </c>
      <c r="D125" s="18" t="s">
        <v>790</v>
      </c>
      <c r="E125" s="10" t="s">
        <v>791</v>
      </c>
      <c r="F125" s="10" t="s">
        <v>792</v>
      </c>
      <c r="G125" s="10">
        <v>10</v>
      </c>
      <c r="H125" s="10">
        <v>10</v>
      </c>
      <c r="I125" s="10"/>
      <c r="J125" s="10"/>
      <c r="K125" s="10"/>
    </row>
    <row r="126" s="1" customFormat="1" ht="33" customHeight="1" spans="1:11">
      <c r="A126" s="25"/>
      <c r="B126" s="43"/>
      <c r="C126" s="6"/>
      <c r="D126" s="18" t="s">
        <v>793</v>
      </c>
      <c r="E126" s="10" t="s">
        <v>794</v>
      </c>
      <c r="F126" s="10" t="s">
        <v>794</v>
      </c>
      <c r="G126" s="10">
        <v>5</v>
      </c>
      <c r="H126" s="10">
        <v>5</v>
      </c>
      <c r="I126" s="10"/>
      <c r="J126" s="10"/>
      <c r="K126" s="10"/>
    </row>
    <row r="127" s="1" customFormat="1" ht="33" customHeight="1" spans="1:11">
      <c r="A127" s="25"/>
      <c r="B127" s="43"/>
      <c r="C127" s="6"/>
      <c r="D127" s="18" t="s">
        <v>795</v>
      </c>
      <c r="E127" s="10" t="s">
        <v>796</v>
      </c>
      <c r="F127" s="10" t="s">
        <v>796</v>
      </c>
      <c r="G127" s="10">
        <v>10</v>
      </c>
      <c r="H127" s="10">
        <v>10</v>
      </c>
      <c r="I127" s="10"/>
      <c r="J127" s="10"/>
      <c r="K127" s="10"/>
    </row>
    <row r="128" s="1" customFormat="1" ht="33" customHeight="1" spans="1:11">
      <c r="A128" s="25"/>
      <c r="B128" s="43"/>
      <c r="C128" s="6"/>
      <c r="D128" s="18" t="s">
        <v>797</v>
      </c>
      <c r="E128" s="10" t="s">
        <v>798</v>
      </c>
      <c r="F128" s="10" t="s">
        <v>798</v>
      </c>
      <c r="G128" s="10">
        <v>5</v>
      </c>
      <c r="H128" s="10">
        <v>5</v>
      </c>
      <c r="I128" s="10"/>
      <c r="J128" s="10"/>
      <c r="K128" s="10"/>
    </row>
    <row r="129" s="1" customFormat="1" ht="33" customHeight="1" spans="1:11">
      <c r="A129" s="25"/>
      <c r="B129" s="43"/>
      <c r="C129" s="6" t="s">
        <v>714</v>
      </c>
      <c r="D129" s="18" t="s">
        <v>799</v>
      </c>
      <c r="E129" s="10" t="s">
        <v>800</v>
      </c>
      <c r="F129" s="10" t="s">
        <v>800</v>
      </c>
      <c r="G129" s="10">
        <v>5</v>
      </c>
      <c r="H129" s="10">
        <v>5</v>
      </c>
      <c r="I129" s="10"/>
      <c r="J129" s="10"/>
      <c r="K129" s="10"/>
    </row>
    <row r="130" s="1" customFormat="1" ht="33" customHeight="1" spans="1:11">
      <c r="A130" s="25"/>
      <c r="B130" s="43"/>
      <c r="C130" s="6"/>
      <c r="D130" s="18" t="s">
        <v>801</v>
      </c>
      <c r="E130" s="27" t="s">
        <v>756</v>
      </c>
      <c r="F130" s="10" t="s">
        <v>756</v>
      </c>
      <c r="G130" s="10">
        <v>5</v>
      </c>
      <c r="H130" s="10">
        <v>5</v>
      </c>
      <c r="I130" s="10"/>
      <c r="J130" s="10"/>
      <c r="K130" s="10"/>
    </row>
    <row r="131" s="1" customFormat="1" ht="33" customHeight="1" spans="1:11">
      <c r="A131" s="25"/>
      <c r="B131" s="43"/>
      <c r="C131" s="6"/>
      <c r="D131" s="18" t="s">
        <v>802</v>
      </c>
      <c r="E131" s="27">
        <v>1</v>
      </c>
      <c r="F131" s="27">
        <v>1</v>
      </c>
      <c r="G131" s="10">
        <v>5</v>
      </c>
      <c r="H131" s="10">
        <v>5</v>
      </c>
      <c r="I131" s="10"/>
      <c r="J131" s="10"/>
      <c r="K131" s="10"/>
    </row>
    <row r="132" s="1" customFormat="1" ht="33" customHeight="1" spans="1:11">
      <c r="A132" s="25"/>
      <c r="B132" s="43"/>
      <c r="C132" s="6"/>
      <c r="D132" s="18" t="s">
        <v>803</v>
      </c>
      <c r="E132" s="27">
        <v>1</v>
      </c>
      <c r="F132" s="27">
        <v>1</v>
      </c>
      <c r="G132" s="10">
        <v>5</v>
      </c>
      <c r="H132" s="10">
        <v>5</v>
      </c>
      <c r="I132" s="10"/>
      <c r="J132" s="10"/>
      <c r="K132" s="10"/>
    </row>
    <row r="133" s="1" customFormat="1" ht="33" customHeight="1" spans="1:11">
      <c r="A133" s="25"/>
      <c r="B133" s="24" t="s">
        <v>719</v>
      </c>
      <c r="C133" s="6" t="s">
        <v>720</v>
      </c>
      <c r="D133" s="18" t="s">
        <v>804</v>
      </c>
      <c r="E133" s="9" t="s">
        <v>805</v>
      </c>
      <c r="F133" s="10" t="s">
        <v>805</v>
      </c>
      <c r="G133" s="10">
        <v>10</v>
      </c>
      <c r="H133" s="10">
        <v>10</v>
      </c>
      <c r="I133" s="10"/>
      <c r="J133" s="10"/>
      <c r="K133" s="10"/>
    </row>
    <row r="134" s="1" customFormat="1" ht="33" customHeight="1" spans="1:11">
      <c r="A134" s="25"/>
      <c r="B134" s="25"/>
      <c r="C134" s="6"/>
      <c r="D134" s="18" t="s">
        <v>806</v>
      </c>
      <c r="E134" s="9" t="s">
        <v>805</v>
      </c>
      <c r="F134" s="10" t="s">
        <v>805</v>
      </c>
      <c r="G134" s="10">
        <v>10</v>
      </c>
      <c r="H134" s="10">
        <v>10</v>
      </c>
      <c r="I134" s="10"/>
      <c r="J134" s="10"/>
      <c r="K134" s="10"/>
    </row>
    <row r="135" s="1" customFormat="1" ht="33" customHeight="1" spans="1:11">
      <c r="A135" s="25"/>
      <c r="B135" s="25"/>
      <c r="C135" s="6"/>
      <c r="D135" s="18" t="s">
        <v>807</v>
      </c>
      <c r="E135" s="9" t="s">
        <v>805</v>
      </c>
      <c r="F135" s="10" t="s">
        <v>805</v>
      </c>
      <c r="G135" s="10">
        <v>10</v>
      </c>
      <c r="H135" s="10">
        <v>10</v>
      </c>
      <c r="I135" s="10"/>
      <c r="J135" s="10"/>
      <c r="K135" s="10"/>
    </row>
    <row r="136" s="1" customFormat="1" ht="33" customHeight="1" spans="1:11">
      <c r="A136" s="25"/>
      <c r="B136" s="24" t="s">
        <v>727</v>
      </c>
      <c r="C136" s="24" t="s">
        <v>728</v>
      </c>
      <c r="D136" s="18" t="s">
        <v>808</v>
      </c>
      <c r="E136" s="10" t="s">
        <v>730</v>
      </c>
      <c r="F136" s="10" t="s">
        <v>809</v>
      </c>
      <c r="G136" s="10">
        <v>10</v>
      </c>
      <c r="H136" s="10">
        <v>5</v>
      </c>
      <c r="I136" s="9" t="s">
        <v>810</v>
      </c>
      <c r="J136" s="10"/>
      <c r="K136" s="10"/>
    </row>
    <row r="137" s="1" customFormat="1" ht="33" customHeight="1" spans="1:11">
      <c r="A137" s="25"/>
      <c r="B137" s="6" t="s">
        <v>731</v>
      </c>
      <c r="C137" s="6"/>
      <c r="D137" s="6"/>
      <c r="E137" s="6"/>
      <c r="F137" s="6"/>
      <c r="G137" s="10">
        <f>SUM(G125:G136)</f>
        <v>90</v>
      </c>
      <c r="H137" s="10">
        <f>SUM(H125:H136)</f>
        <v>85</v>
      </c>
      <c r="I137" s="39"/>
      <c r="J137" s="40"/>
      <c r="K137" s="41"/>
    </row>
    <row r="138" s="1" customFormat="1" ht="15.9" customHeight="1" spans="1:11">
      <c r="A138" s="6" t="s">
        <v>785</v>
      </c>
      <c r="B138" s="30"/>
      <c r="C138" s="30"/>
      <c r="D138" s="30"/>
      <c r="E138" s="30"/>
      <c r="F138" s="30"/>
      <c r="G138" s="10">
        <v>100</v>
      </c>
      <c r="H138" s="10"/>
      <c r="I138" s="10"/>
      <c r="J138" s="10"/>
      <c r="K138" s="10"/>
    </row>
    <row r="139" s="1" customFormat="1" ht="15.9" customHeight="1" spans="1:11">
      <c r="A139" s="24" t="s">
        <v>733</v>
      </c>
      <c r="B139" s="18" t="s">
        <v>811</v>
      </c>
      <c r="C139" s="18"/>
      <c r="D139" s="18"/>
      <c r="E139" s="18"/>
      <c r="F139" s="18"/>
      <c r="G139" s="18"/>
      <c r="H139" s="18"/>
      <c r="I139" s="18"/>
      <c r="J139" s="18"/>
      <c r="K139" s="18"/>
    </row>
    <row r="140" s="1" customFormat="1" spans="1:11">
      <c r="A140" s="30"/>
      <c r="B140" s="18"/>
      <c r="C140" s="18"/>
      <c r="D140" s="18"/>
      <c r="E140" s="18"/>
      <c r="F140" s="18"/>
      <c r="G140" s="18"/>
      <c r="H140" s="18"/>
      <c r="I140" s="18"/>
      <c r="J140" s="18"/>
      <c r="K140" s="18"/>
    </row>
    <row r="141" s="1" customFormat="1" ht="17" customHeight="1" spans="1:11">
      <c r="A141" s="18" t="s">
        <v>735</v>
      </c>
      <c r="B141" s="18"/>
      <c r="C141" s="18"/>
      <c r="D141" s="18"/>
      <c r="E141" s="18"/>
      <c r="F141" s="18"/>
      <c r="G141" s="18"/>
      <c r="H141" s="18"/>
      <c r="I141" s="18"/>
      <c r="J141" s="18"/>
      <c r="K141" s="18"/>
    </row>
    <row r="142" s="1" customFormat="1" ht="14.4" customHeight="1" spans="1:11">
      <c r="A142" s="31" t="s">
        <v>736</v>
      </c>
      <c r="B142" s="31"/>
      <c r="C142" s="31"/>
      <c r="D142" s="31"/>
      <c r="E142" s="31"/>
      <c r="F142" s="31"/>
      <c r="G142" s="31"/>
      <c r="H142" s="31"/>
      <c r="I142" s="31"/>
      <c r="J142" s="31"/>
      <c r="K142" s="31"/>
    </row>
    <row r="143" s="1" customFormat="1" ht="52.8" customHeight="1" spans="1:11">
      <c r="A143" s="31"/>
      <c r="B143" s="31"/>
      <c r="C143" s="31"/>
      <c r="D143" s="31"/>
      <c r="E143" s="31"/>
      <c r="F143" s="31"/>
      <c r="G143" s="31"/>
      <c r="H143" s="31"/>
      <c r="I143" s="31"/>
      <c r="J143" s="31"/>
      <c r="K143" s="31"/>
    </row>
    <row r="144" s="1" customFormat="1" ht="14.4" customHeight="1" spans="1:11">
      <c r="A144" s="31"/>
      <c r="B144" s="31"/>
      <c r="C144" s="31"/>
      <c r="D144" s="31"/>
      <c r="E144" s="31"/>
      <c r="F144" s="31"/>
      <c r="G144" s="31"/>
      <c r="H144" s="31"/>
      <c r="I144" s="31"/>
      <c r="J144" s="31"/>
      <c r="K144" s="31"/>
    </row>
    <row r="145" s="1" customFormat="1" ht="39.6" customHeight="1" spans="1:11">
      <c r="A145" s="31"/>
      <c r="B145" s="31"/>
      <c r="C145" s="31"/>
      <c r="D145" s="31"/>
      <c r="E145" s="31"/>
      <c r="F145" s="31"/>
      <c r="G145" s="31"/>
      <c r="H145" s="31"/>
      <c r="I145" s="31"/>
      <c r="J145" s="31"/>
      <c r="K145" s="31"/>
    </row>
    <row r="146" s="1" customFormat="1" ht="39.6" customHeight="1" spans="1:11">
      <c r="A146" s="31"/>
      <c r="B146" s="31"/>
      <c r="C146" s="31"/>
      <c r="D146" s="31"/>
      <c r="E146" s="31"/>
      <c r="F146" s="31"/>
      <c r="G146" s="31"/>
      <c r="H146" s="31"/>
      <c r="I146" s="31"/>
      <c r="J146" s="31"/>
      <c r="K146" s="31"/>
    </row>
    <row r="150" s="1" customFormat="1" ht="27" spans="1:11">
      <c r="A150" s="3" t="s">
        <v>668</v>
      </c>
      <c r="B150" s="3"/>
      <c r="C150" s="3"/>
      <c r="D150" s="3"/>
      <c r="E150" s="3"/>
      <c r="F150" s="3"/>
      <c r="G150" s="3"/>
      <c r="H150" s="3"/>
      <c r="I150" s="3"/>
      <c r="J150" s="3"/>
      <c r="K150" s="3"/>
    </row>
    <row r="151" s="1" customFormat="1" ht="18.75" spans="1:11">
      <c r="A151" s="4" t="s">
        <v>669</v>
      </c>
      <c r="B151" s="4"/>
      <c r="C151" s="4"/>
      <c r="D151" s="4"/>
      <c r="E151" s="4"/>
      <c r="F151" s="4"/>
      <c r="G151" s="4"/>
      <c r="H151" s="4"/>
      <c r="I151" s="4"/>
      <c r="J151" s="4"/>
      <c r="K151" s="4"/>
    </row>
    <row r="152" s="2" customFormat="1" ht="14.25" spans="1:11">
      <c r="A152" s="5" t="s">
        <v>670</v>
      </c>
      <c r="B152" s="5"/>
      <c r="C152" s="5"/>
      <c r="D152" s="5"/>
      <c r="E152" s="5"/>
      <c r="F152" s="5"/>
      <c r="G152" s="5"/>
      <c r="H152" s="5"/>
      <c r="I152" s="5"/>
      <c r="J152" s="5"/>
      <c r="K152" s="5"/>
    </row>
    <row r="153" s="1" customFormat="1" ht="15.9" customHeight="1" spans="1:11">
      <c r="A153" s="6" t="s">
        <v>671</v>
      </c>
      <c r="B153" s="6"/>
      <c r="C153" s="6"/>
      <c r="D153" s="7" t="s">
        <v>812</v>
      </c>
      <c r="E153" s="8"/>
      <c r="F153" s="8"/>
      <c r="G153" s="8"/>
      <c r="H153" s="8"/>
      <c r="I153" s="8"/>
      <c r="J153" s="8"/>
      <c r="K153" s="8"/>
    </row>
    <row r="154" s="1" customFormat="1" ht="15.9" customHeight="1" spans="1:11">
      <c r="A154" s="6" t="s">
        <v>673</v>
      </c>
      <c r="B154" s="6"/>
      <c r="C154" s="6"/>
      <c r="D154" s="9" t="s">
        <v>674</v>
      </c>
      <c r="E154" s="10"/>
      <c r="F154" s="6" t="s">
        <v>675</v>
      </c>
      <c r="G154" s="9" t="s">
        <v>676</v>
      </c>
      <c r="H154" s="10"/>
      <c r="I154" s="10"/>
      <c r="J154" s="10"/>
      <c r="K154" s="10"/>
    </row>
    <row r="155" s="1" customFormat="1" ht="27.9" customHeight="1" spans="1:11">
      <c r="A155" s="11" t="s">
        <v>677</v>
      </c>
      <c r="B155" s="12"/>
      <c r="C155" s="13"/>
      <c r="D155" s="6" t="s">
        <v>678</v>
      </c>
      <c r="E155" s="6" t="s">
        <v>679</v>
      </c>
      <c r="F155" s="6" t="s">
        <v>738</v>
      </c>
      <c r="G155" s="6" t="s">
        <v>739</v>
      </c>
      <c r="H155" s="6"/>
      <c r="I155" s="6" t="s">
        <v>682</v>
      </c>
      <c r="J155" s="6" t="s">
        <v>683</v>
      </c>
      <c r="K155" s="6" t="s">
        <v>684</v>
      </c>
    </row>
    <row r="156" s="1" customFormat="1" ht="27.9" customHeight="1" spans="1:11">
      <c r="A156" s="15"/>
      <c r="B156" s="16"/>
      <c r="C156" s="17"/>
      <c r="D156" s="18" t="s">
        <v>685</v>
      </c>
      <c r="E156" s="10">
        <v>3792500</v>
      </c>
      <c r="F156" s="10">
        <f>F157+F160</f>
        <v>12177347.7</v>
      </c>
      <c r="G156" s="10">
        <v>12177347.7</v>
      </c>
      <c r="H156" s="10"/>
      <c r="I156" s="10">
        <v>10</v>
      </c>
      <c r="J156" s="35">
        <f>G156/F156</f>
        <v>1</v>
      </c>
      <c r="K156" s="10">
        <v>9</v>
      </c>
    </row>
    <row r="157" s="1" customFormat="1" ht="15.9" customHeight="1" spans="1:11">
      <c r="A157" s="15"/>
      <c r="B157" s="16"/>
      <c r="C157" s="17"/>
      <c r="D157" s="18" t="s">
        <v>686</v>
      </c>
      <c r="E157" s="10">
        <v>3792500</v>
      </c>
      <c r="F157" s="10">
        <v>11311275.87</v>
      </c>
      <c r="G157" s="10">
        <v>11311275.87</v>
      </c>
      <c r="H157" s="10"/>
      <c r="I157" s="10" t="s">
        <v>611</v>
      </c>
      <c r="J157" s="10" t="s">
        <v>611</v>
      </c>
      <c r="K157" s="10" t="s">
        <v>611</v>
      </c>
    </row>
    <row r="158" s="1" customFormat="1" ht="27.9" customHeight="1" spans="1:11">
      <c r="A158" s="15"/>
      <c r="B158" s="16"/>
      <c r="C158" s="17"/>
      <c r="D158" s="18" t="s">
        <v>687</v>
      </c>
      <c r="E158" s="10"/>
      <c r="F158" s="10">
        <v>8512364.5</v>
      </c>
      <c r="G158" s="10">
        <f>G157-G159</f>
        <v>8512364.5</v>
      </c>
      <c r="H158" s="10"/>
      <c r="I158" s="10" t="s">
        <v>611</v>
      </c>
      <c r="J158" s="10" t="s">
        <v>611</v>
      </c>
      <c r="K158" s="10" t="s">
        <v>611</v>
      </c>
    </row>
    <row r="159" s="1" customFormat="1" ht="15.9" customHeight="1" spans="1:11">
      <c r="A159" s="15"/>
      <c r="B159" s="16"/>
      <c r="C159" s="17"/>
      <c r="D159" s="18" t="s">
        <v>688</v>
      </c>
      <c r="E159" s="10">
        <v>3792500</v>
      </c>
      <c r="F159" s="10">
        <v>2798911.37</v>
      </c>
      <c r="G159" s="10">
        <v>2798911.37</v>
      </c>
      <c r="H159" s="10"/>
      <c r="I159" s="10" t="s">
        <v>611</v>
      </c>
      <c r="J159" s="10" t="s">
        <v>611</v>
      </c>
      <c r="K159" s="10" t="s">
        <v>611</v>
      </c>
    </row>
    <row r="160" s="1" customFormat="1" ht="15.9" customHeight="1" spans="1:11">
      <c r="A160" s="19"/>
      <c r="B160" s="20"/>
      <c r="C160" s="21"/>
      <c r="D160" s="18" t="s">
        <v>689</v>
      </c>
      <c r="E160" s="10"/>
      <c r="F160" s="10">
        <v>866071.83</v>
      </c>
      <c r="G160" s="10">
        <v>866071.83</v>
      </c>
      <c r="H160" s="10"/>
      <c r="I160" s="10" t="s">
        <v>611</v>
      </c>
      <c r="J160" s="10" t="s">
        <v>611</v>
      </c>
      <c r="K160" s="10" t="s">
        <v>611</v>
      </c>
    </row>
    <row r="161" s="1" customFormat="1" ht="15.9" customHeight="1" spans="1:11">
      <c r="A161" s="6" t="s">
        <v>690</v>
      </c>
      <c r="B161" s="6" t="s">
        <v>691</v>
      </c>
      <c r="C161" s="6"/>
      <c r="D161" s="6"/>
      <c r="E161" s="6"/>
      <c r="F161" s="6" t="s">
        <v>692</v>
      </c>
      <c r="G161" s="6"/>
      <c r="H161" s="6"/>
      <c r="I161" s="6"/>
      <c r="J161" s="6"/>
      <c r="K161" s="6"/>
    </row>
    <row r="162" s="1" customFormat="1" ht="112" customHeight="1" spans="1:11">
      <c r="A162" s="6"/>
      <c r="B162" s="9" t="s">
        <v>813</v>
      </c>
      <c r="C162" s="10"/>
      <c r="D162" s="10"/>
      <c r="E162" s="10"/>
      <c r="F162" s="9" t="s">
        <v>813</v>
      </c>
      <c r="G162" s="10"/>
      <c r="H162" s="10"/>
      <c r="I162" s="10"/>
      <c r="J162" s="10"/>
      <c r="K162" s="10"/>
    </row>
    <row r="163" s="1" customFormat="1" ht="27.9" customHeight="1" spans="1:11">
      <c r="A163" s="24" t="s">
        <v>695</v>
      </c>
      <c r="B163" s="6" t="s">
        <v>696</v>
      </c>
      <c r="C163" s="6" t="s">
        <v>697</v>
      </c>
      <c r="D163" s="6" t="s">
        <v>698</v>
      </c>
      <c r="E163" s="6" t="s">
        <v>699</v>
      </c>
      <c r="F163" s="6" t="s">
        <v>700</v>
      </c>
      <c r="G163" s="6" t="s">
        <v>682</v>
      </c>
      <c r="H163" s="6" t="s">
        <v>684</v>
      </c>
      <c r="I163" s="6" t="s">
        <v>701</v>
      </c>
      <c r="J163" s="6"/>
      <c r="K163" s="6"/>
    </row>
    <row r="164" s="1" customFormat="1" ht="21" customHeight="1" spans="1:11">
      <c r="A164" s="25"/>
      <c r="B164" s="42" t="s">
        <v>702</v>
      </c>
      <c r="C164" s="24" t="s">
        <v>703</v>
      </c>
      <c r="D164" s="34" t="s">
        <v>814</v>
      </c>
      <c r="E164" s="10" t="s">
        <v>815</v>
      </c>
      <c r="F164" s="10" t="s">
        <v>815</v>
      </c>
      <c r="G164" s="10">
        <v>2</v>
      </c>
      <c r="H164" s="10">
        <v>2</v>
      </c>
      <c r="I164" s="10"/>
      <c r="J164" s="10"/>
      <c r="K164" s="10"/>
    </row>
    <row r="165" s="1" customFormat="1" ht="21" customHeight="1" spans="1:11">
      <c r="A165" s="25"/>
      <c r="B165" s="43"/>
      <c r="C165" s="25"/>
      <c r="D165" s="34" t="s">
        <v>816</v>
      </c>
      <c r="E165" s="10" t="s">
        <v>817</v>
      </c>
      <c r="F165" s="10" t="s">
        <v>817</v>
      </c>
      <c r="G165" s="10">
        <v>2</v>
      </c>
      <c r="H165" s="10">
        <v>2</v>
      </c>
      <c r="I165" s="10"/>
      <c r="J165" s="10"/>
      <c r="K165" s="10"/>
    </row>
    <row r="166" s="1" customFormat="1" ht="21" customHeight="1" spans="1:11">
      <c r="A166" s="25"/>
      <c r="B166" s="43"/>
      <c r="C166" s="25"/>
      <c r="D166" s="34" t="s">
        <v>818</v>
      </c>
      <c r="E166" s="10" t="s">
        <v>819</v>
      </c>
      <c r="F166" s="10" t="s">
        <v>819</v>
      </c>
      <c r="G166" s="10">
        <v>2</v>
      </c>
      <c r="H166" s="10">
        <v>2</v>
      </c>
      <c r="I166" s="10"/>
      <c r="J166" s="10"/>
      <c r="K166" s="10"/>
    </row>
    <row r="167" s="1" customFormat="1" ht="21" customHeight="1" spans="1:11">
      <c r="A167" s="25"/>
      <c r="B167" s="43"/>
      <c r="C167" s="25"/>
      <c r="D167" s="34" t="s">
        <v>820</v>
      </c>
      <c r="E167" s="10" t="s">
        <v>821</v>
      </c>
      <c r="F167" s="10" t="s">
        <v>821</v>
      </c>
      <c r="G167" s="10">
        <v>2</v>
      </c>
      <c r="H167" s="10">
        <v>2</v>
      </c>
      <c r="I167" s="10"/>
      <c r="J167" s="10"/>
      <c r="K167" s="10"/>
    </row>
    <row r="168" s="1" customFormat="1" ht="21" customHeight="1" spans="1:11">
      <c r="A168" s="25"/>
      <c r="B168" s="43"/>
      <c r="C168" s="25"/>
      <c r="D168" s="34" t="s">
        <v>822</v>
      </c>
      <c r="E168" s="10" t="s">
        <v>823</v>
      </c>
      <c r="F168" s="10" t="s">
        <v>823</v>
      </c>
      <c r="G168" s="10">
        <v>2</v>
      </c>
      <c r="H168" s="10">
        <v>2</v>
      </c>
      <c r="I168" s="10"/>
      <c r="J168" s="10"/>
      <c r="K168" s="10"/>
    </row>
    <row r="169" s="1" customFormat="1" ht="21" customHeight="1" spans="1:11">
      <c r="A169" s="25"/>
      <c r="B169" s="43"/>
      <c r="C169" s="25"/>
      <c r="D169" s="34" t="s">
        <v>824</v>
      </c>
      <c r="E169" s="10" t="s">
        <v>825</v>
      </c>
      <c r="F169" s="10" t="s">
        <v>825</v>
      </c>
      <c r="G169" s="10">
        <v>2</v>
      </c>
      <c r="H169" s="10">
        <v>2</v>
      </c>
      <c r="I169" s="10"/>
      <c r="J169" s="10"/>
      <c r="K169" s="10"/>
    </row>
    <row r="170" s="1" customFormat="1" ht="21" customHeight="1" spans="1:11">
      <c r="A170" s="25"/>
      <c r="B170" s="43"/>
      <c r="C170" s="25"/>
      <c r="D170" s="34" t="s">
        <v>826</v>
      </c>
      <c r="E170" s="10" t="s">
        <v>827</v>
      </c>
      <c r="F170" s="10" t="s">
        <v>827</v>
      </c>
      <c r="G170" s="10">
        <v>2</v>
      </c>
      <c r="H170" s="10">
        <v>2</v>
      </c>
      <c r="I170" s="10"/>
      <c r="J170" s="10"/>
      <c r="K170" s="10"/>
    </row>
    <row r="171" s="1" customFormat="1" ht="21" customHeight="1" spans="1:11">
      <c r="A171" s="25"/>
      <c r="B171" s="43"/>
      <c r="C171" s="25"/>
      <c r="D171" s="34" t="s">
        <v>828</v>
      </c>
      <c r="E171" s="10" t="s">
        <v>829</v>
      </c>
      <c r="F171" s="10" t="s">
        <v>829</v>
      </c>
      <c r="G171" s="10">
        <v>2</v>
      </c>
      <c r="H171" s="10">
        <v>2</v>
      </c>
      <c r="I171" s="10"/>
      <c r="J171" s="10"/>
      <c r="K171" s="10"/>
    </row>
    <row r="172" s="1" customFormat="1" ht="21" customHeight="1" spans="1:11">
      <c r="A172" s="25"/>
      <c r="B172" s="43"/>
      <c r="C172" s="25"/>
      <c r="D172" s="34" t="s">
        <v>830</v>
      </c>
      <c r="E172" s="10" t="s">
        <v>831</v>
      </c>
      <c r="F172" s="10" t="s">
        <v>831</v>
      </c>
      <c r="G172" s="10">
        <v>2</v>
      </c>
      <c r="H172" s="10">
        <v>2</v>
      </c>
      <c r="I172" s="10"/>
      <c r="J172" s="10"/>
      <c r="K172" s="10"/>
    </row>
    <row r="173" s="1" customFormat="1" ht="21" customHeight="1" spans="1:11">
      <c r="A173" s="25"/>
      <c r="B173" s="43"/>
      <c r="C173" s="25"/>
      <c r="D173" s="34" t="s">
        <v>832</v>
      </c>
      <c r="E173" s="10" t="s">
        <v>833</v>
      </c>
      <c r="F173" s="10" t="s">
        <v>833</v>
      </c>
      <c r="G173" s="10">
        <v>2</v>
      </c>
      <c r="H173" s="10">
        <v>2</v>
      </c>
      <c r="I173" s="10"/>
      <c r="J173" s="10"/>
      <c r="K173" s="10"/>
    </row>
    <row r="174" s="1" customFormat="1" ht="21" customHeight="1" spans="1:11">
      <c r="A174" s="25"/>
      <c r="B174" s="43"/>
      <c r="C174" s="25"/>
      <c r="D174" s="34" t="s">
        <v>834</v>
      </c>
      <c r="E174" s="10" t="s">
        <v>835</v>
      </c>
      <c r="F174" s="10" t="s">
        <v>835</v>
      </c>
      <c r="G174" s="10">
        <v>2</v>
      </c>
      <c r="H174" s="10">
        <v>2</v>
      </c>
      <c r="I174" s="10"/>
      <c r="J174" s="10"/>
      <c r="K174" s="10"/>
    </row>
    <row r="175" s="1" customFormat="1" ht="21" customHeight="1" spans="1:11">
      <c r="A175" s="25"/>
      <c r="B175" s="43"/>
      <c r="C175" s="25"/>
      <c r="D175" s="34" t="s">
        <v>836</v>
      </c>
      <c r="E175" s="10" t="s">
        <v>837</v>
      </c>
      <c r="F175" s="10" t="s">
        <v>837</v>
      </c>
      <c r="G175" s="10">
        <v>2</v>
      </c>
      <c r="H175" s="10">
        <v>2</v>
      </c>
      <c r="I175" s="10"/>
      <c r="J175" s="10"/>
      <c r="K175" s="10"/>
    </row>
    <row r="176" s="1" customFormat="1" ht="21" customHeight="1" spans="1:11">
      <c r="A176" s="25"/>
      <c r="B176" s="43"/>
      <c r="C176" s="25"/>
      <c r="D176" s="34" t="s">
        <v>838</v>
      </c>
      <c r="E176" s="10" t="s">
        <v>839</v>
      </c>
      <c r="F176" s="10" t="s">
        <v>839</v>
      </c>
      <c r="G176" s="10">
        <v>2</v>
      </c>
      <c r="H176" s="10">
        <v>2</v>
      </c>
      <c r="I176" s="10"/>
      <c r="J176" s="10"/>
      <c r="K176" s="10"/>
    </row>
    <row r="177" s="1" customFormat="1" ht="21" customHeight="1" spans="1:11">
      <c r="A177" s="25"/>
      <c r="B177" s="43"/>
      <c r="C177" s="25"/>
      <c r="D177" s="34" t="s">
        <v>840</v>
      </c>
      <c r="E177" s="10" t="s">
        <v>841</v>
      </c>
      <c r="F177" s="10" t="s">
        <v>841</v>
      </c>
      <c r="G177" s="10">
        <v>2</v>
      </c>
      <c r="H177" s="10">
        <v>2</v>
      </c>
      <c r="I177" s="10"/>
      <c r="J177" s="10"/>
      <c r="K177" s="10"/>
    </row>
    <row r="178" s="1" customFormat="1" ht="21" customHeight="1" spans="1:11">
      <c r="A178" s="25"/>
      <c r="B178" s="43"/>
      <c r="C178" s="25"/>
      <c r="D178" s="34" t="s">
        <v>842</v>
      </c>
      <c r="E178" s="10" t="s">
        <v>843</v>
      </c>
      <c r="F178" s="10" t="s">
        <v>843</v>
      </c>
      <c r="G178" s="10">
        <v>2</v>
      </c>
      <c r="H178" s="10">
        <v>2</v>
      </c>
      <c r="I178" s="10"/>
      <c r="J178" s="10"/>
      <c r="K178" s="10"/>
    </row>
    <row r="179" s="1" customFormat="1" ht="21" customHeight="1" spans="1:11">
      <c r="A179" s="25"/>
      <c r="B179" s="43"/>
      <c r="C179" s="25"/>
      <c r="D179" s="34" t="s">
        <v>844</v>
      </c>
      <c r="E179" s="10" t="s">
        <v>845</v>
      </c>
      <c r="F179" s="10" t="s">
        <v>845</v>
      </c>
      <c r="G179" s="10">
        <v>2</v>
      </c>
      <c r="H179" s="10">
        <v>2</v>
      </c>
      <c r="I179" s="10"/>
      <c r="J179" s="10"/>
      <c r="K179" s="10"/>
    </row>
    <row r="180" s="1" customFormat="1" ht="21" customHeight="1" spans="1:11">
      <c r="A180" s="25"/>
      <c r="B180" s="43"/>
      <c r="C180" s="25"/>
      <c r="D180" s="34" t="s">
        <v>846</v>
      </c>
      <c r="E180" s="10" t="s">
        <v>847</v>
      </c>
      <c r="F180" s="10" t="s">
        <v>847</v>
      </c>
      <c r="G180" s="10">
        <v>2</v>
      </c>
      <c r="H180" s="10">
        <v>2</v>
      </c>
      <c r="I180" s="10"/>
      <c r="J180" s="10"/>
      <c r="K180" s="10"/>
    </row>
    <row r="181" s="1" customFormat="1" ht="21" customHeight="1" spans="1:11">
      <c r="A181" s="25"/>
      <c r="B181" s="43"/>
      <c r="C181" s="25"/>
      <c r="D181" s="34" t="s">
        <v>848</v>
      </c>
      <c r="E181" s="10" t="s">
        <v>849</v>
      </c>
      <c r="F181" s="10" t="s">
        <v>849</v>
      </c>
      <c r="G181" s="10">
        <v>2</v>
      </c>
      <c r="H181" s="10">
        <v>2</v>
      </c>
      <c r="I181" s="10"/>
      <c r="J181" s="10"/>
      <c r="K181" s="10"/>
    </row>
    <row r="182" s="1" customFormat="1" ht="21" customHeight="1" spans="1:11">
      <c r="A182" s="25"/>
      <c r="B182" s="43"/>
      <c r="C182" s="25"/>
      <c r="D182" s="34" t="s">
        <v>850</v>
      </c>
      <c r="E182" s="10" t="s">
        <v>851</v>
      </c>
      <c r="F182" s="10" t="s">
        <v>851</v>
      </c>
      <c r="G182" s="10">
        <v>2</v>
      </c>
      <c r="H182" s="10">
        <v>2</v>
      </c>
      <c r="I182" s="10"/>
      <c r="J182" s="10"/>
      <c r="K182" s="10"/>
    </row>
    <row r="183" s="1" customFormat="1" ht="21" customHeight="1" spans="1:11">
      <c r="A183" s="25"/>
      <c r="B183" s="43"/>
      <c r="C183" s="30"/>
      <c r="D183" s="34" t="s">
        <v>852</v>
      </c>
      <c r="E183" s="10" t="s">
        <v>853</v>
      </c>
      <c r="F183" s="10" t="s">
        <v>853</v>
      </c>
      <c r="G183" s="10">
        <v>2</v>
      </c>
      <c r="H183" s="10">
        <v>2</v>
      </c>
      <c r="I183" s="10"/>
      <c r="J183" s="10"/>
      <c r="K183" s="10"/>
    </row>
    <row r="184" s="1" customFormat="1" ht="15.9" customHeight="1" spans="1:11">
      <c r="A184" s="25"/>
      <c r="B184" s="43"/>
      <c r="C184" s="6" t="s">
        <v>854</v>
      </c>
      <c r="D184" s="34" t="s">
        <v>855</v>
      </c>
      <c r="E184" s="27">
        <v>1</v>
      </c>
      <c r="F184" s="27">
        <v>1</v>
      </c>
      <c r="G184" s="10">
        <v>5</v>
      </c>
      <c r="H184" s="10">
        <v>5</v>
      </c>
      <c r="I184" s="10"/>
      <c r="J184" s="10"/>
      <c r="K184" s="10"/>
    </row>
    <row r="185" s="1" customFormat="1" ht="15.9" customHeight="1" spans="1:11">
      <c r="A185" s="25"/>
      <c r="B185" s="43"/>
      <c r="C185" s="6"/>
      <c r="D185" s="34" t="s">
        <v>856</v>
      </c>
      <c r="E185" s="27">
        <v>1</v>
      </c>
      <c r="F185" s="27">
        <v>1</v>
      </c>
      <c r="G185" s="10">
        <v>5</v>
      </c>
      <c r="H185" s="10">
        <v>5</v>
      </c>
      <c r="I185" s="10"/>
      <c r="J185" s="10"/>
      <c r="K185" s="10"/>
    </row>
    <row r="186" s="1" customFormat="1" ht="27.9" customHeight="1" spans="1:11">
      <c r="A186" s="25"/>
      <c r="B186" s="24" t="s">
        <v>719</v>
      </c>
      <c r="C186" s="6" t="s">
        <v>720</v>
      </c>
      <c r="D186" s="34" t="s">
        <v>857</v>
      </c>
      <c r="E186" s="9" t="s">
        <v>858</v>
      </c>
      <c r="F186" s="9" t="s">
        <v>858</v>
      </c>
      <c r="G186" s="10">
        <v>15</v>
      </c>
      <c r="H186" s="10">
        <v>15</v>
      </c>
      <c r="I186" s="10"/>
      <c r="J186" s="10"/>
      <c r="K186" s="10"/>
    </row>
    <row r="187" s="1" customFormat="1" ht="27.9" customHeight="1" spans="1:11">
      <c r="A187" s="25"/>
      <c r="B187" s="25"/>
      <c r="C187" s="6"/>
      <c r="D187" s="34" t="s">
        <v>777</v>
      </c>
      <c r="E187" s="9" t="s">
        <v>858</v>
      </c>
      <c r="F187" s="9" t="s">
        <v>858</v>
      </c>
      <c r="G187" s="10">
        <v>15</v>
      </c>
      <c r="H187" s="10">
        <v>15</v>
      </c>
      <c r="I187" s="10"/>
      <c r="J187" s="10"/>
      <c r="K187" s="10"/>
    </row>
    <row r="188" s="1" customFormat="1" ht="15.9" customHeight="1" spans="1:11">
      <c r="A188" s="25"/>
      <c r="B188" s="24" t="s">
        <v>727</v>
      </c>
      <c r="C188" s="24" t="s">
        <v>728</v>
      </c>
      <c r="D188" s="18" t="s">
        <v>728</v>
      </c>
      <c r="E188" s="10" t="s">
        <v>730</v>
      </c>
      <c r="F188" s="10" t="s">
        <v>783</v>
      </c>
      <c r="G188" s="10">
        <v>10</v>
      </c>
      <c r="H188" s="10">
        <v>8</v>
      </c>
      <c r="I188" s="9" t="s">
        <v>859</v>
      </c>
      <c r="J188" s="10"/>
      <c r="K188" s="10"/>
    </row>
    <row r="189" s="1" customFormat="1" spans="1:11">
      <c r="A189" s="25"/>
      <c r="B189" s="25"/>
      <c r="C189" s="25"/>
      <c r="D189" s="44"/>
      <c r="E189" s="10"/>
      <c r="F189" s="10"/>
      <c r="G189" s="10"/>
      <c r="H189" s="10"/>
      <c r="I189" s="10"/>
      <c r="J189" s="10"/>
      <c r="K189" s="10"/>
    </row>
    <row r="190" s="1" customFormat="1" ht="20" customHeight="1" spans="1:11">
      <c r="A190" s="25"/>
      <c r="B190" s="6" t="s">
        <v>731</v>
      </c>
      <c r="C190" s="6"/>
      <c r="D190" s="6"/>
      <c r="E190" s="6"/>
      <c r="F190" s="6"/>
      <c r="G190" s="10">
        <f>SUM(G164:G189)</f>
        <v>90</v>
      </c>
      <c r="H190" s="10">
        <f>SUM(H164:H189)</f>
        <v>88</v>
      </c>
      <c r="I190" s="36"/>
      <c r="J190" s="37"/>
      <c r="K190" s="38"/>
    </row>
    <row r="191" s="1" customFormat="1" ht="15.9" customHeight="1" spans="1:11">
      <c r="A191" s="6" t="s">
        <v>785</v>
      </c>
      <c r="B191" s="6"/>
      <c r="C191" s="6"/>
      <c r="D191" s="6"/>
      <c r="E191" s="6"/>
      <c r="F191" s="6"/>
      <c r="G191" s="10">
        <v>100</v>
      </c>
      <c r="H191" s="10"/>
      <c r="I191" s="10"/>
      <c r="J191" s="10"/>
      <c r="K191" s="10"/>
    </row>
    <row r="192" s="1" customFormat="1" ht="15.9" customHeight="1" spans="1:11">
      <c r="A192" s="24" t="s">
        <v>733</v>
      </c>
      <c r="B192" s="18" t="s">
        <v>860</v>
      </c>
      <c r="C192" s="18"/>
      <c r="D192" s="18"/>
      <c r="E192" s="18"/>
      <c r="F192" s="18"/>
      <c r="G192" s="18"/>
      <c r="H192" s="18"/>
      <c r="I192" s="18"/>
      <c r="J192" s="18"/>
      <c r="K192" s="18"/>
    </row>
    <row r="193" s="1" customFormat="1" spans="1:11">
      <c r="A193" s="30"/>
      <c r="B193" s="18"/>
      <c r="C193" s="18"/>
      <c r="D193" s="18"/>
      <c r="E193" s="18"/>
      <c r="F193" s="18"/>
      <c r="G193" s="18"/>
      <c r="H193" s="18"/>
      <c r="I193" s="18"/>
      <c r="J193" s="18"/>
      <c r="K193" s="18"/>
    </row>
    <row r="194" s="1" customFormat="1" ht="17" customHeight="1" spans="1:11">
      <c r="A194" s="18" t="s">
        <v>735</v>
      </c>
      <c r="B194" s="18"/>
      <c r="C194" s="18"/>
      <c r="D194" s="18"/>
      <c r="E194" s="18"/>
      <c r="F194" s="18"/>
      <c r="G194" s="18"/>
      <c r="H194" s="18"/>
      <c r="I194" s="18"/>
      <c r="J194" s="18"/>
      <c r="K194" s="18"/>
    </row>
    <row r="195" s="1" customFormat="1" ht="14.4" customHeight="1" spans="1:11">
      <c r="A195" s="31" t="s">
        <v>736</v>
      </c>
      <c r="B195" s="31"/>
      <c r="C195" s="31"/>
      <c r="D195" s="31"/>
      <c r="E195" s="31"/>
      <c r="F195" s="31"/>
      <c r="G195" s="31"/>
      <c r="H195" s="31"/>
      <c r="I195" s="31"/>
      <c r="J195" s="31"/>
      <c r="K195" s="31"/>
    </row>
    <row r="196" s="1" customFormat="1" ht="52.8" customHeight="1" spans="1:11">
      <c r="A196" s="31"/>
      <c r="B196" s="31"/>
      <c r="C196" s="31"/>
      <c r="D196" s="31"/>
      <c r="E196" s="31"/>
      <c r="F196" s="31"/>
      <c r="G196" s="31"/>
      <c r="H196" s="31"/>
      <c r="I196" s="31"/>
      <c r="J196" s="31"/>
      <c r="K196" s="31"/>
    </row>
    <row r="197" s="1" customFormat="1" ht="14.4" customHeight="1" spans="1:11">
      <c r="A197" s="31"/>
      <c r="B197" s="31"/>
      <c r="C197" s="31"/>
      <c r="D197" s="31"/>
      <c r="E197" s="31"/>
      <c r="F197" s="31"/>
      <c r="G197" s="31"/>
      <c r="H197" s="31"/>
      <c r="I197" s="31"/>
      <c r="J197" s="31"/>
      <c r="K197" s="31"/>
    </row>
    <row r="198" s="1" customFormat="1" ht="39.6" customHeight="1" spans="1:11">
      <c r="A198" s="31"/>
      <c r="B198" s="31"/>
      <c r="C198" s="31"/>
      <c r="D198" s="31"/>
      <c r="E198" s="31"/>
      <c r="F198" s="31"/>
      <c r="G198" s="31"/>
      <c r="H198" s="31"/>
      <c r="I198" s="31"/>
      <c r="J198" s="31"/>
      <c r="K198" s="31"/>
    </row>
    <row r="199" s="1" customFormat="1" ht="39.6" customHeight="1" spans="1:11">
      <c r="A199" s="31"/>
      <c r="B199" s="31"/>
      <c r="C199" s="31"/>
      <c r="D199" s="31"/>
      <c r="E199" s="31"/>
      <c r="F199" s="31"/>
      <c r="G199" s="31"/>
      <c r="H199" s="31"/>
      <c r="I199" s="31"/>
      <c r="J199" s="31"/>
      <c r="K199" s="31"/>
    </row>
    <row r="204" s="1" customFormat="1" ht="27" spans="1:11">
      <c r="A204" s="3" t="s">
        <v>668</v>
      </c>
      <c r="B204" s="3"/>
      <c r="C204" s="3"/>
      <c r="D204" s="3"/>
      <c r="E204" s="3"/>
      <c r="F204" s="3"/>
      <c r="G204" s="3"/>
      <c r="H204" s="3"/>
      <c r="I204" s="3"/>
      <c r="J204" s="3"/>
      <c r="K204" s="3"/>
    </row>
    <row r="205" s="1" customFormat="1" ht="18.75" spans="1:11">
      <c r="A205" s="4" t="s">
        <v>669</v>
      </c>
      <c r="B205" s="4"/>
      <c r="C205" s="4"/>
      <c r="D205" s="4"/>
      <c r="E205" s="4"/>
      <c r="F205" s="4"/>
      <c r="G205" s="4"/>
      <c r="H205" s="4"/>
      <c r="I205" s="4"/>
      <c r="J205" s="4"/>
      <c r="K205" s="4"/>
    </row>
    <row r="206" s="2" customFormat="1" ht="14.25" spans="1:11">
      <c r="A206" s="5" t="s">
        <v>670</v>
      </c>
      <c r="B206" s="5"/>
      <c r="C206" s="5"/>
      <c r="D206" s="5"/>
      <c r="E206" s="5"/>
      <c r="F206" s="5"/>
      <c r="G206" s="5"/>
      <c r="H206" s="5"/>
      <c r="I206" s="5"/>
      <c r="J206" s="5"/>
      <c r="K206" s="5"/>
    </row>
    <row r="207" s="1" customFormat="1" ht="15.9" customHeight="1" spans="1:11">
      <c r="A207" s="6" t="s">
        <v>671</v>
      </c>
      <c r="B207" s="6"/>
      <c r="C207" s="6"/>
      <c r="D207" s="7" t="s">
        <v>861</v>
      </c>
      <c r="E207" s="8"/>
      <c r="F207" s="8"/>
      <c r="G207" s="8"/>
      <c r="H207" s="8"/>
      <c r="I207" s="8"/>
      <c r="J207" s="8"/>
      <c r="K207" s="8"/>
    </row>
    <row r="208" s="1" customFormat="1" ht="15.9" customHeight="1" spans="1:11">
      <c r="A208" s="6" t="s">
        <v>673</v>
      </c>
      <c r="B208" s="6"/>
      <c r="C208" s="6"/>
      <c r="D208" s="9" t="s">
        <v>674</v>
      </c>
      <c r="E208" s="10"/>
      <c r="F208" s="6" t="s">
        <v>675</v>
      </c>
      <c r="G208" s="9" t="s">
        <v>676</v>
      </c>
      <c r="H208" s="10"/>
      <c r="I208" s="10"/>
      <c r="J208" s="10"/>
      <c r="K208" s="10"/>
    </row>
    <row r="209" s="1" customFormat="1" ht="27.9" customHeight="1" spans="1:11">
      <c r="A209" s="11" t="s">
        <v>677</v>
      </c>
      <c r="B209" s="12"/>
      <c r="C209" s="13"/>
      <c r="D209" s="6" t="s">
        <v>678</v>
      </c>
      <c r="E209" s="6" t="s">
        <v>679</v>
      </c>
      <c r="F209" s="6" t="s">
        <v>738</v>
      </c>
      <c r="G209" s="6" t="s">
        <v>739</v>
      </c>
      <c r="H209" s="6"/>
      <c r="I209" s="6" t="s">
        <v>682</v>
      </c>
      <c r="J209" s="6" t="s">
        <v>683</v>
      </c>
      <c r="K209" s="6" t="s">
        <v>684</v>
      </c>
    </row>
    <row r="210" s="1" customFormat="1" ht="27.9" customHeight="1" spans="1:11">
      <c r="A210" s="15"/>
      <c r="B210" s="16"/>
      <c r="C210" s="17"/>
      <c r="D210" s="18" t="s">
        <v>685</v>
      </c>
      <c r="E210" s="10">
        <v>100000</v>
      </c>
      <c r="F210" s="10">
        <v>8916180.18</v>
      </c>
      <c r="G210" s="10">
        <v>8916180.18</v>
      </c>
      <c r="H210" s="10"/>
      <c r="I210" s="10">
        <v>10</v>
      </c>
      <c r="J210" s="35">
        <f>G210/F210</f>
        <v>1</v>
      </c>
      <c r="K210" s="10">
        <v>8</v>
      </c>
    </row>
    <row r="211" s="1" customFormat="1" ht="15.9" customHeight="1" spans="1:11">
      <c r="A211" s="15"/>
      <c r="B211" s="16"/>
      <c r="C211" s="17"/>
      <c r="D211" s="18" t="s">
        <v>686</v>
      </c>
      <c r="E211" s="10">
        <v>100000</v>
      </c>
      <c r="F211" s="10">
        <f>F212+F213</f>
        <v>8916180.18</v>
      </c>
      <c r="G211" s="10">
        <v>8916180.18</v>
      </c>
      <c r="H211" s="10"/>
      <c r="I211" s="10" t="s">
        <v>611</v>
      </c>
      <c r="J211" s="10" t="s">
        <v>611</v>
      </c>
      <c r="K211" s="10" t="s">
        <v>611</v>
      </c>
    </row>
    <row r="212" s="1" customFormat="1" ht="27.9" customHeight="1" spans="1:11">
      <c r="A212" s="15"/>
      <c r="B212" s="16"/>
      <c r="C212" s="17"/>
      <c r="D212" s="18" t="s">
        <v>687</v>
      </c>
      <c r="E212" s="10"/>
      <c r="F212" s="10">
        <v>8004261.18</v>
      </c>
      <c r="G212" s="10">
        <f>G211-G213</f>
        <v>8004261.18</v>
      </c>
      <c r="H212" s="10"/>
      <c r="I212" s="10" t="s">
        <v>611</v>
      </c>
      <c r="J212" s="10" t="s">
        <v>611</v>
      </c>
      <c r="K212" s="10" t="s">
        <v>611</v>
      </c>
    </row>
    <row r="213" s="1" customFormat="1" ht="15.9" customHeight="1" spans="1:11">
      <c r="A213" s="15"/>
      <c r="B213" s="16"/>
      <c r="C213" s="17"/>
      <c r="D213" s="18" t="s">
        <v>688</v>
      </c>
      <c r="E213" s="10">
        <v>100000</v>
      </c>
      <c r="F213" s="10">
        <v>911919</v>
      </c>
      <c r="G213" s="10">
        <v>911919</v>
      </c>
      <c r="H213" s="10"/>
      <c r="I213" s="10" t="s">
        <v>611</v>
      </c>
      <c r="J213" s="10" t="s">
        <v>611</v>
      </c>
      <c r="K213" s="10" t="s">
        <v>611</v>
      </c>
    </row>
    <row r="214" s="1" customFormat="1" ht="15.9" customHeight="1" spans="1:11">
      <c r="A214" s="19"/>
      <c r="B214" s="20"/>
      <c r="C214" s="21"/>
      <c r="D214" s="18" t="s">
        <v>689</v>
      </c>
      <c r="E214" s="10"/>
      <c r="F214" s="10"/>
      <c r="G214" s="10"/>
      <c r="H214" s="10"/>
      <c r="I214" s="10" t="s">
        <v>611</v>
      </c>
      <c r="J214" s="10" t="s">
        <v>611</v>
      </c>
      <c r="K214" s="10" t="s">
        <v>611</v>
      </c>
    </row>
    <row r="215" s="1" customFormat="1" ht="15.9" customHeight="1" spans="1:11">
      <c r="A215" s="6" t="s">
        <v>690</v>
      </c>
      <c r="B215" s="6" t="s">
        <v>691</v>
      </c>
      <c r="C215" s="6"/>
      <c r="D215" s="6"/>
      <c r="E215" s="6"/>
      <c r="F215" s="6" t="s">
        <v>692</v>
      </c>
      <c r="G215" s="6"/>
      <c r="H215" s="6"/>
      <c r="I215" s="6"/>
      <c r="J215" s="6"/>
      <c r="K215" s="6"/>
    </row>
    <row r="216" s="1" customFormat="1" ht="66" customHeight="1" spans="1:11">
      <c r="A216" s="6"/>
      <c r="B216" s="22" t="s">
        <v>862</v>
      </c>
      <c r="C216" s="23"/>
      <c r="D216" s="23"/>
      <c r="E216" s="23"/>
      <c r="F216" s="22" t="s">
        <v>863</v>
      </c>
      <c r="G216" s="23"/>
      <c r="H216" s="23"/>
      <c r="I216" s="23"/>
      <c r="J216" s="23"/>
      <c r="K216" s="23"/>
    </row>
    <row r="217" s="1" customFormat="1" ht="27.9" customHeight="1" spans="1:11">
      <c r="A217" s="24" t="s">
        <v>695</v>
      </c>
      <c r="B217" s="6" t="s">
        <v>696</v>
      </c>
      <c r="C217" s="6" t="s">
        <v>697</v>
      </c>
      <c r="D217" s="6" t="s">
        <v>698</v>
      </c>
      <c r="E217" s="6" t="s">
        <v>699</v>
      </c>
      <c r="F217" s="6" t="s">
        <v>700</v>
      </c>
      <c r="G217" s="6" t="s">
        <v>682</v>
      </c>
      <c r="H217" s="6" t="s">
        <v>684</v>
      </c>
      <c r="I217" s="6" t="s">
        <v>701</v>
      </c>
      <c r="J217" s="6"/>
      <c r="K217" s="6"/>
    </row>
    <row r="218" s="1" customFormat="1" ht="15.9" customHeight="1" spans="1:11">
      <c r="A218" s="25"/>
      <c r="B218" s="42" t="s">
        <v>702</v>
      </c>
      <c r="C218" s="6" t="s">
        <v>703</v>
      </c>
      <c r="D218" s="18" t="s">
        <v>864</v>
      </c>
      <c r="E218" s="10" t="s">
        <v>865</v>
      </c>
      <c r="F218" s="10" t="s">
        <v>865</v>
      </c>
      <c r="G218" s="10">
        <v>5</v>
      </c>
      <c r="H218" s="10">
        <v>5</v>
      </c>
      <c r="I218" s="10"/>
      <c r="J218" s="10"/>
      <c r="K218" s="10"/>
    </row>
    <row r="219" s="1" customFormat="1" ht="15.9" customHeight="1" spans="1:11">
      <c r="A219" s="25"/>
      <c r="B219" s="45"/>
      <c r="C219" s="6"/>
      <c r="D219" s="18" t="s">
        <v>866</v>
      </c>
      <c r="E219" s="10" t="s">
        <v>867</v>
      </c>
      <c r="F219" s="10" t="s">
        <v>867</v>
      </c>
      <c r="G219" s="10">
        <v>5</v>
      </c>
      <c r="H219" s="10">
        <v>5</v>
      </c>
      <c r="I219" s="10"/>
      <c r="J219" s="10"/>
      <c r="K219" s="10"/>
    </row>
    <row r="220" s="1" customFormat="1" ht="27" customHeight="1" spans="1:11">
      <c r="A220" s="25"/>
      <c r="B220" s="45"/>
      <c r="C220" s="6"/>
      <c r="D220" s="18" t="s">
        <v>868</v>
      </c>
      <c r="E220" s="10" t="s">
        <v>869</v>
      </c>
      <c r="F220" s="10" t="s">
        <v>869</v>
      </c>
      <c r="G220" s="10">
        <v>5</v>
      </c>
      <c r="H220" s="10">
        <v>5</v>
      </c>
      <c r="I220" s="10"/>
      <c r="J220" s="10"/>
      <c r="K220" s="10"/>
    </row>
    <row r="221" s="1" customFormat="1" ht="22" customHeight="1" spans="1:11">
      <c r="A221" s="25"/>
      <c r="B221" s="45"/>
      <c r="C221" s="6"/>
      <c r="D221" s="18" t="s">
        <v>870</v>
      </c>
      <c r="E221" s="10" t="s">
        <v>871</v>
      </c>
      <c r="F221" s="10" t="s">
        <v>871</v>
      </c>
      <c r="G221" s="10">
        <v>5</v>
      </c>
      <c r="H221" s="10">
        <v>5</v>
      </c>
      <c r="I221" s="10"/>
      <c r="J221" s="10"/>
      <c r="K221" s="10"/>
    </row>
    <row r="222" s="1" customFormat="1" ht="15.9" customHeight="1" spans="1:11">
      <c r="A222" s="25"/>
      <c r="B222" s="45"/>
      <c r="C222" s="6"/>
      <c r="D222" s="18" t="s">
        <v>872</v>
      </c>
      <c r="E222" s="10" t="s">
        <v>873</v>
      </c>
      <c r="F222" s="10" t="s">
        <v>873</v>
      </c>
      <c r="G222" s="10">
        <v>5</v>
      </c>
      <c r="H222" s="10">
        <v>5</v>
      </c>
      <c r="I222" s="10"/>
      <c r="J222" s="10"/>
      <c r="K222" s="10"/>
    </row>
    <row r="223" s="1" customFormat="1" ht="15.9" customHeight="1" spans="1:11">
      <c r="A223" s="25"/>
      <c r="B223" s="45"/>
      <c r="C223" s="6"/>
      <c r="D223" s="18" t="s">
        <v>874</v>
      </c>
      <c r="E223" s="10" t="s">
        <v>875</v>
      </c>
      <c r="F223" s="10" t="s">
        <v>875</v>
      </c>
      <c r="G223" s="10">
        <v>5</v>
      </c>
      <c r="H223" s="10">
        <v>5</v>
      </c>
      <c r="I223" s="10"/>
      <c r="J223" s="10"/>
      <c r="K223" s="10"/>
    </row>
    <row r="224" s="1" customFormat="1" ht="15.9" customHeight="1" spans="1:11">
      <c r="A224" s="25"/>
      <c r="B224" s="45"/>
      <c r="C224" s="6"/>
      <c r="D224" s="18" t="s">
        <v>876</v>
      </c>
      <c r="E224" s="10" t="s">
        <v>877</v>
      </c>
      <c r="F224" s="10" t="s">
        <v>877</v>
      </c>
      <c r="G224" s="10">
        <v>5</v>
      </c>
      <c r="H224" s="10">
        <v>5</v>
      </c>
      <c r="I224" s="10"/>
      <c r="J224" s="10"/>
      <c r="K224" s="10"/>
    </row>
    <row r="225" s="1" customFormat="1" ht="15.9" customHeight="1" spans="1:11">
      <c r="A225" s="25"/>
      <c r="B225" s="43"/>
      <c r="C225" s="6" t="s">
        <v>714</v>
      </c>
      <c r="D225" s="18" t="s">
        <v>878</v>
      </c>
      <c r="E225" s="10" t="s">
        <v>800</v>
      </c>
      <c r="F225" s="10" t="s">
        <v>800</v>
      </c>
      <c r="G225" s="10">
        <v>5</v>
      </c>
      <c r="H225" s="10">
        <v>5</v>
      </c>
      <c r="I225" s="10"/>
      <c r="J225" s="10"/>
      <c r="K225" s="10"/>
    </row>
    <row r="226" s="1" customFormat="1" ht="15.9" customHeight="1" spans="1:11">
      <c r="A226" s="25"/>
      <c r="B226" s="43"/>
      <c r="C226" s="6"/>
      <c r="D226" s="18" t="s">
        <v>879</v>
      </c>
      <c r="E226" s="27">
        <v>1</v>
      </c>
      <c r="F226" s="27">
        <v>1</v>
      </c>
      <c r="G226" s="10">
        <v>5</v>
      </c>
      <c r="H226" s="10">
        <v>5</v>
      </c>
      <c r="I226" s="10"/>
      <c r="J226" s="10"/>
      <c r="K226" s="10"/>
    </row>
    <row r="227" s="1" customFormat="1" ht="23" customHeight="1" spans="1:11">
      <c r="A227" s="25"/>
      <c r="B227" s="43"/>
      <c r="C227" s="6" t="s">
        <v>880</v>
      </c>
      <c r="D227" s="18" t="s">
        <v>881</v>
      </c>
      <c r="E227" s="9" t="s">
        <v>882</v>
      </c>
      <c r="F227" s="9" t="s">
        <v>882</v>
      </c>
      <c r="G227" s="10">
        <v>5</v>
      </c>
      <c r="H227" s="10">
        <v>5</v>
      </c>
      <c r="I227" s="10"/>
      <c r="J227" s="10"/>
      <c r="K227" s="10"/>
    </row>
    <row r="228" s="1" customFormat="1" ht="27.9" customHeight="1" spans="1:11">
      <c r="A228" s="25"/>
      <c r="B228" s="24" t="s">
        <v>719</v>
      </c>
      <c r="C228" s="24" t="s">
        <v>720</v>
      </c>
      <c r="D228" s="18" t="s">
        <v>883</v>
      </c>
      <c r="E228" s="9" t="s">
        <v>858</v>
      </c>
      <c r="F228" s="9" t="s">
        <v>858</v>
      </c>
      <c r="G228" s="10">
        <v>10</v>
      </c>
      <c r="H228" s="10">
        <v>10</v>
      </c>
      <c r="I228" s="10"/>
      <c r="J228" s="10"/>
      <c r="K228" s="10"/>
    </row>
    <row r="229" s="1" customFormat="1" ht="23" customHeight="1" spans="1:11">
      <c r="A229" s="25"/>
      <c r="B229" s="25"/>
      <c r="C229" s="25"/>
      <c r="D229" s="18" t="s">
        <v>884</v>
      </c>
      <c r="E229" s="9" t="s">
        <v>858</v>
      </c>
      <c r="F229" s="9" t="s">
        <v>858</v>
      </c>
      <c r="G229" s="10">
        <v>10</v>
      </c>
      <c r="H229" s="10">
        <v>10</v>
      </c>
      <c r="I229" s="10"/>
      <c r="J229" s="10"/>
      <c r="K229" s="10"/>
    </row>
    <row r="230" s="1" customFormat="1" ht="22" customHeight="1" spans="1:11">
      <c r="A230" s="25"/>
      <c r="B230" s="25"/>
      <c r="C230" s="25"/>
      <c r="D230" s="18" t="s">
        <v>885</v>
      </c>
      <c r="E230" s="6" t="s">
        <v>886</v>
      </c>
      <c r="F230" s="6" t="s">
        <v>886</v>
      </c>
      <c r="G230" s="10">
        <v>10</v>
      </c>
      <c r="H230" s="10">
        <v>10</v>
      </c>
      <c r="I230" s="10"/>
      <c r="J230" s="10"/>
      <c r="K230" s="10"/>
    </row>
    <row r="231" s="1" customFormat="1" ht="15.9" customHeight="1" spans="1:11">
      <c r="A231" s="25"/>
      <c r="B231" s="24" t="s">
        <v>727</v>
      </c>
      <c r="C231" s="24" t="s">
        <v>728</v>
      </c>
      <c r="D231" s="18" t="s">
        <v>887</v>
      </c>
      <c r="E231" s="10" t="s">
        <v>730</v>
      </c>
      <c r="F231" s="27">
        <v>0.8</v>
      </c>
      <c r="G231" s="10">
        <v>10</v>
      </c>
      <c r="H231" s="10">
        <v>7</v>
      </c>
      <c r="I231" s="9" t="s">
        <v>888</v>
      </c>
      <c r="J231" s="10"/>
      <c r="K231" s="10"/>
    </row>
    <row r="232" s="1" customFormat="1" spans="1:11">
      <c r="A232" s="25"/>
      <c r="B232" s="25"/>
      <c r="C232" s="25"/>
      <c r="D232" s="44"/>
      <c r="E232" s="46"/>
      <c r="F232" s="46"/>
      <c r="G232" s="10"/>
      <c r="H232" s="10"/>
      <c r="I232" s="10"/>
      <c r="J232" s="10"/>
      <c r="K232" s="10"/>
    </row>
    <row r="233" s="1" customFormat="1" ht="24" customHeight="1" spans="1:11">
      <c r="A233" s="25"/>
      <c r="B233" s="6" t="s">
        <v>731</v>
      </c>
      <c r="C233" s="6"/>
      <c r="D233" s="6"/>
      <c r="E233" s="6"/>
      <c r="F233" s="6"/>
      <c r="G233" s="10">
        <f>SUM(G218:G232)</f>
        <v>90</v>
      </c>
      <c r="H233" s="10">
        <f>SUM(H218:H232)</f>
        <v>87</v>
      </c>
      <c r="I233" s="36"/>
      <c r="J233" s="37"/>
      <c r="K233" s="38"/>
    </row>
    <row r="234" s="1" customFormat="1" ht="15.9" customHeight="1" spans="1:11">
      <c r="A234" s="6" t="s">
        <v>759</v>
      </c>
      <c r="B234" s="30"/>
      <c r="C234" s="30"/>
      <c r="D234" s="30"/>
      <c r="E234" s="30"/>
      <c r="F234" s="30"/>
      <c r="G234" s="10">
        <v>100</v>
      </c>
      <c r="H234" s="10"/>
      <c r="I234" s="10"/>
      <c r="J234" s="10"/>
      <c r="K234" s="10"/>
    </row>
    <row r="235" s="1" customFormat="1" ht="15.9" customHeight="1" spans="1:11">
      <c r="A235" s="24" t="s">
        <v>733</v>
      </c>
      <c r="B235" s="18" t="s">
        <v>889</v>
      </c>
      <c r="C235" s="18"/>
      <c r="D235" s="18"/>
      <c r="E235" s="18"/>
      <c r="F235" s="18"/>
      <c r="G235" s="18"/>
      <c r="H235" s="18"/>
      <c r="I235" s="18"/>
      <c r="J235" s="18"/>
      <c r="K235" s="18"/>
    </row>
    <row r="236" s="1" customFormat="1" spans="1:11">
      <c r="A236" s="30"/>
      <c r="B236" s="18"/>
      <c r="C236" s="18"/>
      <c r="D236" s="18"/>
      <c r="E236" s="18"/>
      <c r="F236" s="18"/>
      <c r="G236" s="18"/>
      <c r="H236" s="18"/>
      <c r="I236" s="18"/>
      <c r="J236" s="18"/>
      <c r="K236" s="18"/>
    </row>
    <row r="237" s="1" customFormat="1" ht="17" customHeight="1" spans="1:11">
      <c r="A237" s="18" t="s">
        <v>735</v>
      </c>
      <c r="B237" s="18"/>
      <c r="C237" s="18"/>
      <c r="D237" s="18"/>
      <c r="E237" s="18"/>
      <c r="F237" s="18"/>
      <c r="G237" s="18"/>
      <c r="H237" s="18"/>
      <c r="I237" s="18"/>
      <c r="J237" s="18"/>
      <c r="K237" s="18"/>
    </row>
    <row r="238" s="1" customFormat="1" ht="14.4" customHeight="1" spans="1:11">
      <c r="A238" s="31" t="s">
        <v>736</v>
      </c>
      <c r="B238" s="31"/>
      <c r="C238" s="31"/>
      <c r="D238" s="31"/>
      <c r="E238" s="31"/>
      <c r="F238" s="31"/>
      <c r="G238" s="31"/>
      <c r="H238" s="31"/>
      <c r="I238" s="31"/>
      <c r="J238" s="31"/>
      <c r="K238" s="31"/>
    </row>
    <row r="239" s="1" customFormat="1" ht="52.8" customHeight="1" spans="1:11">
      <c r="A239" s="31"/>
      <c r="B239" s="31"/>
      <c r="C239" s="31"/>
      <c r="D239" s="31"/>
      <c r="E239" s="31"/>
      <c r="F239" s="31"/>
      <c r="G239" s="31"/>
      <c r="H239" s="31"/>
      <c r="I239" s="31"/>
      <c r="J239" s="31"/>
      <c r="K239" s="31"/>
    </row>
    <row r="240" s="1" customFormat="1" ht="14.4" customHeight="1" spans="1:11">
      <c r="A240" s="31"/>
      <c r="B240" s="31"/>
      <c r="C240" s="31"/>
      <c r="D240" s="31"/>
      <c r="E240" s="31"/>
      <c r="F240" s="31"/>
      <c r="G240" s="31"/>
      <c r="H240" s="31"/>
      <c r="I240" s="31"/>
      <c r="J240" s="31"/>
      <c r="K240" s="31"/>
    </row>
    <row r="241" s="1" customFormat="1" ht="39.6" customHeight="1" spans="1:11">
      <c r="A241" s="31"/>
      <c r="B241" s="31"/>
      <c r="C241" s="31"/>
      <c r="D241" s="31"/>
      <c r="E241" s="31"/>
      <c r="F241" s="31"/>
      <c r="G241" s="31"/>
      <c r="H241" s="31"/>
      <c r="I241" s="31"/>
      <c r="J241" s="31"/>
      <c r="K241" s="31"/>
    </row>
    <row r="242" s="1" customFormat="1" ht="39.6" customHeight="1" spans="1:11">
      <c r="A242" s="31"/>
      <c r="B242" s="31"/>
      <c r="C242" s="31"/>
      <c r="D242" s="31"/>
      <c r="E242" s="31"/>
      <c r="F242" s="31"/>
      <c r="G242" s="31"/>
      <c r="H242" s="31"/>
      <c r="I242" s="31"/>
      <c r="J242" s="31"/>
      <c r="K242" s="31"/>
    </row>
  </sheetData>
  <mergeCells count="30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G28:K28"/>
    <mergeCell ref="A31:K31"/>
    <mergeCell ref="A40:K40"/>
    <mergeCell ref="A41:K41"/>
    <mergeCell ref="A42:K42"/>
    <mergeCell ref="A43:C43"/>
    <mergeCell ref="D43:K43"/>
    <mergeCell ref="A44:C44"/>
    <mergeCell ref="D44:E44"/>
    <mergeCell ref="G44:K44"/>
    <mergeCell ref="G45:H45"/>
    <mergeCell ref="G46:H46"/>
    <mergeCell ref="G47:H47"/>
    <mergeCell ref="G48:H48"/>
    <mergeCell ref="G49:H49"/>
    <mergeCell ref="G50:H50"/>
    <mergeCell ref="B51:E51"/>
    <mergeCell ref="F51:K51"/>
    <mergeCell ref="B52:E52"/>
    <mergeCell ref="F52:K52"/>
    <mergeCell ref="I53:K53"/>
    <mergeCell ref="I54:K54"/>
    <mergeCell ref="I55:K55"/>
    <mergeCell ref="I56:K56"/>
    <mergeCell ref="I57:K57"/>
    <mergeCell ref="I58:K58"/>
    <mergeCell ref="I59:K59"/>
    <mergeCell ref="I60:K60"/>
    <mergeCell ref="I61:K61"/>
    <mergeCell ref="B62:F62"/>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B99:F99"/>
    <mergeCell ref="I99:K99"/>
    <mergeCell ref="A100:F100"/>
    <mergeCell ref="G100:K100"/>
    <mergeCell ref="A103:K103"/>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B137:F137"/>
    <mergeCell ref="I137:K137"/>
    <mergeCell ref="A138:F138"/>
    <mergeCell ref="G138:K138"/>
    <mergeCell ref="A141:K141"/>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B190:F190"/>
    <mergeCell ref="I190:K190"/>
    <mergeCell ref="A191:F191"/>
    <mergeCell ref="G191:K191"/>
    <mergeCell ref="A194:K194"/>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B233:F233"/>
    <mergeCell ref="I233:K233"/>
    <mergeCell ref="A234:F234"/>
    <mergeCell ref="G234:K234"/>
    <mergeCell ref="A237:K237"/>
    <mergeCell ref="A13:A14"/>
    <mergeCell ref="A15:A27"/>
    <mergeCell ref="A29:A30"/>
    <mergeCell ref="A51:A52"/>
    <mergeCell ref="A53:A62"/>
    <mergeCell ref="A64:A65"/>
    <mergeCell ref="A85:A86"/>
    <mergeCell ref="A87:A99"/>
    <mergeCell ref="A101:A102"/>
    <mergeCell ref="A122:A123"/>
    <mergeCell ref="A124:A137"/>
    <mergeCell ref="A139:A140"/>
    <mergeCell ref="A161:A162"/>
    <mergeCell ref="A163:A190"/>
    <mergeCell ref="A192:A193"/>
    <mergeCell ref="A215:A216"/>
    <mergeCell ref="A217:A233"/>
    <mergeCell ref="A235:A236"/>
    <mergeCell ref="B16:B23"/>
    <mergeCell ref="B24:B25"/>
    <mergeCell ref="B54:B58"/>
    <mergeCell ref="B59:B60"/>
    <mergeCell ref="B88:B95"/>
    <mergeCell ref="B96:B97"/>
    <mergeCell ref="B125:B132"/>
    <mergeCell ref="B133:B135"/>
    <mergeCell ref="B164:B185"/>
    <mergeCell ref="B186:B187"/>
    <mergeCell ref="B188:B189"/>
    <mergeCell ref="B218:B227"/>
    <mergeCell ref="B228:B230"/>
    <mergeCell ref="B231:B232"/>
    <mergeCell ref="C16:C20"/>
    <mergeCell ref="C21:C23"/>
    <mergeCell ref="C24:C25"/>
    <mergeCell ref="C54:C55"/>
    <mergeCell ref="C56:C57"/>
    <mergeCell ref="C59:C60"/>
    <mergeCell ref="C88:C91"/>
    <mergeCell ref="C92:C94"/>
    <mergeCell ref="C96:C97"/>
    <mergeCell ref="C125:C128"/>
    <mergeCell ref="C129:C132"/>
    <mergeCell ref="C133:C135"/>
    <mergeCell ref="C164:C183"/>
    <mergeCell ref="C184:C185"/>
    <mergeCell ref="C186:C187"/>
    <mergeCell ref="C188:C189"/>
    <mergeCell ref="C218:C224"/>
    <mergeCell ref="C225:C226"/>
    <mergeCell ref="C228:C230"/>
    <mergeCell ref="C231:C232"/>
    <mergeCell ref="D188:D189"/>
    <mergeCell ref="D231:D232"/>
    <mergeCell ref="E188:E189"/>
    <mergeCell ref="E231:E232"/>
    <mergeCell ref="F188:F189"/>
    <mergeCell ref="F231:F232"/>
    <mergeCell ref="G188:G189"/>
    <mergeCell ref="G231:G232"/>
    <mergeCell ref="H188:H189"/>
    <mergeCell ref="H231:H232"/>
    <mergeCell ref="A7:C12"/>
    <mergeCell ref="B29:K30"/>
    <mergeCell ref="A32:K36"/>
    <mergeCell ref="A45:C50"/>
    <mergeCell ref="B64:K65"/>
    <mergeCell ref="A67:K70"/>
    <mergeCell ref="A79:C84"/>
    <mergeCell ref="B101:K102"/>
    <mergeCell ref="A104:K107"/>
    <mergeCell ref="A116:C121"/>
    <mergeCell ref="B139:K140"/>
    <mergeCell ref="A142:K146"/>
    <mergeCell ref="A155:C160"/>
    <mergeCell ref="I188:K189"/>
    <mergeCell ref="B192:K193"/>
    <mergeCell ref="A195:K199"/>
    <mergeCell ref="A209:C214"/>
    <mergeCell ref="I231:K232"/>
    <mergeCell ref="B235:K236"/>
    <mergeCell ref="A238:K24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dcterms:created xsi:type="dcterms:W3CDTF">2024-09-04T01:42:00Z</dcterms:created>
  <dcterms:modified xsi:type="dcterms:W3CDTF">2024-12-05T03:47:58Z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2024-09-04T01:42:49.501Z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EEFC931F6B174D0787E1CC9853B8F7B3_13</vt:lpwstr>
  </property>
  <property fmtid="{D5CDD505-2E9C-101B-9397-08002B2CF9AE}" pid="10" name="KSOProductBuildVer">
    <vt:lpwstr>2052-12.1.0.18912</vt:lpwstr>
  </property>
</Properties>
</file>